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L:\Working Parties\Field Testing WG\5 Field Testing Exercises\FT 2016\!-2016 FT Released Docs\160719 Public excel package\"/>
    </mc:Choice>
  </mc:AlternateContent>
  <bookViews>
    <workbookView xWindow="5940" yWindow="0" windowWidth="24210" windowHeight="12585" firstSheet="10" activeTab="12"/>
  </bookViews>
  <sheets>
    <sheet name="Read-Me" sheetId="1" r:id="rId1"/>
    <sheet name="FT16.NoAdj-(20160628)" sheetId="2" r:id="rId2"/>
    <sheet name="FT16.YC-(20160628)" sheetId="4" r:id="rId3"/>
    <sheet name="FT16.YC.Stressed-(20160628)" sheetId="5" r:id="rId4"/>
    <sheet name="FT16.Opt1-(20160628)" sheetId="6" r:id="rId5"/>
    <sheet name="FT16.Opt1.Stressed-(20160628)" sheetId="7" r:id="rId6"/>
    <sheet name="FT16.YC.Up-(20160628)" sheetId="8" r:id="rId7"/>
    <sheet name="FT16.YC.Dn-(20160628)" sheetId="9" r:id="rId8"/>
    <sheet name="FT16.YC.Flat-(20160628)" sheetId="10" r:id="rId9"/>
    <sheet name="FT16.YC.Spreads-(20160628)" sheetId="11" r:id="rId10"/>
    <sheet name="FT16.NoAdj.Up-(20160628)" sheetId="12" r:id="rId11"/>
    <sheet name="FT16.NoAdj.Dn-(20160628)" sheetId="13" r:id="rId12"/>
    <sheet name="FT16.NoAdj.Flat-(20160628)" sheetId="14" r:id="rId13"/>
  </sheets>
  <definedNames>
    <definedName name="_Order1" hidden="1">255</definedName>
    <definedName name="_Order2" hidden="1">255</definedName>
    <definedName name="anscount" hidden="1">1</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41526.5625694444</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Version">'Read-Me'!$A$1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2" i="8" l="1"/>
  <c r="S13" i="8"/>
  <c r="S14" i="8"/>
  <c r="S15" i="8"/>
  <c r="S16" i="8"/>
  <c r="S17" i="8"/>
  <c r="S18" i="8"/>
  <c r="S19" i="8"/>
  <c r="S20" i="8"/>
  <c r="S21" i="8"/>
  <c r="S22" i="8"/>
  <c r="S23" i="8"/>
  <c r="S24" i="8"/>
  <c r="S25" i="8"/>
  <c r="S26" i="8"/>
  <c r="S27" i="8"/>
  <c r="S28" i="8"/>
  <c r="S29" i="8"/>
  <c r="S30" i="8"/>
  <c r="S31" i="8"/>
  <c r="S32" i="8"/>
  <c r="S33" i="8"/>
  <c r="S34" i="8"/>
  <c r="S35" i="8"/>
  <c r="S36" i="8"/>
  <c r="S37" i="8"/>
  <c r="S38" i="8"/>
  <c r="S39" i="8"/>
  <c r="S40" i="8"/>
  <c r="S41" i="8"/>
  <c r="S42" i="8"/>
  <c r="S43" i="8"/>
  <c r="S44" i="8"/>
  <c r="S45" i="8"/>
  <c r="S46" i="8"/>
  <c r="S47" i="8"/>
  <c r="S48" i="8"/>
  <c r="S49" i="8"/>
  <c r="S50" i="8"/>
  <c r="S51" i="8"/>
  <c r="S52" i="8"/>
  <c r="S53" i="8"/>
  <c r="S54" i="8"/>
  <c r="S55" i="8"/>
  <c r="S56" i="8"/>
  <c r="S57" i="8"/>
  <c r="S58" i="8"/>
  <c r="S59" i="8"/>
  <c r="S60" i="8"/>
  <c r="S61" i="8"/>
  <c r="S62" i="8"/>
  <c r="S63" i="8"/>
  <c r="S64" i="8"/>
  <c r="S65" i="8"/>
  <c r="S66" i="8"/>
  <c r="S67" i="8"/>
  <c r="S68" i="8"/>
  <c r="S69" i="8"/>
  <c r="S70" i="8"/>
  <c r="S71" i="8"/>
  <c r="S72" i="8"/>
  <c r="S73" i="8"/>
  <c r="S74" i="8"/>
  <c r="S75" i="8"/>
  <c r="S76" i="8"/>
  <c r="S77" i="8"/>
  <c r="S78" i="8"/>
  <c r="S79" i="8"/>
  <c r="S80" i="8"/>
  <c r="S81" i="8"/>
  <c r="S82" i="8"/>
  <c r="S83" i="8"/>
  <c r="S84" i="8"/>
  <c r="S85" i="8"/>
  <c r="S86" i="8"/>
  <c r="S87" i="8"/>
  <c r="S88" i="8"/>
  <c r="S89" i="8"/>
  <c r="S90" i="8"/>
  <c r="S91" i="8"/>
  <c r="S92" i="8"/>
  <c r="S93" i="8"/>
  <c r="S94" i="8"/>
  <c r="S95" i="8"/>
  <c r="S96" i="8"/>
  <c r="S97" i="8"/>
  <c r="S98" i="8"/>
  <c r="S99" i="8"/>
  <c r="S100" i="8"/>
  <c r="A1" i="14" l="1"/>
  <c r="A1" i="13"/>
  <c r="A1" i="12"/>
  <c r="AO100" i="11"/>
  <c r="AN100" i="11"/>
  <c r="AM100" i="11"/>
  <c r="AL100" i="11"/>
  <c r="AK100" i="11"/>
  <c r="AJ100" i="11"/>
  <c r="AI100" i="11"/>
  <c r="AH100" i="11"/>
  <c r="AG100" i="11"/>
  <c r="AF100" i="11"/>
  <c r="AE100" i="11"/>
  <c r="AD100" i="11"/>
  <c r="AC100" i="11"/>
  <c r="AB100" i="11"/>
  <c r="AA100" i="11"/>
  <c r="Z100" i="11"/>
  <c r="Y100" i="11"/>
  <c r="X100" i="11"/>
  <c r="W100" i="11"/>
  <c r="V100" i="11"/>
  <c r="U100" i="11"/>
  <c r="T100" i="11"/>
  <c r="S100" i="11"/>
  <c r="R100" i="11"/>
  <c r="Q100" i="11"/>
  <c r="P100" i="11"/>
  <c r="O100" i="11"/>
  <c r="N100" i="11"/>
  <c r="M100" i="11"/>
  <c r="L100" i="11"/>
  <c r="K100" i="11"/>
  <c r="J100" i="11"/>
  <c r="I100" i="11"/>
  <c r="H100" i="11"/>
  <c r="G100" i="11"/>
  <c r="F100" i="11"/>
  <c r="E100" i="11"/>
  <c r="D100" i="11"/>
  <c r="C100" i="11"/>
  <c r="B100" i="11"/>
  <c r="AO99" i="11"/>
  <c r="AN99" i="11"/>
  <c r="AM99" i="11"/>
  <c r="AL99" i="11"/>
  <c r="AK99" i="11"/>
  <c r="AJ99" i="11"/>
  <c r="AI99" i="11"/>
  <c r="AH99" i="11"/>
  <c r="AG99" i="11"/>
  <c r="AF99" i="11"/>
  <c r="AE99" i="11"/>
  <c r="AD99" i="11"/>
  <c r="AC99" i="11"/>
  <c r="AB99" i="11"/>
  <c r="AA99" i="11"/>
  <c r="Z99" i="11"/>
  <c r="Y99" i="11"/>
  <c r="X99" i="11"/>
  <c r="W99" i="11"/>
  <c r="V99" i="11"/>
  <c r="U99" i="11"/>
  <c r="T99" i="11"/>
  <c r="S99" i="11"/>
  <c r="R99" i="11"/>
  <c r="Q99" i="11"/>
  <c r="P99" i="11"/>
  <c r="O99" i="11"/>
  <c r="N99" i="11"/>
  <c r="M99" i="11"/>
  <c r="L99" i="11"/>
  <c r="K99" i="11"/>
  <c r="J99" i="11"/>
  <c r="I99" i="11"/>
  <c r="H99" i="11"/>
  <c r="G99" i="11"/>
  <c r="F99" i="11"/>
  <c r="E99" i="11"/>
  <c r="D99" i="11"/>
  <c r="C99" i="11"/>
  <c r="B99" i="11"/>
  <c r="AO98" i="11"/>
  <c r="AN98" i="11"/>
  <c r="AN98" i="10" s="1"/>
  <c r="AM98" i="11"/>
  <c r="AM98" i="10" s="1"/>
  <c r="AL98" i="11"/>
  <c r="AK98" i="11"/>
  <c r="AJ98" i="11"/>
  <c r="AJ98" i="10" s="1"/>
  <c r="AI98" i="11"/>
  <c r="AH98" i="11"/>
  <c r="AG98" i="11"/>
  <c r="AF98" i="11"/>
  <c r="AF98" i="10" s="1"/>
  <c r="AE98" i="11"/>
  <c r="AE98" i="10" s="1"/>
  <c r="AD98" i="11"/>
  <c r="AC98" i="11"/>
  <c r="AB98" i="11"/>
  <c r="AB98" i="10" s="1"/>
  <c r="AA98" i="11"/>
  <c r="Z98" i="11"/>
  <c r="Y98" i="11"/>
  <c r="X98" i="11"/>
  <c r="X98" i="10" s="1"/>
  <c r="W98" i="11"/>
  <c r="W98" i="10" s="1"/>
  <c r="V98" i="11"/>
  <c r="U98" i="11"/>
  <c r="T98" i="11"/>
  <c r="T98" i="10" s="1"/>
  <c r="S98" i="11"/>
  <c r="R98" i="11"/>
  <c r="Q98" i="11"/>
  <c r="P98" i="11"/>
  <c r="P98" i="10" s="1"/>
  <c r="O98" i="11"/>
  <c r="O98" i="10" s="1"/>
  <c r="N98" i="11"/>
  <c r="M98" i="11"/>
  <c r="L98" i="11"/>
  <c r="L98" i="10" s="1"/>
  <c r="K98" i="11"/>
  <c r="J98" i="11"/>
  <c r="I98" i="11"/>
  <c r="H98" i="11"/>
  <c r="H98" i="10" s="1"/>
  <c r="G98" i="11"/>
  <c r="G98" i="10" s="1"/>
  <c r="F98" i="11"/>
  <c r="E98" i="11"/>
  <c r="D98" i="11"/>
  <c r="D98" i="10" s="1"/>
  <c r="C98" i="11"/>
  <c r="B98" i="11"/>
  <c r="AO97" i="11"/>
  <c r="AN97" i="11"/>
  <c r="AM97" i="11"/>
  <c r="AM97" i="10" s="1"/>
  <c r="AL97" i="11"/>
  <c r="AK97" i="11"/>
  <c r="AJ97" i="11"/>
  <c r="AI97" i="11"/>
  <c r="AI97" i="10" s="1"/>
  <c r="AH97" i="11"/>
  <c r="AG97" i="11"/>
  <c r="AF97" i="11"/>
  <c r="AE97" i="11"/>
  <c r="AE97" i="10" s="1"/>
  <c r="AD97" i="11"/>
  <c r="AC97" i="11"/>
  <c r="AB97" i="11"/>
  <c r="AA97" i="11"/>
  <c r="AA97" i="10" s="1"/>
  <c r="Z97" i="11"/>
  <c r="Y97" i="11"/>
  <c r="X97" i="11"/>
  <c r="W97" i="11"/>
  <c r="V97" i="11"/>
  <c r="U97" i="11"/>
  <c r="T97" i="11"/>
  <c r="S97" i="11"/>
  <c r="S97" i="10" s="1"/>
  <c r="R97" i="11"/>
  <c r="Q97" i="11"/>
  <c r="P97" i="11"/>
  <c r="O97" i="11"/>
  <c r="O97" i="10" s="1"/>
  <c r="N97" i="11"/>
  <c r="M97" i="11"/>
  <c r="L97" i="11"/>
  <c r="K97" i="11"/>
  <c r="K97" i="10" s="1"/>
  <c r="J97" i="11"/>
  <c r="I97" i="11"/>
  <c r="H97" i="11"/>
  <c r="G97" i="11"/>
  <c r="G97" i="10" s="1"/>
  <c r="F97" i="11"/>
  <c r="E97" i="11"/>
  <c r="D97" i="11"/>
  <c r="C97" i="11"/>
  <c r="C97" i="10" s="1"/>
  <c r="B97" i="11"/>
  <c r="AO96" i="11"/>
  <c r="AN96" i="11"/>
  <c r="AM96" i="11"/>
  <c r="AM96" i="10" s="1"/>
  <c r="AL96" i="11"/>
  <c r="AK96" i="11"/>
  <c r="AJ96" i="11"/>
  <c r="AI96" i="11"/>
  <c r="AH96" i="11"/>
  <c r="AH96" i="10" s="1"/>
  <c r="AG96" i="11"/>
  <c r="AF96" i="11"/>
  <c r="AE96" i="11"/>
  <c r="AE96" i="10" s="1"/>
  <c r="AD96" i="11"/>
  <c r="AC96" i="11"/>
  <c r="AB96" i="11"/>
  <c r="AA96" i="11"/>
  <c r="Z96" i="11"/>
  <c r="Y96" i="11"/>
  <c r="X96" i="11"/>
  <c r="W96" i="11"/>
  <c r="W96" i="10" s="1"/>
  <c r="V96" i="11"/>
  <c r="U96" i="11"/>
  <c r="T96" i="11"/>
  <c r="S96" i="11"/>
  <c r="R96" i="11"/>
  <c r="R96" i="10" s="1"/>
  <c r="Q96" i="11"/>
  <c r="P96" i="11"/>
  <c r="O96" i="11"/>
  <c r="O96" i="10" s="1"/>
  <c r="N96" i="11"/>
  <c r="M96" i="11"/>
  <c r="L96" i="11"/>
  <c r="K96" i="11"/>
  <c r="J96" i="11"/>
  <c r="I96" i="11"/>
  <c r="H96" i="11"/>
  <c r="G96" i="11"/>
  <c r="G96" i="10" s="1"/>
  <c r="F96" i="11"/>
  <c r="E96" i="11"/>
  <c r="D96" i="11"/>
  <c r="C96" i="11"/>
  <c r="B96" i="11"/>
  <c r="B96" i="10" s="1"/>
  <c r="AO95" i="11"/>
  <c r="AN95" i="11"/>
  <c r="AN95" i="10" s="1"/>
  <c r="AM95" i="11"/>
  <c r="AL95" i="11"/>
  <c r="AK95" i="11"/>
  <c r="AK95" i="10" s="1"/>
  <c r="AJ95" i="11"/>
  <c r="AJ95" i="10" s="1"/>
  <c r="AI95" i="11"/>
  <c r="AH95" i="11"/>
  <c r="AG95" i="11"/>
  <c r="AF95" i="11"/>
  <c r="AF95" i="10" s="1"/>
  <c r="AE95" i="11"/>
  <c r="AD95" i="11"/>
  <c r="AC95" i="11"/>
  <c r="AB95" i="11"/>
  <c r="AB95" i="10" s="1"/>
  <c r="AA95" i="11"/>
  <c r="Z95" i="11"/>
  <c r="Y95" i="11"/>
  <c r="X95" i="11"/>
  <c r="X95" i="10" s="1"/>
  <c r="W95" i="11"/>
  <c r="V95" i="11"/>
  <c r="U95" i="11"/>
  <c r="T95" i="11"/>
  <c r="T95" i="10" s="1"/>
  <c r="S95" i="11"/>
  <c r="R95" i="11"/>
  <c r="Q95" i="11"/>
  <c r="P95" i="11"/>
  <c r="P95" i="10" s="1"/>
  <c r="O95" i="11"/>
  <c r="N95" i="11"/>
  <c r="M95" i="11"/>
  <c r="L95" i="11"/>
  <c r="L95" i="10" s="1"/>
  <c r="K95" i="11"/>
  <c r="J95" i="11"/>
  <c r="I95" i="11"/>
  <c r="H95" i="11"/>
  <c r="H95" i="10" s="1"/>
  <c r="G95" i="11"/>
  <c r="F95" i="11"/>
  <c r="E95" i="11"/>
  <c r="D95" i="11"/>
  <c r="D95" i="10" s="1"/>
  <c r="C95" i="11"/>
  <c r="B95" i="11"/>
  <c r="AO94" i="11"/>
  <c r="AN94" i="11"/>
  <c r="AN94" i="10" s="1"/>
  <c r="AM94" i="11"/>
  <c r="AL94" i="11"/>
  <c r="AK94" i="11"/>
  <c r="AJ94" i="11"/>
  <c r="AJ94" i="10" s="1"/>
  <c r="AI94" i="11"/>
  <c r="AH94" i="11"/>
  <c r="AG94" i="11"/>
  <c r="AF94" i="11"/>
  <c r="AE94" i="11"/>
  <c r="AD94" i="11"/>
  <c r="AC94" i="11"/>
  <c r="AB94" i="11"/>
  <c r="AA94" i="11"/>
  <c r="Z94" i="11"/>
  <c r="Y94" i="11"/>
  <c r="Y94" i="9" s="1"/>
  <c r="X94" i="11"/>
  <c r="W94" i="11"/>
  <c r="V94" i="11"/>
  <c r="U94" i="11"/>
  <c r="T94" i="11"/>
  <c r="S94" i="11"/>
  <c r="R94" i="11"/>
  <c r="Q94" i="11"/>
  <c r="P94" i="11"/>
  <c r="O94" i="11"/>
  <c r="N94" i="11"/>
  <c r="M94" i="11"/>
  <c r="L94" i="11"/>
  <c r="K94" i="11"/>
  <c r="J94" i="11"/>
  <c r="I94" i="11"/>
  <c r="H94" i="11"/>
  <c r="G94" i="11"/>
  <c r="F94" i="11"/>
  <c r="E94" i="11"/>
  <c r="D94" i="11"/>
  <c r="C94" i="11"/>
  <c r="B94" i="11"/>
  <c r="AO93" i="11"/>
  <c r="AN93" i="11"/>
  <c r="AM93" i="11"/>
  <c r="AL93" i="11"/>
  <c r="AK93" i="11"/>
  <c r="AJ93" i="11"/>
  <c r="AI93" i="11"/>
  <c r="AH93" i="11"/>
  <c r="AG93" i="11"/>
  <c r="AF93" i="11"/>
  <c r="AE93" i="11"/>
  <c r="AD93" i="11"/>
  <c r="AC93" i="11"/>
  <c r="AB93" i="11"/>
  <c r="AA93" i="11"/>
  <c r="Z93" i="11"/>
  <c r="Y93" i="11"/>
  <c r="X93" i="11"/>
  <c r="W93" i="11"/>
  <c r="V93" i="11"/>
  <c r="U93" i="11"/>
  <c r="T93" i="11"/>
  <c r="S93" i="11"/>
  <c r="R93" i="11"/>
  <c r="Q93" i="11"/>
  <c r="P93" i="11"/>
  <c r="O93" i="11"/>
  <c r="N93" i="11"/>
  <c r="M93" i="11"/>
  <c r="L93" i="11"/>
  <c r="K93" i="11"/>
  <c r="J93" i="11"/>
  <c r="I93" i="11"/>
  <c r="H93" i="11"/>
  <c r="G93" i="11"/>
  <c r="F93" i="11"/>
  <c r="E93" i="11"/>
  <c r="D93" i="11"/>
  <c r="C93" i="11"/>
  <c r="B93" i="11"/>
  <c r="AO92" i="11"/>
  <c r="AO92" i="8" s="1"/>
  <c r="AN92" i="11"/>
  <c r="AM92" i="11"/>
  <c r="AL92" i="11"/>
  <c r="AK92" i="11"/>
  <c r="AK92" i="8" s="1"/>
  <c r="AJ92" i="11"/>
  <c r="AI92" i="11"/>
  <c r="AI92" i="10" s="1"/>
  <c r="AH92" i="11"/>
  <c r="AH92" i="10" s="1"/>
  <c r="AG92" i="11"/>
  <c r="AG92" i="8" s="1"/>
  <c r="AF92" i="11"/>
  <c r="AE92" i="11"/>
  <c r="AD92" i="11"/>
  <c r="AC92" i="11"/>
  <c r="AC92" i="8" s="1"/>
  <c r="AB92" i="11"/>
  <c r="AA92" i="11"/>
  <c r="AA92" i="10" s="1"/>
  <c r="Z92" i="11"/>
  <c r="Y92" i="11"/>
  <c r="Y92" i="8" s="1"/>
  <c r="X92" i="11"/>
  <c r="W92" i="11"/>
  <c r="V92" i="11"/>
  <c r="U92" i="11"/>
  <c r="U92" i="8" s="1"/>
  <c r="T92" i="11"/>
  <c r="S92" i="11"/>
  <c r="S92" i="10" s="1"/>
  <c r="R92" i="11"/>
  <c r="R92" i="10" s="1"/>
  <c r="Q92" i="11"/>
  <c r="Q92" i="8" s="1"/>
  <c r="P92" i="11"/>
  <c r="O92" i="11"/>
  <c r="N92" i="11"/>
  <c r="M92" i="11"/>
  <c r="M92" i="8" s="1"/>
  <c r="L92" i="11"/>
  <c r="K92" i="11"/>
  <c r="K92" i="10" s="1"/>
  <c r="J92" i="11"/>
  <c r="I92" i="11"/>
  <c r="I92" i="8" s="1"/>
  <c r="H92" i="11"/>
  <c r="G92" i="11"/>
  <c r="F92" i="11"/>
  <c r="E92" i="11"/>
  <c r="E92" i="8" s="1"/>
  <c r="D92" i="11"/>
  <c r="C92" i="11"/>
  <c r="C92" i="10" s="1"/>
  <c r="B92" i="11"/>
  <c r="B92" i="10" s="1"/>
  <c r="AO91" i="11"/>
  <c r="AN91" i="11"/>
  <c r="AN91" i="10" s="1"/>
  <c r="AM91" i="11"/>
  <c r="AL91" i="11"/>
  <c r="AK91" i="11"/>
  <c r="AJ91" i="11"/>
  <c r="AJ91" i="10" s="1"/>
  <c r="AI91" i="11"/>
  <c r="AH91" i="11"/>
  <c r="AG91" i="11"/>
  <c r="AF91" i="11"/>
  <c r="AF91" i="10" s="1"/>
  <c r="AE91" i="11"/>
  <c r="AD91" i="11"/>
  <c r="AC91" i="11"/>
  <c r="AC91" i="8" s="1"/>
  <c r="AB91" i="11"/>
  <c r="AB91" i="10" s="1"/>
  <c r="AA91" i="11"/>
  <c r="Z91" i="11"/>
  <c r="Y91" i="11"/>
  <c r="X91" i="11"/>
  <c r="X91" i="10" s="1"/>
  <c r="W91" i="11"/>
  <c r="V91" i="11"/>
  <c r="U91" i="11"/>
  <c r="T91" i="11"/>
  <c r="T91" i="10" s="1"/>
  <c r="S91" i="11"/>
  <c r="R91" i="11"/>
  <c r="Q91" i="11"/>
  <c r="P91" i="11"/>
  <c r="P91" i="10" s="1"/>
  <c r="O91" i="11"/>
  <c r="N91" i="11"/>
  <c r="M91" i="11"/>
  <c r="L91" i="11"/>
  <c r="L91" i="10" s="1"/>
  <c r="K91" i="11"/>
  <c r="J91" i="11"/>
  <c r="I91" i="11"/>
  <c r="H91" i="11"/>
  <c r="H91" i="10" s="1"/>
  <c r="G91" i="11"/>
  <c r="F91" i="11"/>
  <c r="E91" i="11"/>
  <c r="D91" i="11"/>
  <c r="D91" i="10" s="1"/>
  <c r="C91" i="11"/>
  <c r="B91" i="11"/>
  <c r="AO90" i="11"/>
  <c r="AN90" i="11"/>
  <c r="AM90" i="11"/>
  <c r="AL90" i="11"/>
  <c r="AK90" i="11"/>
  <c r="AJ90" i="11"/>
  <c r="AI90" i="11"/>
  <c r="AI90" i="10" s="1"/>
  <c r="AH90" i="11"/>
  <c r="AG90" i="11"/>
  <c r="AF90" i="11"/>
  <c r="AE90" i="11"/>
  <c r="AD90" i="11"/>
  <c r="AC90" i="11"/>
  <c r="AB90" i="11"/>
  <c r="AA90" i="11"/>
  <c r="AA90" i="10" s="1"/>
  <c r="Z90" i="11"/>
  <c r="Y90" i="11"/>
  <c r="X90" i="11"/>
  <c r="W90" i="11"/>
  <c r="V90" i="11"/>
  <c r="U90" i="11"/>
  <c r="T90" i="11"/>
  <c r="S90" i="11"/>
  <c r="S90" i="10" s="1"/>
  <c r="R90" i="11"/>
  <c r="Q90" i="11"/>
  <c r="P90" i="11"/>
  <c r="O90" i="11"/>
  <c r="N90" i="11"/>
  <c r="M90" i="11"/>
  <c r="L90" i="11"/>
  <c r="K90" i="11"/>
  <c r="K90" i="10" s="1"/>
  <c r="J90" i="11"/>
  <c r="I90" i="11"/>
  <c r="H90" i="11"/>
  <c r="G90" i="11"/>
  <c r="F90" i="11"/>
  <c r="E90" i="11"/>
  <c r="D90" i="11"/>
  <c r="C90" i="11"/>
  <c r="C90" i="10" s="1"/>
  <c r="B90" i="11"/>
  <c r="AO89" i="11"/>
  <c r="AN89" i="11"/>
  <c r="AM89" i="11"/>
  <c r="AL89" i="11"/>
  <c r="AK89" i="11"/>
  <c r="AJ89" i="11"/>
  <c r="AI89" i="11"/>
  <c r="AH89" i="11"/>
  <c r="AG89" i="11"/>
  <c r="AF89" i="11"/>
  <c r="AE89" i="11"/>
  <c r="AD89" i="11"/>
  <c r="AC89" i="11"/>
  <c r="AB89" i="11"/>
  <c r="AA89" i="11"/>
  <c r="AA89" i="9" s="1"/>
  <c r="Z89" i="11"/>
  <c r="Y89" i="11"/>
  <c r="X89" i="11"/>
  <c r="W89" i="11"/>
  <c r="V89" i="11"/>
  <c r="U89" i="11"/>
  <c r="T89" i="11"/>
  <c r="S89" i="11"/>
  <c r="R89" i="11"/>
  <c r="Q89" i="11"/>
  <c r="P89" i="11"/>
  <c r="O89" i="11"/>
  <c r="N89" i="11"/>
  <c r="M89" i="11"/>
  <c r="L89" i="11"/>
  <c r="K89" i="11"/>
  <c r="J89" i="11"/>
  <c r="I89" i="11"/>
  <c r="H89" i="11"/>
  <c r="G89" i="11"/>
  <c r="F89" i="11"/>
  <c r="E89" i="11"/>
  <c r="D89" i="11"/>
  <c r="C89" i="11"/>
  <c r="B89" i="11"/>
  <c r="AO88" i="11"/>
  <c r="AO88" i="8" s="1"/>
  <c r="AN88" i="11"/>
  <c r="AM88" i="11"/>
  <c r="AL88" i="11"/>
  <c r="AK88" i="11"/>
  <c r="AK88" i="8" s="1"/>
  <c r="AJ88" i="11"/>
  <c r="AI88" i="11"/>
  <c r="AI88" i="10" s="1"/>
  <c r="AH88" i="11"/>
  <c r="AH88" i="10" s="1"/>
  <c r="AG88" i="11"/>
  <c r="AG88" i="8" s="1"/>
  <c r="AF88" i="11"/>
  <c r="AE88" i="11"/>
  <c r="AD88" i="11"/>
  <c r="AC88" i="11"/>
  <c r="AC88" i="8" s="1"/>
  <c r="AB88" i="11"/>
  <c r="AA88" i="11"/>
  <c r="AA88" i="10" s="1"/>
  <c r="Z88" i="11"/>
  <c r="Y88" i="11"/>
  <c r="Y88" i="8" s="1"/>
  <c r="X88" i="11"/>
  <c r="W88" i="11"/>
  <c r="V88" i="11"/>
  <c r="U88" i="11"/>
  <c r="U88" i="8" s="1"/>
  <c r="T88" i="11"/>
  <c r="S88" i="11"/>
  <c r="S88" i="10" s="1"/>
  <c r="R88" i="11"/>
  <c r="R88" i="10" s="1"/>
  <c r="Q88" i="11"/>
  <c r="Q88" i="8" s="1"/>
  <c r="P88" i="11"/>
  <c r="O88" i="11"/>
  <c r="N88" i="11"/>
  <c r="M88" i="11"/>
  <c r="M88" i="8" s="1"/>
  <c r="L88" i="11"/>
  <c r="K88" i="11"/>
  <c r="K88" i="10" s="1"/>
  <c r="J88" i="11"/>
  <c r="I88" i="11"/>
  <c r="I88" i="8" s="1"/>
  <c r="H88" i="11"/>
  <c r="G88" i="11"/>
  <c r="F88" i="11"/>
  <c r="E88" i="11"/>
  <c r="E88" i="8" s="1"/>
  <c r="D88" i="11"/>
  <c r="C88" i="11"/>
  <c r="C88" i="10" s="1"/>
  <c r="B88" i="11"/>
  <c r="B88" i="10" s="1"/>
  <c r="AO87" i="11"/>
  <c r="AN87" i="11"/>
  <c r="AN87" i="10" s="1"/>
  <c r="AM87" i="11"/>
  <c r="AL87" i="11"/>
  <c r="AK87" i="11"/>
  <c r="AK87" i="8" s="1"/>
  <c r="AJ87" i="11"/>
  <c r="AJ87" i="10" s="1"/>
  <c r="AI87" i="11"/>
  <c r="AH87" i="11"/>
  <c r="AG87" i="11"/>
  <c r="AF87" i="11"/>
  <c r="AF87" i="10" s="1"/>
  <c r="AE87" i="11"/>
  <c r="AD87" i="11"/>
  <c r="AC87" i="11"/>
  <c r="AB87" i="11"/>
  <c r="AB87" i="10" s="1"/>
  <c r="AA87" i="11"/>
  <c r="Z87" i="11"/>
  <c r="Y87" i="11"/>
  <c r="X87" i="11"/>
  <c r="X87" i="10" s="1"/>
  <c r="W87" i="11"/>
  <c r="V87" i="11"/>
  <c r="U87" i="11"/>
  <c r="T87" i="11"/>
  <c r="T87" i="10" s="1"/>
  <c r="S87" i="11"/>
  <c r="R87" i="11"/>
  <c r="Q87" i="11"/>
  <c r="P87" i="11"/>
  <c r="P87" i="10" s="1"/>
  <c r="O87" i="11"/>
  <c r="N87" i="11"/>
  <c r="M87" i="11"/>
  <c r="L87" i="11"/>
  <c r="L87" i="10" s="1"/>
  <c r="K87" i="11"/>
  <c r="J87" i="11"/>
  <c r="I87" i="11"/>
  <c r="H87" i="11"/>
  <c r="H87" i="10" s="1"/>
  <c r="G87" i="11"/>
  <c r="F87" i="11"/>
  <c r="E87" i="11"/>
  <c r="E87" i="10" s="1"/>
  <c r="D87" i="11"/>
  <c r="D87" i="10" s="1"/>
  <c r="C87" i="11"/>
  <c r="B87" i="11"/>
  <c r="AO86" i="11"/>
  <c r="AN86" i="11"/>
  <c r="AM86" i="11"/>
  <c r="AL86" i="11"/>
  <c r="AK86" i="11"/>
  <c r="AJ86" i="11"/>
  <c r="AI86" i="11"/>
  <c r="AI86" i="10" s="1"/>
  <c r="AH86" i="11"/>
  <c r="AG86" i="11"/>
  <c r="AF86" i="11"/>
  <c r="AE86" i="11"/>
  <c r="AD86" i="11"/>
  <c r="AC86" i="11"/>
  <c r="AB86" i="11"/>
  <c r="AA86" i="11"/>
  <c r="AA86" i="10" s="1"/>
  <c r="Z86" i="11"/>
  <c r="Y86" i="11"/>
  <c r="X86" i="11"/>
  <c r="W86" i="11"/>
  <c r="V86" i="11"/>
  <c r="U86" i="11"/>
  <c r="T86" i="11"/>
  <c r="S86" i="11"/>
  <c r="S86" i="10" s="1"/>
  <c r="R86" i="11"/>
  <c r="Q86" i="11"/>
  <c r="P86" i="11"/>
  <c r="O86" i="11"/>
  <c r="N86" i="11"/>
  <c r="M86" i="11"/>
  <c r="L86" i="11"/>
  <c r="K86" i="11"/>
  <c r="K86" i="10" s="1"/>
  <c r="J86" i="11"/>
  <c r="I86" i="11"/>
  <c r="H86" i="11"/>
  <c r="G86" i="11"/>
  <c r="F86" i="11"/>
  <c r="E86" i="11"/>
  <c r="D86" i="11"/>
  <c r="C86" i="11"/>
  <c r="C86" i="10" s="1"/>
  <c r="B86" i="11"/>
  <c r="AO85" i="11"/>
  <c r="AN85" i="11"/>
  <c r="AM85" i="11"/>
  <c r="AL85" i="11"/>
  <c r="AL85" i="10" s="1"/>
  <c r="AK85" i="11"/>
  <c r="AJ85" i="11"/>
  <c r="AI85" i="11"/>
  <c r="AI85" i="10" s="1"/>
  <c r="AH85" i="11"/>
  <c r="AH85" i="10" s="1"/>
  <c r="AG85" i="11"/>
  <c r="AF85" i="11"/>
  <c r="AE85" i="11"/>
  <c r="AD85" i="11"/>
  <c r="AD85" i="10" s="1"/>
  <c r="AC85" i="11"/>
  <c r="AB85" i="11"/>
  <c r="AA85" i="11"/>
  <c r="AA85" i="10" s="1"/>
  <c r="Z85" i="11"/>
  <c r="Z85" i="10" s="1"/>
  <c r="Y85" i="11"/>
  <c r="X85" i="11"/>
  <c r="W85" i="11"/>
  <c r="V85" i="11"/>
  <c r="V85" i="10" s="1"/>
  <c r="U85" i="11"/>
  <c r="T85" i="11"/>
  <c r="S85" i="11"/>
  <c r="S85" i="10" s="1"/>
  <c r="R85" i="11"/>
  <c r="R85" i="10" s="1"/>
  <c r="Q85" i="11"/>
  <c r="P85" i="11"/>
  <c r="O85" i="11"/>
  <c r="N85" i="11"/>
  <c r="N85" i="10" s="1"/>
  <c r="M85" i="11"/>
  <c r="L85" i="11"/>
  <c r="K85" i="11"/>
  <c r="K85" i="10" s="1"/>
  <c r="J85" i="11"/>
  <c r="J85" i="10" s="1"/>
  <c r="I85" i="11"/>
  <c r="H85" i="11"/>
  <c r="G85" i="11"/>
  <c r="F85" i="11"/>
  <c r="F85" i="10" s="1"/>
  <c r="E85" i="11"/>
  <c r="D85" i="11"/>
  <c r="C85" i="11"/>
  <c r="C85" i="10" s="1"/>
  <c r="B85" i="11"/>
  <c r="B85" i="10" s="1"/>
  <c r="AO84" i="11"/>
  <c r="AN84" i="11"/>
  <c r="AM84" i="11"/>
  <c r="AL84" i="11"/>
  <c r="AK84" i="11"/>
  <c r="AJ84" i="11"/>
  <c r="AI84" i="11"/>
  <c r="AH84" i="11"/>
  <c r="AG84" i="11"/>
  <c r="AF84" i="11"/>
  <c r="AE84" i="11"/>
  <c r="AD84" i="11"/>
  <c r="AC84" i="11"/>
  <c r="AB84" i="11"/>
  <c r="AA84" i="11"/>
  <c r="Z84" i="11"/>
  <c r="Y84" i="11"/>
  <c r="X84" i="11"/>
  <c r="W84" i="11"/>
  <c r="V84" i="11"/>
  <c r="U84" i="11"/>
  <c r="T84" i="11"/>
  <c r="S84" i="11"/>
  <c r="R84" i="11"/>
  <c r="Q84" i="11"/>
  <c r="P84" i="11"/>
  <c r="O84" i="11"/>
  <c r="N84" i="11"/>
  <c r="M84" i="11"/>
  <c r="M84" i="8" s="1"/>
  <c r="L84" i="11"/>
  <c r="K84" i="11"/>
  <c r="J84" i="11"/>
  <c r="I84" i="11"/>
  <c r="H84" i="11"/>
  <c r="G84" i="11"/>
  <c r="F84" i="11"/>
  <c r="E84" i="11"/>
  <c r="D84" i="11"/>
  <c r="C84" i="11"/>
  <c r="B84" i="11"/>
  <c r="AO83" i="11"/>
  <c r="AN83" i="11"/>
  <c r="AN83" i="10" s="1"/>
  <c r="AM83" i="11"/>
  <c r="AL83" i="11"/>
  <c r="AK83" i="11"/>
  <c r="AJ83" i="11"/>
  <c r="AJ83" i="10" s="1"/>
  <c r="AI83" i="11"/>
  <c r="AH83" i="11"/>
  <c r="AG83" i="11"/>
  <c r="AF83" i="11"/>
  <c r="AF83" i="10" s="1"/>
  <c r="AE83" i="11"/>
  <c r="AD83" i="11"/>
  <c r="AC83" i="11"/>
  <c r="AB83" i="11"/>
  <c r="AB83" i="10" s="1"/>
  <c r="AA83" i="11"/>
  <c r="Z83" i="11"/>
  <c r="Y83" i="11"/>
  <c r="X83" i="11"/>
  <c r="X83" i="10" s="1"/>
  <c r="W83" i="11"/>
  <c r="V83" i="11"/>
  <c r="U83" i="11"/>
  <c r="T83" i="11"/>
  <c r="T83" i="10" s="1"/>
  <c r="S83" i="11"/>
  <c r="R83" i="11"/>
  <c r="Q83" i="11"/>
  <c r="P83" i="11"/>
  <c r="O83" i="11"/>
  <c r="N83" i="11"/>
  <c r="M83" i="11"/>
  <c r="L83" i="11"/>
  <c r="L83" i="10" s="1"/>
  <c r="K83" i="11"/>
  <c r="J83" i="11"/>
  <c r="I83" i="11"/>
  <c r="H83" i="11"/>
  <c r="H83" i="10" s="1"/>
  <c r="G83" i="11"/>
  <c r="F83" i="11"/>
  <c r="E83" i="11"/>
  <c r="D83" i="11"/>
  <c r="C83" i="11"/>
  <c r="B83" i="11"/>
  <c r="AO82" i="11"/>
  <c r="AN82" i="11"/>
  <c r="AM82" i="11"/>
  <c r="AL82" i="11"/>
  <c r="AK82" i="11"/>
  <c r="AJ82" i="11"/>
  <c r="AI82" i="11"/>
  <c r="AI82" i="10" s="1"/>
  <c r="AH82" i="11"/>
  <c r="AG82" i="11"/>
  <c r="AF82" i="11"/>
  <c r="AE82" i="11"/>
  <c r="AD82" i="11"/>
  <c r="AC82" i="11"/>
  <c r="AB82" i="11"/>
  <c r="AA82" i="11"/>
  <c r="AA82" i="10" s="1"/>
  <c r="Z82" i="11"/>
  <c r="Y82" i="11"/>
  <c r="X82" i="11"/>
  <c r="W82" i="11"/>
  <c r="V82" i="11"/>
  <c r="U82" i="11"/>
  <c r="T82" i="11"/>
  <c r="S82" i="11"/>
  <c r="S82" i="10" s="1"/>
  <c r="R82" i="11"/>
  <c r="Q82" i="11"/>
  <c r="P82" i="11"/>
  <c r="O82" i="11"/>
  <c r="N82" i="11"/>
  <c r="M82" i="11"/>
  <c r="L82" i="11"/>
  <c r="K82" i="11"/>
  <c r="K82" i="10" s="1"/>
  <c r="J82" i="11"/>
  <c r="I82" i="11"/>
  <c r="H82" i="11"/>
  <c r="G82" i="11"/>
  <c r="G82" i="10" s="1"/>
  <c r="F82" i="11"/>
  <c r="E82" i="11"/>
  <c r="D82" i="11"/>
  <c r="C82" i="11"/>
  <c r="C82" i="10" s="1"/>
  <c r="B82" i="11"/>
  <c r="AO81" i="11"/>
  <c r="AN81" i="11"/>
  <c r="AM81" i="11"/>
  <c r="AM81" i="10" s="1"/>
  <c r="AL81" i="11"/>
  <c r="AL81" i="10" s="1"/>
  <c r="AK81" i="11"/>
  <c r="AJ81" i="11"/>
  <c r="AI81" i="11"/>
  <c r="AI81" i="10" s="1"/>
  <c r="AH81" i="11"/>
  <c r="AH81" i="10" s="1"/>
  <c r="AG81" i="11"/>
  <c r="AF81" i="11"/>
  <c r="AE81" i="11"/>
  <c r="AE81" i="10" s="1"/>
  <c r="AD81" i="11"/>
  <c r="AD81" i="10" s="1"/>
  <c r="AC81" i="11"/>
  <c r="AB81" i="11"/>
  <c r="AA81" i="11"/>
  <c r="AA81" i="10" s="1"/>
  <c r="Z81" i="11"/>
  <c r="Z81" i="10" s="1"/>
  <c r="Y81" i="11"/>
  <c r="X81" i="11"/>
  <c r="W81" i="11"/>
  <c r="W81" i="10" s="1"/>
  <c r="V81" i="11"/>
  <c r="V81" i="10" s="1"/>
  <c r="U81" i="11"/>
  <c r="T81" i="11"/>
  <c r="S81" i="11"/>
  <c r="S81" i="10" s="1"/>
  <c r="R81" i="11"/>
  <c r="R81" i="10" s="1"/>
  <c r="Q81" i="11"/>
  <c r="P81" i="11"/>
  <c r="O81" i="11"/>
  <c r="O81" i="10" s="1"/>
  <c r="N81" i="11"/>
  <c r="N81" i="10" s="1"/>
  <c r="M81" i="11"/>
  <c r="L81" i="11"/>
  <c r="K81" i="11"/>
  <c r="K81" i="10" s="1"/>
  <c r="J81" i="11"/>
  <c r="J81" i="10" s="1"/>
  <c r="I81" i="11"/>
  <c r="H81" i="11"/>
  <c r="G81" i="11"/>
  <c r="G81" i="10" s="1"/>
  <c r="F81" i="11"/>
  <c r="F81" i="10" s="1"/>
  <c r="E81" i="11"/>
  <c r="D81" i="11"/>
  <c r="C81" i="11"/>
  <c r="C81" i="10" s="1"/>
  <c r="B81" i="11"/>
  <c r="B81" i="10" s="1"/>
  <c r="AO80" i="11"/>
  <c r="AN80" i="11"/>
  <c r="AM80" i="11"/>
  <c r="AL80" i="11"/>
  <c r="AK80" i="11"/>
  <c r="AJ80" i="11"/>
  <c r="AI80" i="11"/>
  <c r="AI80" i="10" s="1"/>
  <c r="AH80" i="11"/>
  <c r="AG80" i="11"/>
  <c r="AF80" i="11"/>
  <c r="AE80" i="11"/>
  <c r="AD80" i="11"/>
  <c r="AC80" i="11"/>
  <c r="AB80" i="11"/>
  <c r="AA80" i="11"/>
  <c r="AA80" i="10" s="1"/>
  <c r="Z80" i="11"/>
  <c r="Y80" i="11"/>
  <c r="X80" i="11"/>
  <c r="W80" i="11"/>
  <c r="V80" i="11"/>
  <c r="U80" i="11"/>
  <c r="T80" i="11"/>
  <c r="S80" i="11"/>
  <c r="S80" i="10" s="1"/>
  <c r="R80" i="11"/>
  <c r="Q80" i="11"/>
  <c r="P80" i="11"/>
  <c r="O80" i="11"/>
  <c r="N80" i="11"/>
  <c r="M80" i="11"/>
  <c r="L80" i="11"/>
  <c r="K80" i="11"/>
  <c r="K80" i="10" s="1"/>
  <c r="J80" i="11"/>
  <c r="I80" i="11"/>
  <c r="H80" i="11"/>
  <c r="G80" i="11"/>
  <c r="F80" i="11"/>
  <c r="E80" i="11"/>
  <c r="D80" i="11"/>
  <c r="C80" i="11"/>
  <c r="C80" i="10" s="1"/>
  <c r="B80" i="11"/>
  <c r="AO79" i="11"/>
  <c r="AN79" i="11"/>
  <c r="AN79" i="10" s="1"/>
  <c r="AM79" i="11"/>
  <c r="AL79" i="11"/>
  <c r="AK79" i="11"/>
  <c r="AJ79" i="11"/>
  <c r="AI79" i="11"/>
  <c r="AI79" i="10" s="1"/>
  <c r="AH79" i="11"/>
  <c r="AG79" i="11"/>
  <c r="AF79" i="11"/>
  <c r="AF79" i="10" s="1"/>
  <c r="AE79" i="11"/>
  <c r="AD79" i="11"/>
  <c r="AC79" i="11"/>
  <c r="AB79" i="11"/>
  <c r="AB79" i="10" s="1"/>
  <c r="AA79" i="11"/>
  <c r="AA79" i="10" s="1"/>
  <c r="Z79" i="11"/>
  <c r="Y79" i="11"/>
  <c r="X79" i="11"/>
  <c r="X79" i="10" s="1"/>
  <c r="W79" i="11"/>
  <c r="V79" i="11"/>
  <c r="U79" i="11"/>
  <c r="T79" i="11"/>
  <c r="T79" i="10" s="1"/>
  <c r="S79" i="11"/>
  <c r="S79" i="10" s="1"/>
  <c r="R79" i="11"/>
  <c r="Q79" i="11"/>
  <c r="P79" i="11"/>
  <c r="P79" i="10" s="1"/>
  <c r="O79" i="11"/>
  <c r="N79" i="11"/>
  <c r="M79" i="11"/>
  <c r="L79" i="11"/>
  <c r="L79" i="10" s="1"/>
  <c r="K79" i="11"/>
  <c r="K79" i="10" s="1"/>
  <c r="J79" i="11"/>
  <c r="I79" i="11"/>
  <c r="H79" i="11"/>
  <c r="H79" i="10" s="1"/>
  <c r="G79" i="11"/>
  <c r="F79" i="11"/>
  <c r="E79" i="11"/>
  <c r="D79" i="11"/>
  <c r="D79" i="10" s="1"/>
  <c r="C79" i="11"/>
  <c r="C79" i="10" s="1"/>
  <c r="B79" i="11"/>
  <c r="AO78" i="11"/>
  <c r="AN78" i="11"/>
  <c r="AM78" i="11"/>
  <c r="AM78" i="10" s="1"/>
  <c r="AL78" i="11"/>
  <c r="AK78" i="11"/>
  <c r="AJ78" i="11"/>
  <c r="AI78" i="11"/>
  <c r="AI78" i="10" s="1"/>
  <c r="AH78" i="11"/>
  <c r="AG78" i="11"/>
  <c r="AF78" i="11"/>
  <c r="AE78" i="11"/>
  <c r="AE78" i="10" s="1"/>
  <c r="AD78" i="11"/>
  <c r="AC78" i="11"/>
  <c r="AB78" i="11"/>
  <c r="AA78" i="11"/>
  <c r="AA78" i="10" s="1"/>
  <c r="Z78" i="11"/>
  <c r="Y78" i="11"/>
  <c r="X78" i="11"/>
  <c r="W78" i="11"/>
  <c r="W78" i="10" s="1"/>
  <c r="V78" i="11"/>
  <c r="U78" i="11"/>
  <c r="T78" i="11"/>
  <c r="S78" i="11"/>
  <c r="S78" i="10" s="1"/>
  <c r="R78" i="11"/>
  <c r="Q78" i="11"/>
  <c r="P78" i="11"/>
  <c r="O78" i="11"/>
  <c r="N78" i="11"/>
  <c r="M78" i="11"/>
  <c r="L78" i="11"/>
  <c r="K78" i="11"/>
  <c r="K78" i="10" s="1"/>
  <c r="J78" i="11"/>
  <c r="I78" i="11"/>
  <c r="H78" i="11"/>
  <c r="G78" i="11"/>
  <c r="F78" i="11"/>
  <c r="E78" i="11"/>
  <c r="D78" i="11"/>
  <c r="C78" i="11"/>
  <c r="C78" i="10" s="1"/>
  <c r="B78" i="11"/>
  <c r="AO77" i="11"/>
  <c r="AN77" i="11"/>
  <c r="AM77" i="11"/>
  <c r="AM77" i="10" s="1"/>
  <c r="AL77" i="11"/>
  <c r="AL77" i="10" s="1"/>
  <c r="AK77" i="11"/>
  <c r="AJ77" i="11"/>
  <c r="AI77" i="11"/>
  <c r="AH77" i="11"/>
  <c r="AH77" i="10" s="1"/>
  <c r="AG77" i="11"/>
  <c r="AF77" i="11"/>
  <c r="AE77" i="11"/>
  <c r="AE77" i="10" s="1"/>
  <c r="AD77" i="11"/>
  <c r="AD77" i="10" s="1"/>
  <c r="AC77" i="11"/>
  <c r="AB77" i="11"/>
  <c r="AA77" i="11"/>
  <c r="AA77" i="10" s="1"/>
  <c r="Z77" i="11"/>
  <c r="Z77" i="10" s="1"/>
  <c r="Y77" i="11"/>
  <c r="X77" i="11"/>
  <c r="W77" i="11"/>
  <c r="W77" i="10" s="1"/>
  <c r="V77" i="11"/>
  <c r="V77" i="10" s="1"/>
  <c r="U77" i="11"/>
  <c r="T77" i="11"/>
  <c r="S77" i="11"/>
  <c r="S77" i="9" s="1"/>
  <c r="R77" i="11"/>
  <c r="R77" i="10" s="1"/>
  <c r="Q77" i="11"/>
  <c r="P77" i="11"/>
  <c r="O77" i="11"/>
  <c r="O77" i="10" s="1"/>
  <c r="N77" i="11"/>
  <c r="N77" i="10" s="1"/>
  <c r="M77" i="11"/>
  <c r="L77" i="11"/>
  <c r="K77" i="11"/>
  <c r="K77" i="10" s="1"/>
  <c r="J77" i="11"/>
  <c r="J77" i="10" s="1"/>
  <c r="I77" i="11"/>
  <c r="H77" i="11"/>
  <c r="G77" i="11"/>
  <c r="G77" i="10" s="1"/>
  <c r="F77" i="11"/>
  <c r="F77" i="10" s="1"/>
  <c r="E77" i="11"/>
  <c r="D77" i="11"/>
  <c r="C77" i="11"/>
  <c r="B77" i="11"/>
  <c r="B77" i="10" s="1"/>
  <c r="AO76" i="11"/>
  <c r="AN76" i="11"/>
  <c r="AM76" i="11"/>
  <c r="AM76" i="10" s="1"/>
  <c r="AL76" i="11"/>
  <c r="AK76" i="11"/>
  <c r="AJ76" i="11"/>
  <c r="AI76" i="11"/>
  <c r="AI76" i="10" s="1"/>
  <c r="AH76" i="11"/>
  <c r="AG76" i="11"/>
  <c r="AF76" i="11"/>
  <c r="AE76" i="11"/>
  <c r="AE76" i="10" s="1"/>
  <c r="AD76" i="11"/>
  <c r="AC76" i="11"/>
  <c r="AB76" i="11"/>
  <c r="AA76" i="11"/>
  <c r="AA76" i="10" s="1"/>
  <c r="Z76" i="11"/>
  <c r="Y76" i="11"/>
  <c r="X76" i="11"/>
  <c r="W76" i="11"/>
  <c r="W76" i="10" s="1"/>
  <c r="V76" i="11"/>
  <c r="U76" i="11"/>
  <c r="T76" i="11"/>
  <c r="S76" i="11"/>
  <c r="S76" i="10" s="1"/>
  <c r="R76" i="11"/>
  <c r="Q76" i="11"/>
  <c r="P76" i="11"/>
  <c r="O76" i="11"/>
  <c r="O76" i="10" s="1"/>
  <c r="N76" i="11"/>
  <c r="M76" i="11"/>
  <c r="L76" i="11"/>
  <c r="K76" i="11"/>
  <c r="K76" i="10" s="1"/>
  <c r="J76" i="11"/>
  <c r="I76" i="11"/>
  <c r="H76" i="11"/>
  <c r="G76" i="11"/>
  <c r="G76" i="10" s="1"/>
  <c r="F76" i="11"/>
  <c r="E76" i="11"/>
  <c r="D76" i="11"/>
  <c r="C76" i="11"/>
  <c r="C76" i="10" s="1"/>
  <c r="B76" i="11"/>
  <c r="AO75" i="11"/>
  <c r="AN75" i="11"/>
  <c r="AN75" i="10" s="1"/>
  <c r="AM75" i="11"/>
  <c r="AM75" i="10" s="1"/>
  <c r="AL75" i="11"/>
  <c r="AL75" i="10" s="1"/>
  <c r="AK75" i="11"/>
  <c r="AJ75" i="11"/>
  <c r="AI75" i="11"/>
  <c r="AI75" i="10" s="1"/>
  <c r="AH75" i="11"/>
  <c r="AH75" i="10" s="1"/>
  <c r="AG75" i="11"/>
  <c r="AF75" i="11"/>
  <c r="AF75" i="10" s="1"/>
  <c r="AE75" i="11"/>
  <c r="AE75" i="10" s="1"/>
  <c r="AD75" i="11"/>
  <c r="AD75" i="10" s="1"/>
  <c r="AC75" i="11"/>
  <c r="AB75" i="11"/>
  <c r="AB75" i="10" s="1"/>
  <c r="AA75" i="11"/>
  <c r="Z75" i="11"/>
  <c r="Z75" i="10" s="1"/>
  <c r="Y75" i="11"/>
  <c r="X75" i="11"/>
  <c r="X75" i="10" s="1"/>
  <c r="W75" i="11"/>
  <c r="W75" i="10" s="1"/>
  <c r="V75" i="11"/>
  <c r="V75" i="10" s="1"/>
  <c r="U75" i="11"/>
  <c r="T75" i="11"/>
  <c r="T75" i="10" s="1"/>
  <c r="S75" i="11"/>
  <c r="S75" i="10" s="1"/>
  <c r="R75" i="11"/>
  <c r="R75" i="10" s="1"/>
  <c r="Q75" i="11"/>
  <c r="P75" i="11"/>
  <c r="P75" i="10" s="1"/>
  <c r="O75" i="11"/>
  <c r="O75" i="10" s="1"/>
  <c r="N75" i="11"/>
  <c r="N75" i="10" s="1"/>
  <c r="M75" i="11"/>
  <c r="L75" i="11"/>
  <c r="L75" i="10" s="1"/>
  <c r="K75" i="11"/>
  <c r="J75" i="11"/>
  <c r="J75" i="10" s="1"/>
  <c r="I75" i="11"/>
  <c r="H75" i="11"/>
  <c r="H75" i="10" s="1"/>
  <c r="G75" i="11"/>
  <c r="G75" i="10" s="1"/>
  <c r="F75" i="11"/>
  <c r="F75" i="10" s="1"/>
  <c r="E75" i="11"/>
  <c r="D75" i="11"/>
  <c r="D75" i="10" s="1"/>
  <c r="C75" i="11"/>
  <c r="C75" i="10" s="1"/>
  <c r="B75" i="11"/>
  <c r="B75" i="10" s="1"/>
  <c r="AO74" i="11"/>
  <c r="AN74" i="11"/>
  <c r="AN74" i="10" s="1"/>
  <c r="AM74" i="11"/>
  <c r="AM74" i="10" s="1"/>
  <c r="AL74" i="11"/>
  <c r="AK74" i="11"/>
  <c r="AJ74" i="11"/>
  <c r="AJ74" i="10" s="1"/>
  <c r="AI74" i="11"/>
  <c r="AH74" i="11"/>
  <c r="AG74" i="11"/>
  <c r="AF74" i="11"/>
  <c r="AF74" i="10" s="1"/>
  <c r="AE74" i="11"/>
  <c r="AE74" i="10" s="1"/>
  <c r="AD74" i="11"/>
  <c r="AC74" i="11"/>
  <c r="AB74" i="11"/>
  <c r="AB74" i="10" s="1"/>
  <c r="AA74" i="11"/>
  <c r="AA74" i="10" s="1"/>
  <c r="Z74" i="11"/>
  <c r="Y74" i="11"/>
  <c r="X74" i="11"/>
  <c r="X74" i="10" s="1"/>
  <c r="W74" i="11"/>
  <c r="W74" i="10" s="1"/>
  <c r="V74" i="11"/>
  <c r="U74" i="11"/>
  <c r="T74" i="11"/>
  <c r="T74" i="10" s="1"/>
  <c r="S74" i="11"/>
  <c r="R74" i="11"/>
  <c r="Q74" i="11"/>
  <c r="P74" i="11"/>
  <c r="P74" i="10" s="1"/>
  <c r="O74" i="11"/>
  <c r="O74" i="10" s="1"/>
  <c r="N74" i="11"/>
  <c r="M74" i="11"/>
  <c r="L74" i="11"/>
  <c r="L74" i="10" s="1"/>
  <c r="K74" i="11"/>
  <c r="K74" i="10" s="1"/>
  <c r="J74" i="11"/>
  <c r="I74" i="11"/>
  <c r="H74" i="11"/>
  <c r="H74" i="10" s="1"/>
  <c r="G74" i="11"/>
  <c r="G74" i="10" s="1"/>
  <c r="F74" i="11"/>
  <c r="E74" i="11"/>
  <c r="D74" i="11"/>
  <c r="D74" i="10" s="1"/>
  <c r="C74" i="11"/>
  <c r="B74" i="11"/>
  <c r="AO73" i="11"/>
  <c r="AN73" i="11"/>
  <c r="AM73" i="11"/>
  <c r="AM73" i="10" s="1"/>
  <c r="AL73" i="11"/>
  <c r="AK73" i="11"/>
  <c r="AJ73" i="11"/>
  <c r="AI73" i="11"/>
  <c r="AI73" i="10" s="1"/>
  <c r="AH73" i="11"/>
  <c r="AG73" i="11"/>
  <c r="AF73" i="11"/>
  <c r="AE73" i="11"/>
  <c r="AE73" i="10" s="1"/>
  <c r="AD73" i="11"/>
  <c r="AC73" i="11"/>
  <c r="AB73" i="11"/>
  <c r="AA73" i="11"/>
  <c r="AA73" i="10" s="1"/>
  <c r="Z73" i="11"/>
  <c r="Y73" i="11"/>
  <c r="X73" i="11"/>
  <c r="W73" i="11"/>
  <c r="W73" i="10" s="1"/>
  <c r="V73" i="11"/>
  <c r="U73" i="11"/>
  <c r="T73" i="11"/>
  <c r="S73" i="11"/>
  <c r="S73" i="10" s="1"/>
  <c r="R73" i="11"/>
  <c r="Q73" i="11"/>
  <c r="P73" i="11"/>
  <c r="O73" i="11"/>
  <c r="O73" i="10" s="1"/>
  <c r="N73" i="11"/>
  <c r="M73" i="11"/>
  <c r="L73" i="11"/>
  <c r="K73" i="11"/>
  <c r="K73" i="10" s="1"/>
  <c r="J73" i="11"/>
  <c r="I73" i="11"/>
  <c r="H73" i="11"/>
  <c r="G73" i="11"/>
  <c r="G73" i="10" s="1"/>
  <c r="F73" i="11"/>
  <c r="E73" i="11"/>
  <c r="E73" i="8" s="1"/>
  <c r="D73" i="11"/>
  <c r="C73" i="11"/>
  <c r="C73" i="10" s="1"/>
  <c r="B73" i="11"/>
  <c r="AO72" i="11"/>
  <c r="AN72" i="11"/>
  <c r="AM72" i="11"/>
  <c r="AM72" i="10" s="1"/>
  <c r="AL72" i="11"/>
  <c r="AK72" i="11"/>
  <c r="AJ72" i="11"/>
  <c r="AI72" i="11"/>
  <c r="AI72" i="10" s="1"/>
  <c r="AH72" i="11"/>
  <c r="AG72" i="11"/>
  <c r="AF72" i="11"/>
  <c r="AE72" i="11"/>
  <c r="AE72" i="10" s="1"/>
  <c r="AD72" i="11"/>
  <c r="AC72" i="11"/>
  <c r="AC72" i="10" s="1"/>
  <c r="AB72" i="11"/>
  <c r="AA72" i="11"/>
  <c r="AA72" i="10" s="1"/>
  <c r="Z72" i="11"/>
  <c r="Y72" i="11"/>
  <c r="X72" i="11"/>
  <c r="W72" i="11"/>
  <c r="V72" i="11"/>
  <c r="U72" i="11"/>
  <c r="T72" i="11"/>
  <c r="S72" i="11"/>
  <c r="S72" i="10" s="1"/>
  <c r="R72" i="11"/>
  <c r="Q72" i="11"/>
  <c r="P72" i="11"/>
  <c r="O72" i="11"/>
  <c r="N72" i="11"/>
  <c r="M72" i="11"/>
  <c r="L72" i="11"/>
  <c r="K72" i="11"/>
  <c r="K72" i="10" s="1"/>
  <c r="J72" i="11"/>
  <c r="I72" i="11"/>
  <c r="H72" i="11"/>
  <c r="G72" i="11"/>
  <c r="F72" i="11"/>
  <c r="E72" i="11"/>
  <c r="D72" i="11"/>
  <c r="C72" i="11"/>
  <c r="C72" i="10" s="1"/>
  <c r="B72" i="11"/>
  <c r="AO71" i="11"/>
  <c r="AN71" i="11"/>
  <c r="AN71" i="10" s="1"/>
  <c r="AM71" i="11"/>
  <c r="AL71" i="11"/>
  <c r="AK71" i="11"/>
  <c r="AJ71" i="11"/>
  <c r="AI71" i="11"/>
  <c r="AI71" i="10" s="1"/>
  <c r="AH71" i="11"/>
  <c r="AG71" i="11"/>
  <c r="AF71" i="11"/>
  <c r="AF71" i="10" s="1"/>
  <c r="AE71" i="11"/>
  <c r="AD71" i="11"/>
  <c r="AC71" i="11"/>
  <c r="AB71" i="11"/>
  <c r="AB71" i="10" s="1"/>
  <c r="AA71" i="11"/>
  <c r="AA71" i="10" s="1"/>
  <c r="Z71" i="11"/>
  <c r="Y71" i="11"/>
  <c r="X71" i="11"/>
  <c r="W71" i="11"/>
  <c r="V71" i="11"/>
  <c r="U71" i="11"/>
  <c r="T71" i="11"/>
  <c r="T71" i="10" s="1"/>
  <c r="S71" i="11"/>
  <c r="S71" i="10" s="1"/>
  <c r="R71" i="11"/>
  <c r="Q71" i="11"/>
  <c r="P71" i="11"/>
  <c r="P71" i="10" s="1"/>
  <c r="O71" i="11"/>
  <c r="N71" i="11"/>
  <c r="M71" i="11"/>
  <c r="L71" i="11"/>
  <c r="L71" i="10" s="1"/>
  <c r="K71" i="11"/>
  <c r="K71" i="10" s="1"/>
  <c r="J71" i="11"/>
  <c r="I71" i="11"/>
  <c r="H71" i="11"/>
  <c r="H71" i="10" s="1"/>
  <c r="G71" i="11"/>
  <c r="F71" i="11"/>
  <c r="E71" i="11"/>
  <c r="D71" i="11"/>
  <c r="D71" i="10" s="1"/>
  <c r="C71" i="11"/>
  <c r="C71" i="10" s="1"/>
  <c r="B71" i="11"/>
  <c r="AO70" i="11"/>
  <c r="AN70" i="11"/>
  <c r="AN70" i="10" s="1"/>
  <c r="AM70" i="11"/>
  <c r="AL70" i="11"/>
  <c r="AK70" i="11"/>
  <c r="AJ70" i="11"/>
  <c r="AJ70" i="10" s="1"/>
  <c r="AI70" i="11"/>
  <c r="AI70" i="10" s="1"/>
  <c r="AH70" i="11"/>
  <c r="AG70" i="11"/>
  <c r="AF70" i="11"/>
  <c r="AF70" i="10" s="1"/>
  <c r="AE70" i="11"/>
  <c r="AE70" i="10" s="1"/>
  <c r="AD70" i="11"/>
  <c r="AC70" i="11"/>
  <c r="AB70" i="11"/>
  <c r="AB70" i="10" s="1"/>
  <c r="AA70" i="11"/>
  <c r="AA70" i="10" s="1"/>
  <c r="Z70" i="11"/>
  <c r="Y70" i="11"/>
  <c r="X70" i="11"/>
  <c r="X70" i="10" s="1"/>
  <c r="W70" i="11"/>
  <c r="V70" i="11"/>
  <c r="U70" i="11"/>
  <c r="T70" i="11"/>
  <c r="T70" i="10" s="1"/>
  <c r="S70" i="11"/>
  <c r="S70" i="10" s="1"/>
  <c r="R70" i="11"/>
  <c r="Q70" i="11"/>
  <c r="P70" i="11"/>
  <c r="P70" i="10" s="1"/>
  <c r="O70" i="11"/>
  <c r="N70" i="11"/>
  <c r="M70" i="11"/>
  <c r="L70" i="11"/>
  <c r="L70" i="10" s="1"/>
  <c r="K70" i="11"/>
  <c r="K70" i="10" s="1"/>
  <c r="J70" i="11"/>
  <c r="I70" i="11"/>
  <c r="H70" i="11"/>
  <c r="H70" i="10" s="1"/>
  <c r="G70" i="11"/>
  <c r="F70" i="11"/>
  <c r="E70" i="11"/>
  <c r="D70" i="11"/>
  <c r="C70" i="11"/>
  <c r="C70" i="10" s="1"/>
  <c r="B70" i="11"/>
  <c r="AO69" i="11"/>
  <c r="AN69" i="11"/>
  <c r="AM69" i="11"/>
  <c r="AM69" i="10" s="1"/>
  <c r="AL69" i="11"/>
  <c r="AK69" i="11"/>
  <c r="AJ69" i="11"/>
  <c r="AI69" i="11"/>
  <c r="AI69" i="10" s="1"/>
  <c r="AH69" i="11"/>
  <c r="AH69" i="10" s="1"/>
  <c r="AG69" i="11"/>
  <c r="AF69" i="11"/>
  <c r="AE69" i="11"/>
  <c r="AD69" i="11"/>
  <c r="AD69" i="10" s="1"/>
  <c r="AC69" i="11"/>
  <c r="AB69" i="11"/>
  <c r="AA69" i="11"/>
  <c r="AA69" i="10" s="1"/>
  <c r="Z69" i="11"/>
  <c r="Z69" i="10" s="1"/>
  <c r="Y69" i="11"/>
  <c r="X69" i="11"/>
  <c r="W69" i="11"/>
  <c r="W69" i="10" s="1"/>
  <c r="V69" i="11"/>
  <c r="V69" i="10" s="1"/>
  <c r="U69" i="11"/>
  <c r="T69" i="11"/>
  <c r="S69" i="11"/>
  <c r="S69" i="10" s="1"/>
  <c r="R69" i="11"/>
  <c r="Q69" i="11"/>
  <c r="P69" i="11"/>
  <c r="O69" i="11"/>
  <c r="O69" i="9" s="1"/>
  <c r="N69" i="11"/>
  <c r="N69" i="10" s="1"/>
  <c r="M69" i="11"/>
  <c r="L69" i="11"/>
  <c r="K69" i="11"/>
  <c r="K69" i="10" s="1"/>
  <c r="J69" i="11"/>
  <c r="J69" i="10" s="1"/>
  <c r="I69" i="11"/>
  <c r="H69" i="11"/>
  <c r="G69" i="11"/>
  <c r="G69" i="10" s="1"/>
  <c r="F69" i="11"/>
  <c r="E69" i="11"/>
  <c r="D69" i="11"/>
  <c r="C69" i="11"/>
  <c r="C69" i="10" s="1"/>
  <c r="B69" i="11"/>
  <c r="B69" i="10" s="1"/>
  <c r="AO68" i="11"/>
  <c r="AN68" i="11"/>
  <c r="AM68" i="11"/>
  <c r="AL68" i="11"/>
  <c r="AK68" i="11"/>
  <c r="AJ68" i="11"/>
  <c r="AI68" i="11"/>
  <c r="AI68" i="10" s="1"/>
  <c r="AH68" i="11"/>
  <c r="AG68" i="11"/>
  <c r="AF68" i="11"/>
  <c r="AE68" i="11"/>
  <c r="AD68" i="11"/>
  <c r="AC68" i="11"/>
  <c r="AB68" i="11"/>
  <c r="AA68" i="11"/>
  <c r="AA68" i="10" s="1"/>
  <c r="Z68" i="11"/>
  <c r="Y68" i="11"/>
  <c r="X68" i="11"/>
  <c r="W68" i="11"/>
  <c r="V68" i="11"/>
  <c r="U68" i="11"/>
  <c r="T68" i="11"/>
  <c r="S68" i="11"/>
  <c r="S68" i="10" s="1"/>
  <c r="R68" i="11"/>
  <c r="Q68" i="11"/>
  <c r="P68" i="11"/>
  <c r="O68" i="11"/>
  <c r="N68" i="11"/>
  <c r="M68" i="11"/>
  <c r="L68" i="11"/>
  <c r="K68" i="11"/>
  <c r="K68" i="10" s="1"/>
  <c r="J68" i="11"/>
  <c r="I68" i="11"/>
  <c r="H68" i="11"/>
  <c r="G68" i="11"/>
  <c r="F68" i="11"/>
  <c r="E68" i="11"/>
  <c r="D68" i="11"/>
  <c r="C68" i="11"/>
  <c r="C68" i="10" s="1"/>
  <c r="B68" i="11"/>
  <c r="AO67" i="11"/>
  <c r="AN67" i="11"/>
  <c r="AN67" i="10" s="1"/>
  <c r="AM67" i="11"/>
  <c r="AL67" i="11"/>
  <c r="AK67" i="11"/>
  <c r="AJ67" i="11"/>
  <c r="AJ67" i="10" s="1"/>
  <c r="AI67" i="11"/>
  <c r="AI67" i="10" s="1"/>
  <c r="AH67" i="11"/>
  <c r="AG67" i="11"/>
  <c r="AF67" i="11"/>
  <c r="AF67" i="10" s="1"/>
  <c r="AE67" i="11"/>
  <c r="AD67" i="11"/>
  <c r="AC67" i="11"/>
  <c r="AB67" i="11"/>
  <c r="AB67" i="10" s="1"/>
  <c r="AA67" i="11"/>
  <c r="AA67" i="10" s="1"/>
  <c r="Z67" i="11"/>
  <c r="Y67" i="11"/>
  <c r="X67" i="11"/>
  <c r="X67" i="10" s="1"/>
  <c r="W67" i="11"/>
  <c r="V67" i="11"/>
  <c r="U67" i="11"/>
  <c r="T67" i="11"/>
  <c r="S67" i="11"/>
  <c r="S67" i="10" s="1"/>
  <c r="R67" i="11"/>
  <c r="Q67" i="11"/>
  <c r="P67" i="11"/>
  <c r="O67" i="11"/>
  <c r="N67" i="11"/>
  <c r="M67" i="11"/>
  <c r="L67" i="11"/>
  <c r="L67" i="10" s="1"/>
  <c r="K67" i="11"/>
  <c r="K67" i="10" s="1"/>
  <c r="J67" i="11"/>
  <c r="I67" i="11"/>
  <c r="H67" i="11"/>
  <c r="G67" i="11"/>
  <c r="F67" i="11"/>
  <c r="E67" i="11"/>
  <c r="D67" i="11"/>
  <c r="C67" i="11"/>
  <c r="C67" i="10" s="1"/>
  <c r="B67" i="11"/>
  <c r="AO66" i="11"/>
  <c r="AN66" i="11"/>
  <c r="AN66" i="10" s="1"/>
  <c r="AM66" i="11"/>
  <c r="AL66" i="11"/>
  <c r="AK66" i="11"/>
  <c r="AJ66" i="11"/>
  <c r="AJ66" i="10" s="1"/>
  <c r="AI66" i="11"/>
  <c r="AI66" i="10" s="1"/>
  <c r="AH66" i="11"/>
  <c r="AG66" i="11"/>
  <c r="AF66" i="11"/>
  <c r="AF66" i="10" s="1"/>
  <c r="AE66" i="11"/>
  <c r="AE66" i="10" s="1"/>
  <c r="AD66" i="11"/>
  <c r="AC66" i="11"/>
  <c r="AB66" i="11"/>
  <c r="AA66" i="11"/>
  <c r="AA66" i="10" s="1"/>
  <c r="Z66" i="11"/>
  <c r="Y66" i="11"/>
  <c r="X66" i="11"/>
  <c r="X66" i="10" s="1"/>
  <c r="W66" i="11"/>
  <c r="V66" i="11"/>
  <c r="U66" i="11"/>
  <c r="T66" i="11"/>
  <c r="T66" i="10" s="1"/>
  <c r="S66" i="11"/>
  <c r="S66" i="10" s="1"/>
  <c r="R66" i="11"/>
  <c r="Q66" i="11"/>
  <c r="P66" i="11"/>
  <c r="P66" i="10" s="1"/>
  <c r="O66" i="11"/>
  <c r="O66" i="10" s="1"/>
  <c r="N66" i="11"/>
  <c r="M66" i="11"/>
  <c r="L66" i="11"/>
  <c r="K66" i="11"/>
  <c r="K66" i="10" s="1"/>
  <c r="J66" i="11"/>
  <c r="I66" i="11"/>
  <c r="H66" i="11"/>
  <c r="G66" i="11"/>
  <c r="F66" i="11"/>
  <c r="E66" i="11"/>
  <c r="D66" i="11"/>
  <c r="D66" i="10" s="1"/>
  <c r="C66" i="11"/>
  <c r="C66" i="10" s="1"/>
  <c r="B66" i="11"/>
  <c r="AO65" i="11"/>
  <c r="AN65" i="11"/>
  <c r="AM65" i="11"/>
  <c r="AM65" i="10" s="1"/>
  <c r="AL65" i="11"/>
  <c r="AK65" i="11"/>
  <c r="AJ65" i="11"/>
  <c r="AI65" i="11"/>
  <c r="AI65" i="9" s="1"/>
  <c r="AH65" i="11"/>
  <c r="AG65" i="11"/>
  <c r="AF65" i="11"/>
  <c r="AE65" i="11"/>
  <c r="AE65" i="10" s="1"/>
  <c r="AD65" i="11"/>
  <c r="AC65" i="11"/>
  <c r="AB65" i="11"/>
  <c r="AA65" i="11"/>
  <c r="Z65" i="11"/>
  <c r="Y65" i="11"/>
  <c r="X65" i="11"/>
  <c r="W65" i="11"/>
  <c r="W65" i="10" s="1"/>
  <c r="V65" i="11"/>
  <c r="U65" i="11"/>
  <c r="T65" i="11"/>
  <c r="S65" i="11"/>
  <c r="R65" i="11"/>
  <c r="Q65" i="11"/>
  <c r="P65" i="11"/>
  <c r="O65" i="11"/>
  <c r="O65" i="10" s="1"/>
  <c r="N65" i="11"/>
  <c r="M65" i="11"/>
  <c r="L65" i="11"/>
  <c r="K65" i="11"/>
  <c r="J65" i="11"/>
  <c r="I65" i="11"/>
  <c r="H65" i="11"/>
  <c r="G65" i="11"/>
  <c r="G65" i="10" s="1"/>
  <c r="F65" i="11"/>
  <c r="E65" i="11"/>
  <c r="D65" i="11"/>
  <c r="C65" i="11"/>
  <c r="C65" i="9" s="1"/>
  <c r="B65" i="11"/>
  <c r="AO64" i="11"/>
  <c r="AO64" i="8" s="1"/>
  <c r="AN64" i="11"/>
  <c r="AM64" i="11"/>
  <c r="AM64" i="10" s="1"/>
  <c r="AL64" i="11"/>
  <c r="AL64" i="10" s="1"/>
  <c r="AK64" i="11"/>
  <c r="AK64" i="8" s="1"/>
  <c r="AJ64" i="11"/>
  <c r="AI64" i="11"/>
  <c r="AI64" i="10" s="1"/>
  <c r="AH64" i="11"/>
  <c r="AH64" i="10" s="1"/>
  <c r="AG64" i="11"/>
  <c r="AG64" i="8" s="1"/>
  <c r="AF64" i="11"/>
  <c r="AE64" i="11"/>
  <c r="AD64" i="11"/>
  <c r="AD64" i="10" s="1"/>
  <c r="AC64" i="11"/>
  <c r="AC64" i="8" s="1"/>
  <c r="AB64" i="11"/>
  <c r="AA64" i="11"/>
  <c r="AA64" i="10" s="1"/>
  <c r="Z64" i="11"/>
  <c r="Z64" i="10" s="1"/>
  <c r="Y64" i="11"/>
  <c r="Y64" i="8" s="1"/>
  <c r="X64" i="11"/>
  <c r="W64" i="11"/>
  <c r="W64" i="10" s="1"/>
  <c r="V64" i="11"/>
  <c r="V64" i="10" s="1"/>
  <c r="U64" i="11"/>
  <c r="U64" i="8" s="1"/>
  <c r="T64" i="11"/>
  <c r="S64" i="11"/>
  <c r="S64" i="10" s="1"/>
  <c r="R64" i="11"/>
  <c r="R64" i="10" s="1"/>
  <c r="Q64" i="11"/>
  <c r="Q64" i="8" s="1"/>
  <c r="P64" i="11"/>
  <c r="O64" i="11"/>
  <c r="N64" i="11"/>
  <c r="N64" i="10" s="1"/>
  <c r="M64" i="11"/>
  <c r="M64" i="8" s="1"/>
  <c r="L64" i="11"/>
  <c r="K64" i="11"/>
  <c r="K64" i="10" s="1"/>
  <c r="J64" i="11"/>
  <c r="I64" i="11"/>
  <c r="I64" i="8" s="1"/>
  <c r="H64" i="11"/>
  <c r="G64" i="11"/>
  <c r="G64" i="10" s="1"/>
  <c r="F64" i="11"/>
  <c r="F64" i="10" s="1"/>
  <c r="E64" i="11"/>
  <c r="E64" i="8" s="1"/>
  <c r="D64" i="11"/>
  <c r="C64" i="11"/>
  <c r="C64" i="10" s="1"/>
  <c r="B64" i="11"/>
  <c r="B64" i="10" s="1"/>
  <c r="AO63" i="11"/>
  <c r="AN63" i="11"/>
  <c r="AN63" i="10" s="1"/>
  <c r="AM63" i="11"/>
  <c r="AM63" i="10" s="1"/>
  <c r="AL63" i="11"/>
  <c r="AK63" i="11"/>
  <c r="AJ63" i="11"/>
  <c r="AJ63" i="10" s="1"/>
  <c r="AI63" i="11"/>
  <c r="AI63" i="10" s="1"/>
  <c r="AH63" i="11"/>
  <c r="AG63" i="11"/>
  <c r="AF63" i="11"/>
  <c r="AF63" i="10" s="1"/>
  <c r="AE63" i="11"/>
  <c r="AE63" i="10" s="1"/>
  <c r="AD63" i="11"/>
  <c r="AC63" i="11"/>
  <c r="AB63" i="11"/>
  <c r="AB63" i="10" s="1"/>
  <c r="AA63" i="11"/>
  <c r="AA63" i="10" s="1"/>
  <c r="Z63" i="11"/>
  <c r="Y63" i="11"/>
  <c r="X63" i="11"/>
  <c r="X63" i="10" s="1"/>
  <c r="W63" i="11"/>
  <c r="W63" i="10" s="1"/>
  <c r="V63" i="11"/>
  <c r="U63" i="11"/>
  <c r="T63" i="11"/>
  <c r="T63" i="10" s="1"/>
  <c r="S63" i="11"/>
  <c r="S63" i="10" s="1"/>
  <c r="R63" i="11"/>
  <c r="Q63" i="11"/>
  <c r="P63" i="11"/>
  <c r="P63" i="10" s="1"/>
  <c r="O63" i="11"/>
  <c r="O63" i="10" s="1"/>
  <c r="N63" i="11"/>
  <c r="M63" i="11"/>
  <c r="L63" i="11"/>
  <c r="L63" i="10" s="1"/>
  <c r="K63" i="11"/>
  <c r="K63" i="10" s="1"/>
  <c r="J63" i="11"/>
  <c r="I63" i="11"/>
  <c r="H63" i="11"/>
  <c r="H63" i="10" s="1"/>
  <c r="G63" i="11"/>
  <c r="G63" i="10" s="1"/>
  <c r="F63" i="11"/>
  <c r="E63" i="11"/>
  <c r="D63" i="11"/>
  <c r="D63" i="10" s="1"/>
  <c r="C63" i="11"/>
  <c r="C63" i="10" s="1"/>
  <c r="B63" i="11"/>
  <c r="AO62" i="11"/>
  <c r="AN62" i="11"/>
  <c r="AM62" i="11"/>
  <c r="AM62" i="10" s="1"/>
  <c r="AL62" i="11"/>
  <c r="AK62" i="11"/>
  <c r="AJ62" i="11"/>
  <c r="AI62" i="11"/>
  <c r="AI62" i="10" s="1"/>
  <c r="AH62" i="11"/>
  <c r="AG62" i="11"/>
  <c r="AF62" i="11"/>
  <c r="AE62" i="11"/>
  <c r="AE62" i="10" s="1"/>
  <c r="AD62" i="11"/>
  <c r="AC62" i="11"/>
  <c r="AB62" i="11"/>
  <c r="AA62" i="11"/>
  <c r="AA62" i="10" s="1"/>
  <c r="Z62" i="11"/>
  <c r="Y62" i="11"/>
  <c r="X62" i="11"/>
  <c r="W62" i="11"/>
  <c r="W62" i="10" s="1"/>
  <c r="V62" i="11"/>
  <c r="U62" i="11"/>
  <c r="T62" i="11"/>
  <c r="S62" i="11"/>
  <c r="S62" i="10" s="1"/>
  <c r="R62" i="11"/>
  <c r="Q62" i="11"/>
  <c r="P62" i="11"/>
  <c r="O62" i="11"/>
  <c r="O62" i="10" s="1"/>
  <c r="N62" i="11"/>
  <c r="M62" i="11"/>
  <c r="L62" i="11"/>
  <c r="K62" i="11"/>
  <c r="K62" i="10" s="1"/>
  <c r="J62" i="11"/>
  <c r="I62" i="11"/>
  <c r="H62" i="11"/>
  <c r="G62" i="11"/>
  <c r="G62" i="10" s="1"/>
  <c r="F62" i="11"/>
  <c r="E62" i="11"/>
  <c r="D62" i="11"/>
  <c r="C62" i="11"/>
  <c r="C62" i="10" s="1"/>
  <c r="B62" i="11"/>
  <c r="AO61" i="11"/>
  <c r="AN61" i="11"/>
  <c r="AM61" i="11"/>
  <c r="AM61" i="10" s="1"/>
  <c r="AL61" i="11"/>
  <c r="AL61" i="10" s="1"/>
  <c r="AK61" i="11"/>
  <c r="AJ61" i="11"/>
  <c r="AI61" i="11"/>
  <c r="AI61" i="10" s="1"/>
  <c r="AH61" i="11"/>
  <c r="AH61" i="10" s="1"/>
  <c r="AG61" i="11"/>
  <c r="AF61" i="11"/>
  <c r="AE61" i="11"/>
  <c r="AE61" i="10" s="1"/>
  <c r="AD61" i="11"/>
  <c r="AD61" i="10" s="1"/>
  <c r="AC61" i="11"/>
  <c r="AB61" i="11"/>
  <c r="AA61" i="11"/>
  <c r="AA61" i="10" s="1"/>
  <c r="Z61" i="11"/>
  <c r="Z61" i="10" s="1"/>
  <c r="Y61" i="11"/>
  <c r="X61" i="11"/>
  <c r="W61" i="11"/>
  <c r="W61" i="10" s="1"/>
  <c r="V61" i="11"/>
  <c r="V61" i="10" s="1"/>
  <c r="U61" i="11"/>
  <c r="T61" i="11"/>
  <c r="S61" i="11"/>
  <c r="S61" i="10" s="1"/>
  <c r="R61" i="11"/>
  <c r="R61" i="10" s="1"/>
  <c r="Q61" i="11"/>
  <c r="P61" i="11"/>
  <c r="O61" i="11"/>
  <c r="O61" i="10" s="1"/>
  <c r="N61" i="11"/>
  <c r="N61" i="10" s="1"/>
  <c r="M61" i="11"/>
  <c r="L61" i="11"/>
  <c r="K61" i="11"/>
  <c r="K61" i="10" s="1"/>
  <c r="J61" i="11"/>
  <c r="J61" i="10" s="1"/>
  <c r="I61" i="11"/>
  <c r="H61" i="11"/>
  <c r="G61" i="11"/>
  <c r="G61" i="10" s="1"/>
  <c r="F61" i="11"/>
  <c r="F61" i="10" s="1"/>
  <c r="E61" i="11"/>
  <c r="D61" i="11"/>
  <c r="C61" i="11"/>
  <c r="C61" i="10" s="1"/>
  <c r="B61" i="11"/>
  <c r="B61" i="10" s="1"/>
  <c r="AO60" i="11"/>
  <c r="AN60" i="11"/>
  <c r="AM60" i="11"/>
  <c r="AM60" i="10" s="1"/>
  <c r="AL60" i="11"/>
  <c r="AK60" i="11"/>
  <c r="AJ60" i="11"/>
  <c r="AI60" i="11"/>
  <c r="AI60" i="10" s="1"/>
  <c r="AH60" i="11"/>
  <c r="AG60" i="11"/>
  <c r="AF60" i="11"/>
  <c r="AE60" i="11"/>
  <c r="AE60" i="10" s="1"/>
  <c r="AD60" i="11"/>
  <c r="AC60" i="11"/>
  <c r="AB60" i="11"/>
  <c r="AA60" i="11"/>
  <c r="AA60" i="10" s="1"/>
  <c r="Z60" i="11"/>
  <c r="Y60" i="11"/>
  <c r="X60" i="11"/>
  <c r="W60" i="11"/>
  <c r="W60" i="10" s="1"/>
  <c r="V60" i="11"/>
  <c r="U60" i="11"/>
  <c r="T60" i="11"/>
  <c r="S60" i="11"/>
  <c r="S60" i="10" s="1"/>
  <c r="R60" i="11"/>
  <c r="Q60" i="11"/>
  <c r="P60" i="11"/>
  <c r="O60" i="11"/>
  <c r="O60" i="10" s="1"/>
  <c r="N60" i="11"/>
  <c r="M60" i="11"/>
  <c r="L60" i="11"/>
  <c r="K60" i="11"/>
  <c r="K60" i="10" s="1"/>
  <c r="J60" i="11"/>
  <c r="I60" i="11"/>
  <c r="H60" i="11"/>
  <c r="G60" i="11"/>
  <c r="G60" i="10" s="1"/>
  <c r="F60" i="11"/>
  <c r="E60" i="11"/>
  <c r="D60" i="11"/>
  <c r="C60" i="11"/>
  <c r="C60" i="10" s="1"/>
  <c r="B60" i="11"/>
  <c r="AO59" i="11"/>
  <c r="AN59" i="11"/>
  <c r="AN59" i="10" s="1"/>
  <c r="AM59" i="11"/>
  <c r="AM59" i="10" s="1"/>
  <c r="AL59" i="11"/>
  <c r="AK59" i="11"/>
  <c r="AJ59" i="11"/>
  <c r="AJ59" i="10" s="1"/>
  <c r="AI59" i="11"/>
  <c r="AI59" i="10" s="1"/>
  <c r="AH59" i="11"/>
  <c r="AG59" i="11"/>
  <c r="AF59" i="11"/>
  <c r="AF59" i="10" s="1"/>
  <c r="AE59" i="11"/>
  <c r="AE59" i="10" s="1"/>
  <c r="AD59" i="11"/>
  <c r="AC59" i="11"/>
  <c r="AB59" i="11"/>
  <c r="AB59" i="10" s="1"/>
  <c r="AA59" i="11"/>
  <c r="AA59" i="10" s="1"/>
  <c r="Z59" i="11"/>
  <c r="Y59" i="11"/>
  <c r="X59" i="11"/>
  <c r="X59" i="10" s="1"/>
  <c r="W59" i="11"/>
  <c r="W59" i="10" s="1"/>
  <c r="V59" i="11"/>
  <c r="U59" i="11"/>
  <c r="T59" i="11"/>
  <c r="T59" i="10" s="1"/>
  <c r="S59" i="11"/>
  <c r="S59" i="10" s="1"/>
  <c r="R59" i="11"/>
  <c r="Q59" i="11"/>
  <c r="P59" i="11"/>
  <c r="P59" i="10" s="1"/>
  <c r="O59" i="11"/>
  <c r="O59" i="10" s="1"/>
  <c r="N59" i="11"/>
  <c r="M59" i="11"/>
  <c r="L59" i="11"/>
  <c r="L59" i="10" s="1"/>
  <c r="K59" i="11"/>
  <c r="K59" i="10" s="1"/>
  <c r="J59" i="11"/>
  <c r="I59" i="11"/>
  <c r="H59" i="11"/>
  <c r="H59" i="10" s="1"/>
  <c r="G59" i="11"/>
  <c r="G59" i="10" s="1"/>
  <c r="F59" i="11"/>
  <c r="E59" i="11"/>
  <c r="D59" i="11"/>
  <c r="D59" i="10" s="1"/>
  <c r="C59" i="11"/>
  <c r="C59" i="10" s="1"/>
  <c r="B59" i="11"/>
  <c r="AO58" i="11"/>
  <c r="AO58" i="8" s="1"/>
  <c r="AN58" i="11"/>
  <c r="AN58" i="10" s="1"/>
  <c r="AM58" i="11"/>
  <c r="AM58" i="10" s="1"/>
  <c r="AL58" i="11"/>
  <c r="AK58" i="11"/>
  <c r="AK58" i="8" s="1"/>
  <c r="AJ58" i="11"/>
  <c r="AI58" i="11"/>
  <c r="AI58" i="10" s="1"/>
  <c r="AH58" i="11"/>
  <c r="AG58" i="11"/>
  <c r="AG58" i="8" s="1"/>
  <c r="AF58" i="11"/>
  <c r="AF58" i="10" s="1"/>
  <c r="AE58" i="11"/>
  <c r="AE58" i="10" s="1"/>
  <c r="AD58" i="11"/>
  <c r="AC58" i="11"/>
  <c r="AC58" i="8" s="1"/>
  <c r="AB58" i="11"/>
  <c r="AB58" i="10" s="1"/>
  <c r="AA58" i="11"/>
  <c r="AA58" i="10" s="1"/>
  <c r="Z58" i="11"/>
  <c r="Y58" i="11"/>
  <c r="Y58" i="8" s="1"/>
  <c r="X58" i="11"/>
  <c r="X58" i="10" s="1"/>
  <c r="W58" i="11"/>
  <c r="W58" i="10" s="1"/>
  <c r="V58" i="11"/>
  <c r="U58" i="11"/>
  <c r="U58" i="8" s="1"/>
  <c r="T58" i="11"/>
  <c r="S58" i="11"/>
  <c r="S58" i="10" s="1"/>
  <c r="R58" i="11"/>
  <c r="Q58" i="11"/>
  <c r="Q58" i="8" s="1"/>
  <c r="P58" i="11"/>
  <c r="O58" i="11"/>
  <c r="O58" i="10" s="1"/>
  <c r="N58" i="11"/>
  <c r="M58" i="11"/>
  <c r="M58" i="8" s="1"/>
  <c r="L58" i="11"/>
  <c r="L58" i="10" s="1"/>
  <c r="K58" i="11"/>
  <c r="K58" i="10" s="1"/>
  <c r="J58" i="11"/>
  <c r="I58" i="11"/>
  <c r="I58" i="8" s="1"/>
  <c r="H58" i="11"/>
  <c r="H58" i="10" s="1"/>
  <c r="G58" i="11"/>
  <c r="G58" i="10" s="1"/>
  <c r="F58" i="11"/>
  <c r="E58" i="11"/>
  <c r="E58" i="8" s="1"/>
  <c r="D58" i="11"/>
  <c r="C58" i="11"/>
  <c r="C58" i="10" s="1"/>
  <c r="B58" i="11"/>
  <c r="AO57" i="11"/>
  <c r="AN57" i="11"/>
  <c r="AM57" i="11"/>
  <c r="AM57" i="10" s="1"/>
  <c r="AL57" i="11"/>
  <c r="AK57" i="11"/>
  <c r="AJ57" i="11"/>
  <c r="AI57" i="11"/>
  <c r="AI57" i="10" s="1"/>
  <c r="AH57" i="11"/>
  <c r="AG57" i="11"/>
  <c r="AF57" i="11"/>
  <c r="AE57" i="11"/>
  <c r="AE57" i="10" s="1"/>
  <c r="AD57" i="11"/>
  <c r="AD57" i="10" s="1"/>
  <c r="AC57" i="11"/>
  <c r="AB57" i="11"/>
  <c r="AA57" i="11"/>
  <c r="AA57" i="10" s="1"/>
  <c r="Z57" i="11"/>
  <c r="Y57" i="11"/>
  <c r="X57" i="11"/>
  <c r="W57" i="11"/>
  <c r="W57" i="10" s="1"/>
  <c r="V57" i="11"/>
  <c r="U57" i="11"/>
  <c r="T57" i="11"/>
  <c r="S57" i="11"/>
  <c r="S57" i="10" s="1"/>
  <c r="R57" i="11"/>
  <c r="Q57" i="11"/>
  <c r="P57" i="11"/>
  <c r="O57" i="11"/>
  <c r="O57" i="10" s="1"/>
  <c r="N57" i="11"/>
  <c r="N57" i="10" s="1"/>
  <c r="M57" i="11"/>
  <c r="L57" i="11"/>
  <c r="K57" i="11"/>
  <c r="K57" i="10" s="1"/>
  <c r="J57" i="11"/>
  <c r="I57" i="11"/>
  <c r="H57" i="11"/>
  <c r="G57" i="11"/>
  <c r="G57" i="10" s="1"/>
  <c r="F57" i="11"/>
  <c r="E57" i="11"/>
  <c r="D57" i="11"/>
  <c r="C57" i="11"/>
  <c r="C57" i="10" s="1"/>
  <c r="B57" i="11"/>
  <c r="AO56" i="11"/>
  <c r="AN56" i="11"/>
  <c r="AM56" i="11"/>
  <c r="AM56" i="10" s="1"/>
  <c r="AL56" i="11"/>
  <c r="AL56" i="10" s="1"/>
  <c r="AK56" i="11"/>
  <c r="AJ56" i="11"/>
  <c r="AI56" i="11"/>
  <c r="AI56" i="10" s="1"/>
  <c r="AH56" i="11"/>
  <c r="AH56" i="10" s="1"/>
  <c r="AG56" i="11"/>
  <c r="AF56" i="11"/>
  <c r="AE56" i="11"/>
  <c r="AE56" i="10" s="1"/>
  <c r="AD56" i="11"/>
  <c r="AD56" i="10" s="1"/>
  <c r="AC56" i="11"/>
  <c r="AB56" i="11"/>
  <c r="AA56" i="11"/>
  <c r="AA56" i="10" s="1"/>
  <c r="Z56" i="11"/>
  <c r="Z56" i="10" s="1"/>
  <c r="Y56" i="11"/>
  <c r="X56" i="11"/>
  <c r="W56" i="11"/>
  <c r="W56" i="10" s="1"/>
  <c r="V56" i="11"/>
  <c r="V56" i="10" s="1"/>
  <c r="U56" i="11"/>
  <c r="T56" i="11"/>
  <c r="S56" i="11"/>
  <c r="S56" i="10" s="1"/>
  <c r="R56" i="11"/>
  <c r="R56" i="10" s="1"/>
  <c r="Q56" i="11"/>
  <c r="P56" i="11"/>
  <c r="O56" i="11"/>
  <c r="O56" i="10" s="1"/>
  <c r="N56" i="11"/>
  <c r="N56" i="10" s="1"/>
  <c r="M56" i="11"/>
  <c r="L56" i="11"/>
  <c r="K56" i="11"/>
  <c r="K56" i="10" s="1"/>
  <c r="J56" i="11"/>
  <c r="J56" i="10" s="1"/>
  <c r="I56" i="11"/>
  <c r="H56" i="11"/>
  <c r="G56" i="11"/>
  <c r="G56" i="10" s="1"/>
  <c r="F56" i="11"/>
  <c r="F56" i="10" s="1"/>
  <c r="E56" i="11"/>
  <c r="D56" i="11"/>
  <c r="C56" i="11"/>
  <c r="C56" i="10" s="1"/>
  <c r="B56" i="11"/>
  <c r="B56" i="10" s="1"/>
  <c r="AO55" i="11"/>
  <c r="AN55" i="11"/>
  <c r="AM55" i="11"/>
  <c r="AM55" i="10" s="1"/>
  <c r="AL55" i="11"/>
  <c r="AK55" i="11"/>
  <c r="AJ55" i="11"/>
  <c r="AI55" i="11"/>
  <c r="AI55" i="10" s="1"/>
  <c r="AH55" i="11"/>
  <c r="AG55" i="11"/>
  <c r="AF55" i="11"/>
  <c r="AE55" i="11"/>
  <c r="AE55" i="10" s="1"/>
  <c r="AD55" i="11"/>
  <c r="AC55" i="11"/>
  <c r="AB55" i="11"/>
  <c r="AA55" i="11"/>
  <c r="AA55" i="10" s="1"/>
  <c r="Z55" i="11"/>
  <c r="Y55" i="11"/>
  <c r="X55" i="11"/>
  <c r="W55" i="11"/>
  <c r="W55" i="10" s="1"/>
  <c r="V55" i="11"/>
  <c r="U55" i="11"/>
  <c r="T55" i="11"/>
  <c r="S55" i="11"/>
  <c r="S55" i="10" s="1"/>
  <c r="R55" i="11"/>
  <c r="Q55" i="11"/>
  <c r="P55" i="11"/>
  <c r="O55" i="11"/>
  <c r="O55" i="10" s="1"/>
  <c r="N55" i="11"/>
  <c r="M55" i="11"/>
  <c r="L55" i="11"/>
  <c r="K55" i="11"/>
  <c r="K55" i="10" s="1"/>
  <c r="J55" i="11"/>
  <c r="I55" i="11"/>
  <c r="H55" i="11"/>
  <c r="G55" i="11"/>
  <c r="G55" i="10" s="1"/>
  <c r="F55" i="11"/>
  <c r="E55" i="11"/>
  <c r="E55" i="9" s="1"/>
  <c r="D55" i="11"/>
  <c r="C55" i="11"/>
  <c r="C55" i="10" s="1"/>
  <c r="B55" i="11"/>
  <c r="AO54" i="11"/>
  <c r="AN54" i="11"/>
  <c r="AM54" i="11"/>
  <c r="AM54" i="10" s="1"/>
  <c r="AL54" i="11"/>
  <c r="AK54" i="11"/>
  <c r="AJ54" i="11"/>
  <c r="AI54" i="11"/>
  <c r="AI54" i="10" s="1"/>
  <c r="AH54" i="11"/>
  <c r="AG54" i="11"/>
  <c r="AF54" i="11"/>
  <c r="AE54" i="11"/>
  <c r="AE54" i="10" s="1"/>
  <c r="AD54" i="11"/>
  <c r="AC54" i="11"/>
  <c r="AB54" i="11"/>
  <c r="AA54" i="11"/>
  <c r="AA54" i="10" s="1"/>
  <c r="Z54" i="11"/>
  <c r="Y54" i="11"/>
  <c r="Y54" i="8" s="1"/>
  <c r="X54" i="11"/>
  <c r="W54" i="11"/>
  <c r="W54" i="10" s="1"/>
  <c r="V54" i="11"/>
  <c r="U54" i="11"/>
  <c r="T54" i="11"/>
  <c r="S54" i="11"/>
  <c r="R54" i="11"/>
  <c r="Q54" i="11"/>
  <c r="P54" i="11"/>
  <c r="O54" i="11"/>
  <c r="N54" i="11"/>
  <c r="M54" i="11"/>
  <c r="L54" i="11"/>
  <c r="K54" i="11"/>
  <c r="J54" i="11"/>
  <c r="I54" i="11"/>
  <c r="H54" i="11"/>
  <c r="G54" i="11"/>
  <c r="F54" i="11"/>
  <c r="E54" i="11"/>
  <c r="D54" i="11"/>
  <c r="C54" i="11"/>
  <c r="B54" i="11"/>
  <c r="AO53" i="11"/>
  <c r="AN53" i="11"/>
  <c r="AM53" i="11"/>
  <c r="AM53" i="8" s="1"/>
  <c r="AL53" i="11"/>
  <c r="AL53" i="10" s="1"/>
  <c r="AK53" i="11"/>
  <c r="AJ53" i="11"/>
  <c r="AI53" i="11"/>
  <c r="AH53" i="11"/>
  <c r="AH53" i="10" s="1"/>
  <c r="AG53" i="11"/>
  <c r="AF53" i="11"/>
  <c r="AE53" i="11"/>
  <c r="AD53" i="11"/>
  <c r="AD53" i="10" s="1"/>
  <c r="AC53" i="11"/>
  <c r="AB53" i="11"/>
  <c r="AA53" i="11"/>
  <c r="Z53" i="11"/>
  <c r="Z53" i="10" s="1"/>
  <c r="Y53" i="11"/>
  <c r="X53" i="11"/>
  <c r="W53" i="11"/>
  <c r="W53" i="8" s="1"/>
  <c r="V53" i="11"/>
  <c r="V53" i="10" s="1"/>
  <c r="U53" i="11"/>
  <c r="T53" i="11"/>
  <c r="S53" i="11"/>
  <c r="R53" i="11"/>
  <c r="R53" i="10" s="1"/>
  <c r="Q53" i="11"/>
  <c r="P53" i="11"/>
  <c r="O53" i="11"/>
  <c r="N53" i="11"/>
  <c r="N53" i="10" s="1"/>
  <c r="M53" i="11"/>
  <c r="L53" i="11"/>
  <c r="K53" i="11"/>
  <c r="J53" i="11"/>
  <c r="J53" i="10" s="1"/>
  <c r="I53" i="11"/>
  <c r="H53" i="11"/>
  <c r="G53" i="11"/>
  <c r="F53" i="11"/>
  <c r="F53" i="10" s="1"/>
  <c r="E53" i="11"/>
  <c r="D53" i="11"/>
  <c r="C53" i="11"/>
  <c r="B53" i="11"/>
  <c r="B53" i="10" s="1"/>
  <c r="AO52" i="11"/>
  <c r="AN52" i="11"/>
  <c r="AM52" i="11"/>
  <c r="AL52" i="11"/>
  <c r="AL52" i="10" s="1"/>
  <c r="AK52" i="11"/>
  <c r="AJ52" i="11"/>
  <c r="AI52" i="11"/>
  <c r="AH52" i="11"/>
  <c r="AH52" i="10" s="1"/>
  <c r="AG52" i="11"/>
  <c r="AF52" i="11"/>
  <c r="AE52" i="11"/>
  <c r="AD52" i="11"/>
  <c r="AD52" i="10" s="1"/>
  <c r="AC52" i="11"/>
  <c r="AB52" i="11"/>
  <c r="AA52" i="11"/>
  <c r="Z52" i="11"/>
  <c r="Z52" i="10" s="1"/>
  <c r="Y52" i="11"/>
  <c r="X52" i="11"/>
  <c r="W52" i="11"/>
  <c r="V52" i="11"/>
  <c r="V52" i="10" s="1"/>
  <c r="U52" i="11"/>
  <c r="T52" i="11"/>
  <c r="S52" i="11"/>
  <c r="R52" i="11"/>
  <c r="R52" i="10" s="1"/>
  <c r="Q52" i="11"/>
  <c r="P52" i="11"/>
  <c r="O52" i="11"/>
  <c r="N52" i="11"/>
  <c r="N52" i="10" s="1"/>
  <c r="M52" i="11"/>
  <c r="L52" i="11"/>
  <c r="K52" i="11"/>
  <c r="J52" i="11"/>
  <c r="J52" i="10" s="1"/>
  <c r="I52" i="11"/>
  <c r="H52" i="11"/>
  <c r="G52" i="11"/>
  <c r="F52" i="11"/>
  <c r="F52" i="10" s="1"/>
  <c r="E52" i="11"/>
  <c r="D52" i="11"/>
  <c r="C52" i="11"/>
  <c r="B52" i="11"/>
  <c r="B52" i="10" s="1"/>
  <c r="AO51" i="11"/>
  <c r="AN51" i="11"/>
  <c r="AM51" i="11"/>
  <c r="AL51" i="11"/>
  <c r="AK51" i="11"/>
  <c r="AJ51" i="11"/>
  <c r="AI51" i="11"/>
  <c r="AH51" i="11"/>
  <c r="AG51" i="11"/>
  <c r="AF51" i="11"/>
  <c r="AE51" i="11"/>
  <c r="AD51" i="11"/>
  <c r="AC51" i="11"/>
  <c r="AB51" i="11"/>
  <c r="AA51" i="11"/>
  <c r="Z51" i="11"/>
  <c r="Y51" i="11"/>
  <c r="X51" i="11"/>
  <c r="W51" i="11"/>
  <c r="V51" i="11"/>
  <c r="U51" i="11"/>
  <c r="T51" i="11"/>
  <c r="S51" i="11"/>
  <c r="R51" i="11"/>
  <c r="Q51" i="11"/>
  <c r="P51" i="11"/>
  <c r="O51" i="11"/>
  <c r="N51" i="11"/>
  <c r="M51" i="11"/>
  <c r="L51" i="11"/>
  <c r="K51" i="11"/>
  <c r="J51" i="11"/>
  <c r="I51" i="11"/>
  <c r="H51" i="11"/>
  <c r="G51" i="11"/>
  <c r="F51" i="11"/>
  <c r="E51" i="11"/>
  <c r="D51" i="11"/>
  <c r="C51" i="11"/>
  <c r="B51" i="11"/>
  <c r="AO50" i="11"/>
  <c r="AN50" i="11"/>
  <c r="AM50" i="11"/>
  <c r="AL50" i="11"/>
  <c r="AK50" i="11"/>
  <c r="AJ50" i="11"/>
  <c r="AI50" i="11"/>
  <c r="AH50" i="11"/>
  <c r="AG50" i="11"/>
  <c r="AF50" i="11"/>
  <c r="AE50" i="11"/>
  <c r="AD50" i="11"/>
  <c r="AC50" i="11"/>
  <c r="AB50" i="11"/>
  <c r="AA50" i="11"/>
  <c r="Z50" i="11"/>
  <c r="Y50" i="11"/>
  <c r="X50" i="11"/>
  <c r="W50" i="11"/>
  <c r="W50" i="9" s="1"/>
  <c r="V50" i="11"/>
  <c r="U50" i="11"/>
  <c r="T50" i="11"/>
  <c r="S50" i="11"/>
  <c r="R50" i="11"/>
  <c r="Q50" i="11"/>
  <c r="P50" i="11"/>
  <c r="O50" i="11"/>
  <c r="N50" i="11"/>
  <c r="M50" i="11"/>
  <c r="L50" i="11"/>
  <c r="K50" i="11"/>
  <c r="J50" i="11"/>
  <c r="I50" i="11"/>
  <c r="H50" i="11"/>
  <c r="G50" i="11"/>
  <c r="F50" i="11"/>
  <c r="E50" i="11"/>
  <c r="D50" i="11"/>
  <c r="C50" i="11"/>
  <c r="B50" i="11"/>
  <c r="AO49" i="11"/>
  <c r="AN49" i="11"/>
  <c r="AM49" i="11"/>
  <c r="AL49" i="11"/>
  <c r="AL49" i="10" s="1"/>
  <c r="AK49" i="11"/>
  <c r="AJ49" i="11"/>
  <c r="AI49" i="11"/>
  <c r="AH49" i="11"/>
  <c r="AH49" i="10" s="1"/>
  <c r="AG49" i="11"/>
  <c r="AF49" i="11"/>
  <c r="AE49" i="11"/>
  <c r="AE49" i="8" s="1"/>
  <c r="AD49" i="11"/>
  <c r="AD49" i="10" s="1"/>
  <c r="AC49" i="11"/>
  <c r="AB49" i="11"/>
  <c r="AA49" i="11"/>
  <c r="Z49" i="11"/>
  <c r="Z49" i="10" s="1"/>
  <c r="Y49" i="11"/>
  <c r="X49" i="11"/>
  <c r="W49" i="11"/>
  <c r="V49" i="11"/>
  <c r="V49" i="10" s="1"/>
  <c r="U49" i="11"/>
  <c r="T49" i="11"/>
  <c r="S49" i="11"/>
  <c r="R49" i="11"/>
  <c r="R49" i="10" s="1"/>
  <c r="Q49" i="11"/>
  <c r="P49" i="11"/>
  <c r="O49" i="11"/>
  <c r="O49" i="8" s="1"/>
  <c r="N49" i="11"/>
  <c r="N49" i="10" s="1"/>
  <c r="M49" i="11"/>
  <c r="L49" i="11"/>
  <c r="K49" i="11"/>
  <c r="J49" i="11"/>
  <c r="J49" i="10" s="1"/>
  <c r="I49" i="11"/>
  <c r="H49" i="11"/>
  <c r="G49" i="11"/>
  <c r="F49" i="11"/>
  <c r="F49" i="10" s="1"/>
  <c r="E49" i="11"/>
  <c r="D49" i="11"/>
  <c r="C49" i="11"/>
  <c r="B49" i="11"/>
  <c r="B49" i="10" s="1"/>
  <c r="AO48" i="11"/>
  <c r="AN48" i="11"/>
  <c r="AM48" i="11"/>
  <c r="AL48" i="11"/>
  <c r="AL48" i="10" s="1"/>
  <c r="AK48" i="11"/>
  <c r="AJ48" i="11"/>
  <c r="AI48" i="11"/>
  <c r="AH48" i="11"/>
  <c r="AH48" i="10" s="1"/>
  <c r="AG48" i="11"/>
  <c r="AF48" i="11"/>
  <c r="AE48" i="11"/>
  <c r="AD48" i="11"/>
  <c r="AD48" i="10" s="1"/>
  <c r="AC48" i="11"/>
  <c r="AB48" i="11"/>
  <c r="AA48" i="11"/>
  <c r="AA48" i="10" s="1"/>
  <c r="Z48" i="11"/>
  <c r="Z48" i="10" s="1"/>
  <c r="Y48" i="11"/>
  <c r="X48" i="11"/>
  <c r="W48" i="11"/>
  <c r="V48" i="11"/>
  <c r="V48" i="10" s="1"/>
  <c r="U48" i="11"/>
  <c r="T48" i="11"/>
  <c r="S48" i="11"/>
  <c r="S48" i="10" s="1"/>
  <c r="R48" i="11"/>
  <c r="R48" i="10" s="1"/>
  <c r="Q48" i="11"/>
  <c r="P48" i="11"/>
  <c r="O48" i="11"/>
  <c r="O48" i="10" s="1"/>
  <c r="N48" i="11"/>
  <c r="N48" i="10" s="1"/>
  <c r="M48" i="11"/>
  <c r="L48" i="11"/>
  <c r="K48" i="11"/>
  <c r="K48" i="10" s="1"/>
  <c r="J48" i="11"/>
  <c r="J48" i="10" s="1"/>
  <c r="I48" i="11"/>
  <c r="H48" i="11"/>
  <c r="G48" i="11"/>
  <c r="F48" i="11"/>
  <c r="F48" i="10" s="1"/>
  <c r="E48" i="11"/>
  <c r="D48" i="11"/>
  <c r="C48" i="11"/>
  <c r="C48" i="10" s="1"/>
  <c r="B48" i="11"/>
  <c r="B48" i="10" s="1"/>
  <c r="AO47" i="11"/>
  <c r="AN47" i="11"/>
  <c r="AM47" i="11"/>
  <c r="AM47" i="10" s="1"/>
  <c r="AL47" i="11"/>
  <c r="AK47" i="11"/>
  <c r="AJ47" i="11"/>
  <c r="AI47" i="11"/>
  <c r="AI47" i="10" s="1"/>
  <c r="AH47" i="11"/>
  <c r="AG47" i="11"/>
  <c r="AF47" i="11"/>
  <c r="AE47" i="11"/>
  <c r="AE47" i="10" s="1"/>
  <c r="AD47" i="11"/>
  <c r="AC47" i="11"/>
  <c r="AB47" i="11"/>
  <c r="AA47" i="11"/>
  <c r="AA47" i="10" s="1"/>
  <c r="Z47" i="11"/>
  <c r="Y47" i="11"/>
  <c r="X47" i="11"/>
  <c r="W47" i="11"/>
  <c r="W47" i="10" s="1"/>
  <c r="V47" i="11"/>
  <c r="U47" i="11"/>
  <c r="T47" i="11"/>
  <c r="S47" i="11"/>
  <c r="S47" i="10" s="1"/>
  <c r="R47" i="11"/>
  <c r="Q47" i="11"/>
  <c r="P47" i="11"/>
  <c r="O47" i="11"/>
  <c r="O47" i="10" s="1"/>
  <c r="N47" i="11"/>
  <c r="M47" i="11"/>
  <c r="L47" i="11"/>
  <c r="K47" i="11"/>
  <c r="K47" i="10" s="1"/>
  <c r="J47" i="11"/>
  <c r="I47" i="11"/>
  <c r="H47" i="11"/>
  <c r="G47" i="11"/>
  <c r="G47" i="10" s="1"/>
  <c r="F47" i="11"/>
  <c r="E47" i="11"/>
  <c r="D47" i="11"/>
  <c r="C47" i="11"/>
  <c r="C47" i="10" s="1"/>
  <c r="B47" i="11"/>
  <c r="AO46" i="11"/>
  <c r="AN46" i="11"/>
  <c r="AM46" i="11"/>
  <c r="AM46" i="10" s="1"/>
  <c r="AL46" i="11"/>
  <c r="AK46" i="11"/>
  <c r="AJ46" i="11"/>
  <c r="AI46" i="11"/>
  <c r="AI46" i="10" s="1"/>
  <c r="AH46" i="11"/>
  <c r="AG46" i="11"/>
  <c r="AF46" i="11"/>
  <c r="AE46" i="11"/>
  <c r="AE46" i="10" s="1"/>
  <c r="AD46" i="11"/>
  <c r="AC46" i="11"/>
  <c r="AB46" i="11"/>
  <c r="AA46" i="11"/>
  <c r="AA46" i="10" s="1"/>
  <c r="Z46" i="11"/>
  <c r="Y46" i="11"/>
  <c r="X46" i="11"/>
  <c r="W46" i="11"/>
  <c r="W46" i="10" s="1"/>
  <c r="V46" i="11"/>
  <c r="U46" i="11"/>
  <c r="T46" i="11"/>
  <c r="S46" i="11"/>
  <c r="S46" i="10" s="1"/>
  <c r="R46" i="11"/>
  <c r="Q46" i="11"/>
  <c r="P46" i="11"/>
  <c r="O46" i="11"/>
  <c r="O46" i="10" s="1"/>
  <c r="N46" i="11"/>
  <c r="M46" i="11"/>
  <c r="L46" i="11"/>
  <c r="K46" i="11"/>
  <c r="K46" i="10" s="1"/>
  <c r="J46" i="11"/>
  <c r="I46" i="11"/>
  <c r="H46" i="11"/>
  <c r="G46" i="11"/>
  <c r="G46" i="10" s="1"/>
  <c r="F46" i="11"/>
  <c r="E46" i="11"/>
  <c r="D46" i="11"/>
  <c r="C46" i="11"/>
  <c r="C46" i="10" s="1"/>
  <c r="B46" i="11"/>
  <c r="AO45" i="11"/>
  <c r="AN45" i="11"/>
  <c r="AM45" i="11"/>
  <c r="AL45" i="11"/>
  <c r="AL45" i="10" s="1"/>
  <c r="AK45" i="11"/>
  <c r="AJ45" i="11"/>
  <c r="AI45" i="11"/>
  <c r="AH45" i="11"/>
  <c r="AH45" i="10" s="1"/>
  <c r="AG45" i="11"/>
  <c r="AF45" i="11"/>
  <c r="AE45" i="11"/>
  <c r="AD45" i="11"/>
  <c r="AD45" i="10" s="1"/>
  <c r="AC45" i="11"/>
  <c r="AB45" i="11"/>
  <c r="AA45" i="11"/>
  <c r="AA45" i="10" s="1"/>
  <c r="Z45" i="11"/>
  <c r="Z45" i="10" s="1"/>
  <c r="Y45" i="11"/>
  <c r="X45" i="11"/>
  <c r="W45" i="11"/>
  <c r="V45" i="11"/>
  <c r="V45" i="10" s="1"/>
  <c r="U45" i="11"/>
  <c r="T45" i="11"/>
  <c r="S45" i="11"/>
  <c r="S45" i="10" s="1"/>
  <c r="R45" i="11"/>
  <c r="R45" i="10" s="1"/>
  <c r="Q45" i="11"/>
  <c r="P45" i="11"/>
  <c r="O45" i="11"/>
  <c r="N45" i="11"/>
  <c r="N45" i="10" s="1"/>
  <c r="M45" i="11"/>
  <c r="L45" i="11"/>
  <c r="K45" i="11"/>
  <c r="K45" i="10" s="1"/>
  <c r="J45" i="11"/>
  <c r="J45" i="10" s="1"/>
  <c r="I45" i="11"/>
  <c r="H45" i="11"/>
  <c r="G45" i="11"/>
  <c r="F45" i="11"/>
  <c r="F45" i="10" s="1"/>
  <c r="E45" i="11"/>
  <c r="D45" i="11"/>
  <c r="C45" i="11"/>
  <c r="C45" i="10" s="1"/>
  <c r="B45" i="11"/>
  <c r="B45" i="10" s="1"/>
  <c r="AO44" i="11"/>
  <c r="AO44" i="8" s="1"/>
  <c r="AN44" i="11"/>
  <c r="AM44" i="11"/>
  <c r="AL44" i="11"/>
  <c r="AL44" i="10" s="1"/>
  <c r="AK44" i="11"/>
  <c r="AK44" i="8" s="1"/>
  <c r="AJ44" i="11"/>
  <c r="AI44" i="11"/>
  <c r="AI44" i="10" s="1"/>
  <c r="AH44" i="11"/>
  <c r="AH44" i="10" s="1"/>
  <c r="AG44" i="11"/>
  <c r="AG44" i="8" s="1"/>
  <c r="AF44" i="11"/>
  <c r="AE44" i="11"/>
  <c r="AD44" i="11"/>
  <c r="AD44" i="10" s="1"/>
  <c r="AC44" i="11"/>
  <c r="AC44" i="8" s="1"/>
  <c r="AB44" i="11"/>
  <c r="AA44" i="11"/>
  <c r="AA44" i="10" s="1"/>
  <c r="Z44" i="11"/>
  <c r="Z44" i="10" s="1"/>
  <c r="Y44" i="11"/>
  <c r="Y44" i="8" s="1"/>
  <c r="X44" i="11"/>
  <c r="W44" i="11"/>
  <c r="V44" i="11"/>
  <c r="V44" i="10" s="1"/>
  <c r="U44" i="11"/>
  <c r="U44" i="8" s="1"/>
  <c r="T44" i="11"/>
  <c r="S44" i="11"/>
  <c r="S44" i="10" s="1"/>
  <c r="R44" i="11"/>
  <c r="R44" i="10" s="1"/>
  <c r="Q44" i="11"/>
  <c r="Q44" i="8" s="1"/>
  <c r="P44" i="11"/>
  <c r="O44" i="11"/>
  <c r="N44" i="11"/>
  <c r="N44" i="10" s="1"/>
  <c r="M44" i="11"/>
  <c r="M44" i="8" s="1"/>
  <c r="L44" i="11"/>
  <c r="K44" i="11"/>
  <c r="K44" i="10" s="1"/>
  <c r="J44" i="11"/>
  <c r="J44" i="10" s="1"/>
  <c r="I44" i="11"/>
  <c r="I44" i="8" s="1"/>
  <c r="H44" i="11"/>
  <c r="G44" i="11"/>
  <c r="F44" i="11"/>
  <c r="F44" i="10" s="1"/>
  <c r="E44" i="11"/>
  <c r="E44" i="8" s="1"/>
  <c r="D44" i="11"/>
  <c r="C44" i="11"/>
  <c r="C44" i="10" s="1"/>
  <c r="B44" i="11"/>
  <c r="B44" i="10" s="1"/>
  <c r="AO43" i="11"/>
  <c r="AO43" i="8" s="1"/>
  <c r="AN43" i="11"/>
  <c r="AN43" i="10" s="1"/>
  <c r="AM43" i="11"/>
  <c r="AL43" i="11"/>
  <c r="AK43" i="11"/>
  <c r="AK43" i="8" s="1"/>
  <c r="AJ43" i="11"/>
  <c r="AJ43" i="10" s="1"/>
  <c r="AI43" i="11"/>
  <c r="AI43" i="10" s="1"/>
  <c r="AH43" i="11"/>
  <c r="AG43" i="11"/>
  <c r="AG43" i="8" s="1"/>
  <c r="AF43" i="11"/>
  <c r="AF43" i="10" s="1"/>
  <c r="AE43" i="11"/>
  <c r="AD43" i="11"/>
  <c r="AC43" i="11"/>
  <c r="AC43" i="8" s="1"/>
  <c r="AB43" i="11"/>
  <c r="AB43" i="10" s="1"/>
  <c r="AA43" i="11"/>
  <c r="AA43" i="10" s="1"/>
  <c r="Z43" i="11"/>
  <c r="Y43" i="11"/>
  <c r="Y43" i="8" s="1"/>
  <c r="X43" i="11"/>
  <c r="X43" i="10" s="1"/>
  <c r="W43" i="11"/>
  <c r="V43" i="11"/>
  <c r="U43" i="11"/>
  <c r="U43" i="8" s="1"/>
  <c r="T43" i="11"/>
  <c r="T43" i="10" s="1"/>
  <c r="S43" i="11"/>
  <c r="S43" i="10" s="1"/>
  <c r="R43" i="11"/>
  <c r="Q43" i="11"/>
  <c r="Q43" i="8" s="1"/>
  <c r="P43" i="11"/>
  <c r="P43" i="10" s="1"/>
  <c r="O43" i="11"/>
  <c r="N43" i="11"/>
  <c r="M43" i="11"/>
  <c r="M43" i="8" s="1"/>
  <c r="L43" i="11"/>
  <c r="L43" i="10" s="1"/>
  <c r="K43" i="11"/>
  <c r="K43" i="10" s="1"/>
  <c r="J43" i="11"/>
  <c r="I43" i="11"/>
  <c r="I43" i="8" s="1"/>
  <c r="H43" i="11"/>
  <c r="G43" i="11"/>
  <c r="F43" i="11"/>
  <c r="E43" i="11"/>
  <c r="E43" i="8" s="1"/>
  <c r="D43" i="11"/>
  <c r="C43" i="11"/>
  <c r="C43" i="10" s="1"/>
  <c r="B43" i="11"/>
  <c r="AO42" i="11"/>
  <c r="AO42" i="8" s="1"/>
  <c r="AN42" i="11"/>
  <c r="AN42" i="10" s="1"/>
  <c r="AM42" i="11"/>
  <c r="AM42" i="10" s="1"/>
  <c r="AL42" i="11"/>
  <c r="AK42" i="11"/>
  <c r="AK42" i="8" s="1"/>
  <c r="AJ42" i="11"/>
  <c r="AJ42" i="9" s="1"/>
  <c r="AI42" i="11"/>
  <c r="AI42" i="10" s="1"/>
  <c r="AH42" i="11"/>
  <c r="AG42" i="11"/>
  <c r="AG42" i="8" s="1"/>
  <c r="AF42" i="11"/>
  <c r="AF42" i="10" s="1"/>
  <c r="AE42" i="11"/>
  <c r="AE42" i="10" s="1"/>
  <c r="AD42" i="11"/>
  <c r="AC42" i="11"/>
  <c r="AC42" i="8" s="1"/>
  <c r="AB42" i="11"/>
  <c r="AB42" i="10" s="1"/>
  <c r="AA42" i="11"/>
  <c r="AA42" i="10" s="1"/>
  <c r="Z42" i="11"/>
  <c r="Y42" i="11"/>
  <c r="Y42" i="8" s="1"/>
  <c r="X42" i="11"/>
  <c r="X42" i="10" s="1"/>
  <c r="W42" i="11"/>
  <c r="W42" i="10" s="1"/>
  <c r="V42" i="11"/>
  <c r="U42" i="11"/>
  <c r="U42" i="8" s="1"/>
  <c r="T42" i="11"/>
  <c r="T42" i="9" s="1"/>
  <c r="S42" i="11"/>
  <c r="S42" i="10" s="1"/>
  <c r="R42" i="11"/>
  <c r="Q42" i="11"/>
  <c r="Q42" i="8" s="1"/>
  <c r="P42" i="11"/>
  <c r="P42" i="9" s="1"/>
  <c r="O42" i="11"/>
  <c r="O42" i="10" s="1"/>
  <c r="N42" i="11"/>
  <c r="M42" i="11"/>
  <c r="M42" i="8" s="1"/>
  <c r="L42" i="11"/>
  <c r="L42" i="10" s="1"/>
  <c r="K42" i="11"/>
  <c r="K42" i="10" s="1"/>
  <c r="J42" i="11"/>
  <c r="I42" i="11"/>
  <c r="I42" i="8" s="1"/>
  <c r="H42" i="11"/>
  <c r="H42" i="10" s="1"/>
  <c r="G42" i="11"/>
  <c r="G42" i="10" s="1"/>
  <c r="F42" i="11"/>
  <c r="E42" i="11"/>
  <c r="E42" i="8" s="1"/>
  <c r="D42" i="11"/>
  <c r="D42" i="9" s="1"/>
  <c r="C42" i="11"/>
  <c r="C42" i="10" s="1"/>
  <c r="B42" i="11"/>
  <c r="AO41" i="11"/>
  <c r="AN41" i="11"/>
  <c r="AM41" i="11"/>
  <c r="AM41" i="10" s="1"/>
  <c r="AL41" i="11"/>
  <c r="AK41" i="11"/>
  <c r="AJ41" i="11"/>
  <c r="AI41" i="11"/>
  <c r="AI41" i="10" s="1"/>
  <c r="AH41" i="11"/>
  <c r="AG41" i="11"/>
  <c r="AF41" i="11"/>
  <c r="AE41" i="11"/>
  <c r="AE41" i="10" s="1"/>
  <c r="AD41" i="11"/>
  <c r="AD41" i="10" s="1"/>
  <c r="AC41" i="11"/>
  <c r="AB41" i="11"/>
  <c r="AA41" i="11"/>
  <c r="AA41" i="10" s="1"/>
  <c r="Z41" i="11"/>
  <c r="Y41" i="11"/>
  <c r="X41" i="11"/>
  <c r="W41" i="11"/>
  <c r="W41" i="10" s="1"/>
  <c r="V41" i="11"/>
  <c r="U41" i="11"/>
  <c r="T41" i="11"/>
  <c r="S41" i="11"/>
  <c r="S41" i="10" s="1"/>
  <c r="R41" i="11"/>
  <c r="Q41" i="11"/>
  <c r="P41" i="11"/>
  <c r="O41" i="11"/>
  <c r="O41" i="10" s="1"/>
  <c r="N41" i="11"/>
  <c r="N41" i="10" s="1"/>
  <c r="M41" i="11"/>
  <c r="L41" i="11"/>
  <c r="K41" i="11"/>
  <c r="K41" i="10" s="1"/>
  <c r="J41" i="11"/>
  <c r="I41" i="11"/>
  <c r="H41" i="11"/>
  <c r="G41" i="11"/>
  <c r="G41" i="10" s="1"/>
  <c r="F41" i="11"/>
  <c r="E41" i="11"/>
  <c r="D41" i="11"/>
  <c r="C41" i="11"/>
  <c r="C41" i="10" s="1"/>
  <c r="B41" i="11"/>
  <c r="AO40" i="11"/>
  <c r="AO40" i="8" s="1"/>
  <c r="AN40" i="11"/>
  <c r="AM40" i="11"/>
  <c r="AL40" i="11"/>
  <c r="AL40" i="10" s="1"/>
  <c r="AK40" i="11"/>
  <c r="AK40" i="8" s="1"/>
  <c r="AJ40" i="11"/>
  <c r="AI40" i="11"/>
  <c r="AI40" i="10" s="1"/>
  <c r="AH40" i="11"/>
  <c r="AH40" i="10" s="1"/>
  <c r="AG40" i="11"/>
  <c r="AG40" i="8" s="1"/>
  <c r="AF40" i="11"/>
  <c r="AE40" i="11"/>
  <c r="AD40" i="11"/>
  <c r="AD40" i="10" s="1"/>
  <c r="AC40" i="11"/>
  <c r="AC40" i="8" s="1"/>
  <c r="AB40" i="11"/>
  <c r="AA40" i="11"/>
  <c r="AA40" i="10" s="1"/>
  <c r="Z40" i="11"/>
  <c r="Z40" i="10" s="1"/>
  <c r="Y40" i="11"/>
  <c r="Y40" i="8" s="1"/>
  <c r="X40" i="11"/>
  <c r="W40" i="11"/>
  <c r="V40" i="11"/>
  <c r="V40" i="10" s="1"/>
  <c r="U40" i="11"/>
  <c r="U40" i="8" s="1"/>
  <c r="T40" i="11"/>
  <c r="S40" i="11"/>
  <c r="S40" i="10" s="1"/>
  <c r="R40" i="11"/>
  <c r="R40" i="10" s="1"/>
  <c r="Q40" i="11"/>
  <c r="Q40" i="8" s="1"/>
  <c r="P40" i="11"/>
  <c r="O40" i="11"/>
  <c r="N40" i="11"/>
  <c r="N40" i="10" s="1"/>
  <c r="M40" i="11"/>
  <c r="M40" i="8" s="1"/>
  <c r="L40" i="11"/>
  <c r="K40" i="11"/>
  <c r="K40" i="10" s="1"/>
  <c r="J40" i="11"/>
  <c r="J40" i="10" s="1"/>
  <c r="I40" i="11"/>
  <c r="I40" i="8" s="1"/>
  <c r="H40" i="11"/>
  <c r="G40" i="11"/>
  <c r="F40" i="11"/>
  <c r="F40" i="10" s="1"/>
  <c r="E40" i="11"/>
  <c r="E40" i="8" s="1"/>
  <c r="D40" i="11"/>
  <c r="C40" i="11"/>
  <c r="C40" i="10" s="1"/>
  <c r="B40" i="11"/>
  <c r="B40" i="10" s="1"/>
  <c r="AO39" i="11"/>
  <c r="AO39" i="8" s="1"/>
  <c r="AN39" i="11"/>
  <c r="AM39" i="11"/>
  <c r="AL39" i="11"/>
  <c r="AK39" i="11"/>
  <c r="AK39" i="8" s="1"/>
  <c r="AJ39" i="11"/>
  <c r="AI39" i="11"/>
  <c r="AI39" i="10" s="1"/>
  <c r="AH39" i="11"/>
  <c r="AG39" i="11"/>
  <c r="AG39" i="8" s="1"/>
  <c r="AF39" i="11"/>
  <c r="AF39" i="10" s="1"/>
  <c r="AE39" i="11"/>
  <c r="AD39" i="11"/>
  <c r="AC39" i="11"/>
  <c r="AC39" i="8" s="1"/>
  <c r="AB39" i="11"/>
  <c r="AB39" i="10" s="1"/>
  <c r="AA39" i="11"/>
  <c r="AA39" i="10" s="1"/>
  <c r="Z39" i="11"/>
  <c r="Y39" i="11"/>
  <c r="Y39" i="8" s="1"/>
  <c r="X39" i="11"/>
  <c r="X39" i="10" s="1"/>
  <c r="W39" i="11"/>
  <c r="V39" i="11"/>
  <c r="U39" i="11"/>
  <c r="U39" i="8" s="1"/>
  <c r="T39" i="11"/>
  <c r="S39" i="11"/>
  <c r="S39" i="10" s="1"/>
  <c r="R39" i="11"/>
  <c r="Q39" i="11"/>
  <c r="Q39" i="8" s="1"/>
  <c r="P39" i="11"/>
  <c r="P39" i="10" s="1"/>
  <c r="O39" i="11"/>
  <c r="N39" i="11"/>
  <c r="M39" i="11"/>
  <c r="M39" i="8" s="1"/>
  <c r="L39" i="11"/>
  <c r="L39" i="10" s="1"/>
  <c r="K39" i="11"/>
  <c r="K39" i="10" s="1"/>
  <c r="J39" i="11"/>
  <c r="I39" i="11"/>
  <c r="I39" i="8" s="1"/>
  <c r="H39" i="11"/>
  <c r="G39" i="11"/>
  <c r="F39" i="11"/>
  <c r="E39" i="11"/>
  <c r="E39" i="8" s="1"/>
  <c r="D39" i="11"/>
  <c r="C39" i="11"/>
  <c r="C39" i="10" s="1"/>
  <c r="B39" i="11"/>
  <c r="AO38" i="11"/>
  <c r="AO38" i="8" s="1"/>
  <c r="AN38" i="11"/>
  <c r="AN38" i="10" s="1"/>
  <c r="AM38" i="11"/>
  <c r="AM38" i="10" s="1"/>
  <c r="AL38" i="11"/>
  <c r="AK38" i="11"/>
  <c r="AK38" i="8" s="1"/>
  <c r="AJ38" i="11"/>
  <c r="AJ38" i="10" s="1"/>
  <c r="AI38" i="11"/>
  <c r="AI38" i="10" s="1"/>
  <c r="AH38" i="11"/>
  <c r="AG38" i="11"/>
  <c r="AG38" i="8" s="1"/>
  <c r="AF38" i="11"/>
  <c r="AF38" i="9" s="1"/>
  <c r="AE38" i="11"/>
  <c r="AE38" i="10" s="1"/>
  <c r="AD38" i="11"/>
  <c r="AC38" i="11"/>
  <c r="AC38" i="8" s="1"/>
  <c r="AB38" i="11"/>
  <c r="AB38" i="10" s="1"/>
  <c r="AA38" i="11"/>
  <c r="AA38" i="10" s="1"/>
  <c r="Z38" i="11"/>
  <c r="Y38" i="11"/>
  <c r="Y38" i="8" s="1"/>
  <c r="X38" i="11"/>
  <c r="X38" i="10" s="1"/>
  <c r="W38" i="11"/>
  <c r="W38" i="10" s="1"/>
  <c r="V38" i="11"/>
  <c r="U38" i="11"/>
  <c r="U38" i="8" s="1"/>
  <c r="T38" i="11"/>
  <c r="T38" i="9" s="1"/>
  <c r="S38" i="11"/>
  <c r="S38" i="10" s="1"/>
  <c r="R38" i="11"/>
  <c r="Q38" i="11"/>
  <c r="Q38" i="8" s="1"/>
  <c r="P38" i="11"/>
  <c r="P38" i="9" s="1"/>
  <c r="O38" i="11"/>
  <c r="O38" i="10" s="1"/>
  <c r="N38" i="11"/>
  <c r="M38" i="11"/>
  <c r="M38" i="8" s="1"/>
  <c r="L38" i="11"/>
  <c r="L38" i="10" s="1"/>
  <c r="K38" i="11"/>
  <c r="J38" i="11"/>
  <c r="I38" i="11"/>
  <c r="I38" i="8" s="1"/>
  <c r="H38" i="11"/>
  <c r="H38" i="10" s="1"/>
  <c r="G38" i="11"/>
  <c r="G38" i="10" s="1"/>
  <c r="F38" i="11"/>
  <c r="E38" i="11"/>
  <c r="E38" i="8" s="1"/>
  <c r="D38" i="11"/>
  <c r="D38" i="10" s="1"/>
  <c r="C38" i="11"/>
  <c r="C38" i="10" s="1"/>
  <c r="B38" i="11"/>
  <c r="AO37" i="11"/>
  <c r="AN37" i="11"/>
  <c r="AM37" i="11"/>
  <c r="AM37" i="10" s="1"/>
  <c r="AL37" i="11"/>
  <c r="AK37" i="11"/>
  <c r="AJ37" i="11"/>
  <c r="AI37" i="11"/>
  <c r="AI37" i="10" s="1"/>
  <c r="AH37" i="11"/>
  <c r="AH37" i="10" s="1"/>
  <c r="AG37" i="11"/>
  <c r="AF37" i="11"/>
  <c r="AE37" i="11"/>
  <c r="AE37" i="10" s="1"/>
  <c r="AD37" i="11"/>
  <c r="AC37" i="11"/>
  <c r="AB37" i="11"/>
  <c r="AA37" i="11"/>
  <c r="AA37" i="10" s="1"/>
  <c r="Z37" i="11"/>
  <c r="Y37" i="11"/>
  <c r="X37" i="11"/>
  <c r="W37" i="11"/>
  <c r="W37" i="10" s="1"/>
  <c r="V37" i="11"/>
  <c r="U37" i="11"/>
  <c r="T37" i="11"/>
  <c r="S37" i="11"/>
  <c r="S37" i="10" s="1"/>
  <c r="R37" i="11"/>
  <c r="R37" i="10" s="1"/>
  <c r="Q37" i="11"/>
  <c r="P37" i="11"/>
  <c r="O37" i="11"/>
  <c r="O37" i="10" s="1"/>
  <c r="N37" i="11"/>
  <c r="M37" i="11"/>
  <c r="L37" i="11"/>
  <c r="K37" i="11"/>
  <c r="K37" i="10" s="1"/>
  <c r="J37" i="11"/>
  <c r="I37" i="11"/>
  <c r="H37" i="11"/>
  <c r="G37" i="11"/>
  <c r="G37" i="10" s="1"/>
  <c r="F37" i="11"/>
  <c r="E37" i="11"/>
  <c r="D37" i="11"/>
  <c r="C37" i="11"/>
  <c r="C37" i="10" s="1"/>
  <c r="B37" i="11"/>
  <c r="B37" i="10" s="1"/>
  <c r="AO36" i="11"/>
  <c r="AO36" i="8" s="1"/>
  <c r="AN36" i="11"/>
  <c r="AM36" i="11"/>
  <c r="AL36" i="11"/>
  <c r="AL36" i="10" s="1"/>
  <c r="AK36" i="11"/>
  <c r="AK36" i="8" s="1"/>
  <c r="AJ36" i="11"/>
  <c r="AI36" i="11"/>
  <c r="AI36" i="10" s="1"/>
  <c r="AH36" i="11"/>
  <c r="AH36" i="10" s="1"/>
  <c r="AG36" i="11"/>
  <c r="AG36" i="8" s="1"/>
  <c r="AF36" i="11"/>
  <c r="AE36" i="11"/>
  <c r="AD36" i="11"/>
  <c r="AD36" i="10" s="1"/>
  <c r="AC36" i="11"/>
  <c r="AC36" i="8" s="1"/>
  <c r="AB36" i="11"/>
  <c r="AA36" i="11"/>
  <c r="AA36" i="10" s="1"/>
  <c r="Z36" i="11"/>
  <c r="Z36" i="10" s="1"/>
  <c r="Y36" i="11"/>
  <c r="Y36" i="8" s="1"/>
  <c r="X36" i="11"/>
  <c r="W36" i="11"/>
  <c r="V36" i="11"/>
  <c r="V36" i="10" s="1"/>
  <c r="U36" i="11"/>
  <c r="U36" i="8" s="1"/>
  <c r="T36" i="11"/>
  <c r="S36" i="11"/>
  <c r="S36" i="10" s="1"/>
  <c r="R36" i="11"/>
  <c r="R36" i="10" s="1"/>
  <c r="Q36" i="11"/>
  <c r="Q36" i="8" s="1"/>
  <c r="P36" i="11"/>
  <c r="O36" i="11"/>
  <c r="N36" i="11"/>
  <c r="N36" i="10" s="1"/>
  <c r="M36" i="11"/>
  <c r="M36" i="8" s="1"/>
  <c r="L36" i="11"/>
  <c r="K36" i="11"/>
  <c r="K36" i="10" s="1"/>
  <c r="J36" i="11"/>
  <c r="J36" i="10" s="1"/>
  <c r="I36" i="11"/>
  <c r="I36" i="8" s="1"/>
  <c r="H36" i="11"/>
  <c r="G36" i="11"/>
  <c r="F36" i="11"/>
  <c r="F36" i="10" s="1"/>
  <c r="E36" i="11"/>
  <c r="E36" i="8" s="1"/>
  <c r="D36" i="11"/>
  <c r="C36" i="11"/>
  <c r="C36" i="10" s="1"/>
  <c r="B36" i="11"/>
  <c r="B36" i="10" s="1"/>
  <c r="AO35" i="11"/>
  <c r="AN35" i="11"/>
  <c r="AM35" i="11"/>
  <c r="AM35" i="8" s="1"/>
  <c r="AL35" i="11"/>
  <c r="AK35" i="11"/>
  <c r="AJ35" i="11"/>
  <c r="AJ35" i="10" s="1"/>
  <c r="AI35" i="11"/>
  <c r="AI35" i="8" s="1"/>
  <c r="AH35" i="11"/>
  <c r="AG35" i="11"/>
  <c r="AF35" i="11"/>
  <c r="AF35" i="10" s="1"/>
  <c r="AE35" i="11"/>
  <c r="AE35" i="8" s="1"/>
  <c r="AD35" i="11"/>
  <c r="AC35" i="11"/>
  <c r="AB35" i="11"/>
  <c r="AB35" i="10" s="1"/>
  <c r="AA35" i="11"/>
  <c r="AA35" i="8" s="1"/>
  <c r="Z35" i="11"/>
  <c r="Y35" i="11"/>
  <c r="X35" i="11"/>
  <c r="W35" i="11"/>
  <c r="W35" i="8" s="1"/>
  <c r="V35" i="11"/>
  <c r="U35" i="11"/>
  <c r="T35" i="11"/>
  <c r="S35" i="11"/>
  <c r="R35" i="11"/>
  <c r="Q35" i="11"/>
  <c r="P35" i="11"/>
  <c r="P35" i="10" s="1"/>
  <c r="O35" i="11"/>
  <c r="O35" i="8" s="1"/>
  <c r="N35" i="11"/>
  <c r="M35" i="11"/>
  <c r="L35" i="11"/>
  <c r="L35" i="10" s="1"/>
  <c r="K35" i="11"/>
  <c r="K35" i="8" s="1"/>
  <c r="J35" i="11"/>
  <c r="I35" i="11"/>
  <c r="H35" i="11"/>
  <c r="G35" i="11"/>
  <c r="G35" i="8" s="1"/>
  <c r="F35" i="11"/>
  <c r="E35" i="11"/>
  <c r="D35" i="11"/>
  <c r="D35" i="10" s="1"/>
  <c r="C35" i="11"/>
  <c r="C35" i="8" s="1"/>
  <c r="B35" i="11"/>
  <c r="AO34" i="11"/>
  <c r="AO34" i="8" s="1"/>
  <c r="AN34" i="11"/>
  <c r="AM34" i="11"/>
  <c r="AM34" i="10" s="1"/>
  <c r="AL34" i="11"/>
  <c r="AK34" i="11"/>
  <c r="AK34" i="8" s="1"/>
  <c r="AJ34" i="11"/>
  <c r="AI34" i="11"/>
  <c r="AI34" i="10" s="1"/>
  <c r="AH34" i="11"/>
  <c r="AG34" i="11"/>
  <c r="AG34" i="8" s="1"/>
  <c r="AF34" i="11"/>
  <c r="AF34" i="9" s="1"/>
  <c r="AE34" i="11"/>
  <c r="AD34" i="11"/>
  <c r="AC34" i="11"/>
  <c r="AB34" i="11"/>
  <c r="AA34" i="11"/>
  <c r="AA34" i="10" s="1"/>
  <c r="Z34" i="11"/>
  <c r="Y34" i="11"/>
  <c r="Y34" i="8" s="1"/>
  <c r="X34" i="11"/>
  <c r="W34" i="11"/>
  <c r="W34" i="10" s="1"/>
  <c r="V34" i="11"/>
  <c r="U34" i="11"/>
  <c r="U34" i="8" s="1"/>
  <c r="T34" i="11"/>
  <c r="S34" i="11"/>
  <c r="S34" i="10" s="1"/>
  <c r="R34" i="11"/>
  <c r="Q34" i="11"/>
  <c r="Q34" i="8" s="1"/>
  <c r="P34" i="11"/>
  <c r="O34" i="11"/>
  <c r="O34" i="10" s="1"/>
  <c r="N34" i="11"/>
  <c r="M34" i="11"/>
  <c r="M34" i="8" s="1"/>
  <c r="L34" i="11"/>
  <c r="K34" i="11"/>
  <c r="K34" i="10" s="1"/>
  <c r="J34" i="11"/>
  <c r="I34" i="11"/>
  <c r="I34" i="8" s="1"/>
  <c r="H34" i="11"/>
  <c r="G34" i="11"/>
  <c r="G34" i="10" s="1"/>
  <c r="F34" i="11"/>
  <c r="E34" i="11"/>
  <c r="E34" i="8" s="1"/>
  <c r="D34" i="11"/>
  <c r="D34" i="9" s="1"/>
  <c r="C34" i="11"/>
  <c r="C34" i="10" s="1"/>
  <c r="B34" i="11"/>
  <c r="AO33" i="11"/>
  <c r="AO33" i="8" s="1"/>
  <c r="AN33" i="11"/>
  <c r="AM33" i="11"/>
  <c r="AL33" i="11"/>
  <c r="AL33" i="10" s="1"/>
  <c r="AK33" i="11"/>
  <c r="AK33" i="8" s="1"/>
  <c r="AJ33" i="11"/>
  <c r="AI33" i="11"/>
  <c r="AI33" i="10" s="1"/>
  <c r="AH33" i="11"/>
  <c r="AG33" i="11"/>
  <c r="AG33" i="8" s="1"/>
  <c r="AF33" i="11"/>
  <c r="AE33" i="11"/>
  <c r="AD33" i="11"/>
  <c r="AC33" i="11"/>
  <c r="AC33" i="8" s="1"/>
  <c r="AB33" i="11"/>
  <c r="AA33" i="11"/>
  <c r="AA33" i="10" s="1"/>
  <c r="Z33" i="11"/>
  <c r="Y33" i="11"/>
  <c r="Y33" i="8" s="1"/>
  <c r="X33" i="11"/>
  <c r="W33" i="11"/>
  <c r="V33" i="11"/>
  <c r="V33" i="10" s="1"/>
  <c r="U33" i="11"/>
  <c r="U33" i="8" s="1"/>
  <c r="T33" i="11"/>
  <c r="S33" i="11"/>
  <c r="S33" i="10" s="1"/>
  <c r="R33" i="11"/>
  <c r="Q33" i="11"/>
  <c r="Q33" i="8" s="1"/>
  <c r="P33" i="11"/>
  <c r="O33" i="11"/>
  <c r="N33" i="11"/>
  <c r="M33" i="11"/>
  <c r="M33" i="8" s="1"/>
  <c r="L33" i="11"/>
  <c r="K33" i="11"/>
  <c r="K33" i="10" s="1"/>
  <c r="J33" i="11"/>
  <c r="I33" i="11"/>
  <c r="I33" i="8" s="1"/>
  <c r="H33" i="11"/>
  <c r="G33" i="11"/>
  <c r="G33" i="9" s="1"/>
  <c r="F33" i="11"/>
  <c r="F33" i="10" s="1"/>
  <c r="E33" i="11"/>
  <c r="E33" i="8" s="1"/>
  <c r="D33" i="11"/>
  <c r="C33" i="11"/>
  <c r="C33" i="10" s="1"/>
  <c r="B33" i="11"/>
  <c r="AO32" i="11"/>
  <c r="AN32" i="11"/>
  <c r="AM32" i="11"/>
  <c r="AL32" i="11"/>
  <c r="AK32" i="11"/>
  <c r="AJ32" i="11"/>
  <c r="AI32" i="11"/>
  <c r="AH32" i="11"/>
  <c r="AG32" i="11"/>
  <c r="AG32" i="10" s="1"/>
  <c r="AF32" i="11"/>
  <c r="AE32" i="11"/>
  <c r="AD32" i="11"/>
  <c r="AC32" i="11"/>
  <c r="AB32" i="11"/>
  <c r="AA32" i="11"/>
  <c r="Z32" i="11"/>
  <c r="Y32" i="11"/>
  <c r="X32" i="11"/>
  <c r="W32" i="11"/>
  <c r="V32" i="11"/>
  <c r="U32" i="11"/>
  <c r="T32" i="11"/>
  <c r="S32" i="11"/>
  <c r="R32" i="11"/>
  <c r="Q32" i="11"/>
  <c r="P32" i="11"/>
  <c r="O32" i="11"/>
  <c r="N32" i="11"/>
  <c r="M32" i="11"/>
  <c r="L32" i="11"/>
  <c r="K32" i="11"/>
  <c r="J32" i="11"/>
  <c r="I32" i="11"/>
  <c r="H32" i="11"/>
  <c r="G32" i="11"/>
  <c r="F32" i="11"/>
  <c r="E32" i="11"/>
  <c r="D32" i="11"/>
  <c r="C32" i="11"/>
  <c r="B32" i="11"/>
  <c r="AO31" i="11"/>
  <c r="AN31" i="11"/>
  <c r="AN31" i="10" s="1"/>
  <c r="AM31" i="11"/>
  <c r="AL31" i="11"/>
  <c r="AK31" i="11"/>
  <c r="AJ31" i="11"/>
  <c r="AJ31" i="10" s="1"/>
  <c r="AI31" i="11"/>
  <c r="AH31" i="11"/>
  <c r="AG31" i="11"/>
  <c r="AF31" i="11"/>
  <c r="AF31" i="10" s="1"/>
  <c r="AE31" i="11"/>
  <c r="AD31" i="11"/>
  <c r="AC31" i="11"/>
  <c r="AB31" i="11"/>
  <c r="AB31" i="10" s="1"/>
  <c r="AA31" i="11"/>
  <c r="Z31" i="11"/>
  <c r="Y31" i="11"/>
  <c r="X31" i="11"/>
  <c r="X31" i="10" s="1"/>
  <c r="W31" i="11"/>
  <c r="V31" i="11"/>
  <c r="U31" i="11"/>
  <c r="T31" i="11"/>
  <c r="T31" i="10" s="1"/>
  <c r="S31" i="11"/>
  <c r="R31" i="11"/>
  <c r="Q31" i="11"/>
  <c r="P31" i="11"/>
  <c r="P31" i="10" s="1"/>
  <c r="O31" i="11"/>
  <c r="N31" i="11"/>
  <c r="M31" i="11"/>
  <c r="L31" i="11"/>
  <c r="L31" i="10" s="1"/>
  <c r="K31" i="11"/>
  <c r="J31" i="11"/>
  <c r="I31" i="11"/>
  <c r="H31" i="11"/>
  <c r="H31" i="10" s="1"/>
  <c r="G31" i="11"/>
  <c r="F31" i="11"/>
  <c r="E31" i="11"/>
  <c r="D31" i="11"/>
  <c r="D31" i="10" s="1"/>
  <c r="C31" i="11"/>
  <c r="C31" i="9" s="1"/>
  <c r="B31" i="11"/>
  <c r="AO30" i="11"/>
  <c r="AO30" i="8" s="1"/>
  <c r="AN30" i="11"/>
  <c r="AM30" i="11"/>
  <c r="AM30" i="10" s="1"/>
  <c r="AL30" i="11"/>
  <c r="AK30" i="11"/>
  <c r="AK30" i="8" s="1"/>
  <c r="AJ30" i="11"/>
  <c r="AI30" i="11"/>
  <c r="AI30" i="10" s="1"/>
  <c r="AH30" i="11"/>
  <c r="AG30" i="11"/>
  <c r="AG30" i="8" s="1"/>
  <c r="AF30" i="11"/>
  <c r="AE30" i="11"/>
  <c r="AE30" i="10" s="1"/>
  <c r="AD30" i="11"/>
  <c r="AC30" i="11"/>
  <c r="AC30" i="8" s="1"/>
  <c r="AB30" i="11"/>
  <c r="AA30" i="11"/>
  <c r="AA30" i="10" s="1"/>
  <c r="Z30" i="11"/>
  <c r="Y30" i="11"/>
  <c r="Y30" i="8" s="1"/>
  <c r="X30" i="11"/>
  <c r="W30" i="11"/>
  <c r="W30" i="10" s="1"/>
  <c r="V30" i="11"/>
  <c r="U30" i="11"/>
  <c r="U30" i="8" s="1"/>
  <c r="T30" i="11"/>
  <c r="S30" i="11"/>
  <c r="S30" i="10" s="1"/>
  <c r="R30" i="11"/>
  <c r="Q30" i="11"/>
  <c r="Q30" i="8" s="1"/>
  <c r="P30" i="11"/>
  <c r="O30" i="11"/>
  <c r="O30" i="10" s="1"/>
  <c r="N30" i="11"/>
  <c r="M30" i="11"/>
  <c r="M30" i="8" s="1"/>
  <c r="L30" i="11"/>
  <c r="K30" i="11"/>
  <c r="K30" i="10" s="1"/>
  <c r="J30" i="11"/>
  <c r="I30" i="11"/>
  <c r="I30" i="8" s="1"/>
  <c r="H30" i="11"/>
  <c r="G30" i="11"/>
  <c r="G30" i="10" s="1"/>
  <c r="F30" i="11"/>
  <c r="E30" i="11"/>
  <c r="E30" i="8" s="1"/>
  <c r="D30" i="11"/>
  <c r="C30" i="11"/>
  <c r="C30" i="10" s="1"/>
  <c r="B30" i="11"/>
  <c r="AO29" i="11"/>
  <c r="AN29" i="11"/>
  <c r="AM29" i="11"/>
  <c r="AM29" i="10" s="1"/>
  <c r="AL29" i="11"/>
  <c r="AL29" i="9" s="1"/>
  <c r="AK29" i="11"/>
  <c r="AK29" i="8" s="1"/>
  <c r="AJ29" i="11"/>
  <c r="AI29" i="11"/>
  <c r="AH29" i="11"/>
  <c r="AH29" i="9" s="1"/>
  <c r="AG29" i="11"/>
  <c r="AG29" i="8" s="1"/>
  <c r="AF29" i="11"/>
  <c r="AE29" i="11"/>
  <c r="AE29" i="10" s="1"/>
  <c r="AD29" i="11"/>
  <c r="AD29" i="9" s="1"/>
  <c r="AC29" i="11"/>
  <c r="AC29" i="8" s="1"/>
  <c r="AB29" i="11"/>
  <c r="AA29" i="11"/>
  <c r="Z29" i="11"/>
  <c r="Z29" i="10" s="1"/>
  <c r="Y29" i="11"/>
  <c r="Y29" i="10" s="1"/>
  <c r="X29" i="11"/>
  <c r="W29" i="11"/>
  <c r="W29" i="10" s="1"/>
  <c r="V29" i="11"/>
  <c r="V29" i="9" s="1"/>
  <c r="U29" i="11"/>
  <c r="U29" i="8" s="1"/>
  <c r="T29" i="11"/>
  <c r="S29" i="11"/>
  <c r="S29" i="9" s="1"/>
  <c r="R29" i="11"/>
  <c r="R29" i="9" s="1"/>
  <c r="Q29" i="11"/>
  <c r="Q29" i="8" s="1"/>
  <c r="P29" i="11"/>
  <c r="O29" i="11"/>
  <c r="O29" i="10" s="1"/>
  <c r="N29" i="11"/>
  <c r="N29" i="9" s="1"/>
  <c r="M29" i="11"/>
  <c r="M29" i="8" s="1"/>
  <c r="L29" i="11"/>
  <c r="K29" i="11"/>
  <c r="K29" i="9" s="1"/>
  <c r="J29" i="11"/>
  <c r="J29" i="10" s="1"/>
  <c r="I29" i="11"/>
  <c r="H29" i="11"/>
  <c r="G29" i="11"/>
  <c r="G29" i="10" s="1"/>
  <c r="F29" i="11"/>
  <c r="F29" i="9" s="1"/>
  <c r="E29" i="11"/>
  <c r="E29" i="8" s="1"/>
  <c r="D29" i="11"/>
  <c r="C29" i="11"/>
  <c r="B29" i="11"/>
  <c r="B29" i="9" s="1"/>
  <c r="AO28" i="11"/>
  <c r="AN28" i="11"/>
  <c r="AM28" i="11"/>
  <c r="AL28" i="11"/>
  <c r="AL28" i="8" s="1"/>
  <c r="AK28" i="11"/>
  <c r="AJ28" i="11"/>
  <c r="AI28" i="11"/>
  <c r="AH28" i="11"/>
  <c r="AH28" i="8" s="1"/>
  <c r="AG28" i="11"/>
  <c r="AF28" i="11"/>
  <c r="AE28" i="11"/>
  <c r="AD28" i="11"/>
  <c r="AD28" i="8" s="1"/>
  <c r="AC28" i="11"/>
  <c r="AB28" i="11"/>
  <c r="AA28" i="11"/>
  <c r="Z28" i="11"/>
  <c r="Z28" i="8" s="1"/>
  <c r="Y28" i="11"/>
  <c r="X28" i="11"/>
  <c r="W28" i="11"/>
  <c r="V28" i="11"/>
  <c r="V28" i="8" s="1"/>
  <c r="U28" i="11"/>
  <c r="T28" i="11"/>
  <c r="S28" i="11"/>
  <c r="R28" i="11"/>
  <c r="R28" i="8" s="1"/>
  <c r="Q28" i="11"/>
  <c r="P28" i="11"/>
  <c r="O28" i="11"/>
  <c r="N28" i="11"/>
  <c r="N28" i="8" s="1"/>
  <c r="M28" i="11"/>
  <c r="L28" i="11"/>
  <c r="K28" i="11"/>
  <c r="J28" i="11"/>
  <c r="J28" i="8" s="1"/>
  <c r="I28" i="11"/>
  <c r="H28" i="11"/>
  <c r="G28" i="11"/>
  <c r="F28" i="11"/>
  <c r="F28" i="8" s="1"/>
  <c r="E28" i="11"/>
  <c r="D28" i="11"/>
  <c r="C28" i="11"/>
  <c r="B28" i="11"/>
  <c r="B28" i="8" s="1"/>
  <c r="AO27" i="11"/>
  <c r="AN27" i="11"/>
  <c r="AN27" i="10" s="1"/>
  <c r="AM27" i="11"/>
  <c r="AL27" i="11"/>
  <c r="AK27" i="11"/>
  <c r="AJ27" i="11"/>
  <c r="AJ27" i="10" s="1"/>
  <c r="AI27" i="11"/>
  <c r="AH27" i="11"/>
  <c r="AG27" i="11"/>
  <c r="AF27" i="11"/>
  <c r="AF27" i="10" s="1"/>
  <c r="AE27" i="11"/>
  <c r="AD27" i="11"/>
  <c r="AC27" i="11"/>
  <c r="AB27" i="11"/>
  <c r="AB27" i="10" s="1"/>
  <c r="AA27" i="11"/>
  <c r="Z27" i="11"/>
  <c r="Y27" i="11"/>
  <c r="X27" i="11"/>
  <c r="X27" i="10" s="1"/>
  <c r="W27" i="11"/>
  <c r="V27" i="11"/>
  <c r="U27" i="11"/>
  <c r="T27" i="11"/>
  <c r="T27" i="10" s="1"/>
  <c r="S27" i="11"/>
  <c r="R27" i="11"/>
  <c r="Q27" i="11"/>
  <c r="P27" i="11"/>
  <c r="P27" i="10" s="1"/>
  <c r="O27" i="11"/>
  <c r="N27" i="11"/>
  <c r="M27" i="11"/>
  <c r="L27" i="11"/>
  <c r="L27" i="10" s="1"/>
  <c r="K27" i="11"/>
  <c r="J27" i="11"/>
  <c r="I27" i="11"/>
  <c r="H27" i="11"/>
  <c r="H27" i="10" s="1"/>
  <c r="G27" i="11"/>
  <c r="F27" i="11"/>
  <c r="E27" i="11"/>
  <c r="D27" i="11"/>
  <c r="D27" i="10" s="1"/>
  <c r="C27" i="11"/>
  <c r="B27" i="11"/>
  <c r="AO26" i="11"/>
  <c r="AO26" i="8" s="1"/>
  <c r="AN26" i="11"/>
  <c r="AM26" i="11"/>
  <c r="AM26" i="10" s="1"/>
  <c r="AL26" i="11"/>
  <c r="AK26" i="11"/>
  <c r="AK26" i="8" s="1"/>
  <c r="AJ26" i="11"/>
  <c r="AI26" i="11"/>
  <c r="AI26" i="10" s="1"/>
  <c r="AH26" i="11"/>
  <c r="AG26" i="11"/>
  <c r="AG26" i="8" s="1"/>
  <c r="AF26" i="11"/>
  <c r="AE26" i="11"/>
  <c r="AE26" i="10" s="1"/>
  <c r="AD26" i="11"/>
  <c r="AC26" i="11"/>
  <c r="AC26" i="8" s="1"/>
  <c r="AB26" i="11"/>
  <c r="AB26" i="9" s="1"/>
  <c r="AA26" i="11"/>
  <c r="AA26" i="10" s="1"/>
  <c r="Z26" i="11"/>
  <c r="Y26" i="11"/>
  <c r="Y26" i="8" s="1"/>
  <c r="X26" i="11"/>
  <c r="W26" i="11"/>
  <c r="W26" i="10" s="1"/>
  <c r="V26" i="11"/>
  <c r="U26" i="11"/>
  <c r="U26" i="8" s="1"/>
  <c r="T26" i="11"/>
  <c r="S26" i="11"/>
  <c r="S26" i="10" s="1"/>
  <c r="R26" i="11"/>
  <c r="Q26" i="11"/>
  <c r="Q26" i="8" s="1"/>
  <c r="P26" i="11"/>
  <c r="O26" i="11"/>
  <c r="O26" i="10" s="1"/>
  <c r="N26" i="11"/>
  <c r="M26" i="11"/>
  <c r="M26" i="8" s="1"/>
  <c r="L26" i="11"/>
  <c r="L26" i="9" s="1"/>
  <c r="K26" i="11"/>
  <c r="K26" i="10" s="1"/>
  <c r="J26" i="11"/>
  <c r="I26" i="11"/>
  <c r="I26" i="8" s="1"/>
  <c r="H26" i="11"/>
  <c r="G26" i="11"/>
  <c r="G26" i="10" s="1"/>
  <c r="F26" i="11"/>
  <c r="E26" i="11"/>
  <c r="E26" i="8" s="1"/>
  <c r="D26" i="11"/>
  <c r="C26" i="11"/>
  <c r="C26" i="10" s="1"/>
  <c r="B26" i="11"/>
  <c r="AO25" i="11"/>
  <c r="AO25" i="8" s="1"/>
  <c r="AN25" i="11"/>
  <c r="AM25" i="11"/>
  <c r="AM25" i="9" s="1"/>
  <c r="AL25" i="11"/>
  <c r="AL25" i="9" s="1"/>
  <c r="AK25" i="11"/>
  <c r="AK25" i="8" s="1"/>
  <c r="AJ25" i="11"/>
  <c r="AI25" i="11"/>
  <c r="AH25" i="11"/>
  <c r="AH25" i="9" s="1"/>
  <c r="AG25" i="11"/>
  <c r="AG25" i="8" s="1"/>
  <c r="AF25" i="11"/>
  <c r="AE25" i="11"/>
  <c r="AD25" i="11"/>
  <c r="AD25" i="10" s="1"/>
  <c r="AC25" i="11"/>
  <c r="AB25" i="11"/>
  <c r="AA25" i="11"/>
  <c r="Z25" i="11"/>
  <c r="Z25" i="9" s="1"/>
  <c r="Y25" i="11"/>
  <c r="Y25" i="8" s="1"/>
  <c r="X25" i="11"/>
  <c r="W25" i="11"/>
  <c r="V25" i="11"/>
  <c r="V25" i="9" s="1"/>
  <c r="U25" i="11"/>
  <c r="U25" i="8" s="1"/>
  <c r="T25" i="11"/>
  <c r="S25" i="11"/>
  <c r="S25" i="9" s="1"/>
  <c r="R25" i="11"/>
  <c r="R25" i="9" s="1"/>
  <c r="Q25" i="11"/>
  <c r="Q25" i="8" s="1"/>
  <c r="P25" i="11"/>
  <c r="O25" i="11"/>
  <c r="N25" i="11"/>
  <c r="N25" i="10" s="1"/>
  <c r="M25" i="11"/>
  <c r="L25" i="11"/>
  <c r="K25" i="11"/>
  <c r="J25" i="11"/>
  <c r="J25" i="9" s="1"/>
  <c r="I25" i="11"/>
  <c r="H25" i="11"/>
  <c r="G25" i="11"/>
  <c r="G25" i="9" s="1"/>
  <c r="F25" i="11"/>
  <c r="F25" i="9" s="1"/>
  <c r="E25" i="11"/>
  <c r="E25" i="8" s="1"/>
  <c r="D25" i="11"/>
  <c r="C25" i="11"/>
  <c r="B25" i="11"/>
  <c r="B25" i="9" s="1"/>
  <c r="AO24" i="11"/>
  <c r="AN24" i="11"/>
  <c r="AM24" i="11"/>
  <c r="AL24" i="11"/>
  <c r="AK24" i="11"/>
  <c r="AJ24" i="11"/>
  <c r="AI24" i="11"/>
  <c r="AH24" i="11"/>
  <c r="AG24" i="11"/>
  <c r="AF24" i="11"/>
  <c r="AE24" i="11"/>
  <c r="AD24" i="11"/>
  <c r="AC24" i="11"/>
  <c r="AB24" i="11"/>
  <c r="AA24" i="11"/>
  <c r="Z24" i="11"/>
  <c r="Y24" i="11"/>
  <c r="X24" i="11"/>
  <c r="W24" i="11"/>
  <c r="V24" i="11"/>
  <c r="U24" i="11"/>
  <c r="T24" i="11"/>
  <c r="S24" i="11"/>
  <c r="R24" i="11"/>
  <c r="Q24" i="11"/>
  <c r="P24" i="11"/>
  <c r="O24" i="11"/>
  <c r="N24" i="11"/>
  <c r="M24" i="11"/>
  <c r="L24" i="11"/>
  <c r="K24" i="11"/>
  <c r="J24" i="11"/>
  <c r="I24" i="11"/>
  <c r="H24" i="11"/>
  <c r="G24" i="11"/>
  <c r="F24" i="11"/>
  <c r="E24" i="11"/>
  <c r="D24" i="11"/>
  <c r="C24" i="11"/>
  <c r="B24" i="11"/>
  <c r="AO23" i="11"/>
  <c r="AN23" i="11"/>
  <c r="AN23" i="10" s="1"/>
  <c r="AM23" i="11"/>
  <c r="AL23" i="11"/>
  <c r="AK23" i="11"/>
  <c r="AJ23" i="11"/>
  <c r="AJ23" i="10" s="1"/>
  <c r="AI23" i="11"/>
  <c r="AH23" i="11"/>
  <c r="AG23" i="11"/>
  <c r="AF23" i="11"/>
  <c r="AF23" i="10" s="1"/>
  <c r="AE23" i="11"/>
  <c r="AD23" i="11"/>
  <c r="AC23" i="11"/>
  <c r="AB23" i="11"/>
  <c r="AB23" i="10" s="1"/>
  <c r="AA23" i="11"/>
  <c r="Z23" i="11"/>
  <c r="Y23" i="11"/>
  <c r="X23" i="11"/>
  <c r="X23" i="10" s="1"/>
  <c r="W23" i="11"/>
  <c r="V23" i="11"/>
  <c r="U23" i="11"/>
  <c r="U23" i="10" s="1"/>
  <c r="T23" i="11"/>
  <c r="T23" i="10" s="1"/>
  <c r="S23" i="11"/>
  <c r="R23" i="11"/>
  <c r="Q23" i="11"/>
  <c r="P23" i="11"/>
  <c r="P23" i="10" s="1"/>
  <c r="O23" i="11"/>
  <c r="N23" i="11"/>
  <c r="M23" i="11"/>
  <c r="L23" i="11"/>
  <c r="L23" i="10" s="1"/>
  <c r="K23" i="11"/>
  <c r="J23" i="11"/>
  <c r="I23" i="11"/>
  <c r="I23" i="8" s="1"/>
  <c r="H23" i="11"/>
  <c r="H23" i="10" s="1"/>
  <c r="G23" i="11"/>
  <c r="F23" i="11"/>
  <c r="E23" i="11"/>
  <c r="D23" i="11"/>
  <c r="D23" i="10" s="1"/>
  <c r="C23" i="11"/>
  <c r="B23" i="11"/>
  <c r="AO22" i="11"/>
  <c r="AN22" i="11"/>
  <c r="AN22" i="8" s="1"/>
  <c r="AM22" i="11"/>
  <c r="AM22" i="10" s="1"/>
  <c r="AL22" i="11"/>
  <c r="AK22" i="11"/>
  <c r="AJ22" i="11"/>
  <c r="AJ22" i="8" s="1"/>
  <c r="AI22" i="11"/>
  <c r="AI22" i="10" s="1"/>
  <c r="AH22" i="11"/>
  <c r="AG22" i="11"/>
  <c r="AF22" i="11"/>
  <c r="AF22" i="8" s="1"/>
  <c r="AE22" i="11"/>
  <c r="AE22" i="10" s="1"/>
  <c r="AD22" i="11"/>
  <c r="AC22" i="11"/>
  <c r="AB22" i="11"/>
  <c r="AB22" i="8" s="1"/>
  <c r="AA22" i="11"/>
  <c r="AA22" i="10" s="1"/>
  <c r="Z22" i="11"/>
  <c r="Y22" i="11"/>
  <c r="X22" i="11"/>
  <c r="X22" i="8" s="1"/>
  <c r="W22" i="11"/>
  <c r="W22" i="10" s="1"/>
  <c r="V22" i="11"/>
  <c r="U22" i="11"/>
  <c r="T22" i="11"/>
  <c r="T22" i="8" s="1"/>
  <c r="S22" i="11"/>
  <c r="S22" i="10" s="1"/>
  <c r="R22" i="11"/>
  <c r="Q22" i="11"/>
  <c r="Q22" i="8" s="1"/>
  <c r="P22" i="11"/>
  <c r="P22" i="8" s="1"/>
  <c r="O22" i="11"/>
  <c r="O22" i="10" s="1"/>
  <c r="N22" i="11"/>
  <c r="M22" i="11"/>
  <c r="L22" i="11"/>
  <c r="L22" i="8" s="1"/>
  <c r="K22" i="11"/>
  <c r="K22" i="10" s="1"/>
  <c r="J22" i="11"/>
  <c r="I22" i="11"/>
  <c r="I22" i="9" s="1"/>
  <c r="H22" i="11"/>
  <c r="H22" i="8" s="1"/>
  <c r="G22" i="11"/>
  <c r="G22" i="10" s="1"/>
  <c r="F22" i="11"/>
  <c r="E22" i="11"/>
  <c r="D22" i="11"/>
  <c r="D22" i="8" s="1"/>
  <c r="C22" i="11"/>
  <c r="C22" i="10" s="1"/>
  <c r="B22" i="11"/>
  <c r="AO21" i="11"/>
  <c r="AO21" i="8" s="1"/>
  <c r="AN21" i="11"/>
  <c r="AM21" i="11"/>
  <c r="AM21" i="10" s="1"/>
  <c r="AL21" i="11"/>
  <c r="AL21" i="9" s="1"/>
  <c r="AK21" i="11"/>
  <c r="AK21" i="8" s="1"/>
  <c r="AJ21" i="11"/>
  <c r="AI21" i="11"/>
  <c r="AH21" i="11"/>
  <c r="AG21" i="11"/>
  <c r="AF21" i="11"/>
  <c r="AE21" i="11"/>
  <c r="AE21" i="10" s="1"/>
  <c r="AD21" i="11"/>
  <c r="AD21" i="9" s="1"/>
  <c r="AC21" i="11"/>
  <c r="AC21" i="10" s="1"/>
  <c r="AB21" i="11"/>
  <c r="AA21" i="11"/>
  <c r="Z21" i="11"/>
  <c r="Z21" i="9" s="1"/>
  <c r="Y21" i="11"/>
  <c r="Y21" i="8" s="1"/>
  <c r="X21" i="11"/>
  <c r="W21" i="11"/>
  <c r="W21" i="10" s="1"/>
  <c r="V21" i="11"/>
  <c r="V21" i="9" s="1"/>
  <c r="U21" i="11"/>
  <c r="U21" i="8" s="1"/>
  <c r="T21" i="11"/>
  <c r="S21" i="11"/>
  <c r="R21" i="11"/>
  <c r="Q21" i="11"/>
  <c r="P21" i="11"/>
  <c r="O21" i="11"/>
  <c r="O21" i="10" s="1"/>
  <c r="N21" i="11"/>
  <c r="N21" i="9" s="1"/>
  <c r="M21" i="11"/>
  <c r="L21" i="11"/>
  <c r="K21" i="11"/>
  <c r="K21" i="9" s="1"/>
  <c r="J21" i="11"/>
  <c r="J21" i="9" s="1"/>
  <c r="I21" i="11"/>
  <c r="I21" i="8" s="1"/>
  <c r="H21" i="11"/>
  <c r="G21" i="11"/>
  <c r="G21" i="10" s="1"/>
  <c r="F21" i="11"/>
  <c r="F21" i="9" s="1"/>
  <c r="E21" i="11"/>
  <c r="E21" i="8" s="1"/>
  <c r="D21" i="11"/>
  <c r="C21" i="11"/>
  <c r="B21" i="11"/>
  <c r="AO20" i="11"/>
  <c r="AN20" i="11"/>
  <c r="AM20" i="11"/>
  <c r="AM20" i="8" s="1"/>
  <c r="AL20" i="11"/>
  <c r="AL20" i="8" s="1"/>
  <c r="AK20" i="11"/>
  <c r="AJ20" i="11"/>
  <c r="AI20" i="11"/>
  <c r="AH20" i="11"/>
  <c r="AH20" i="8" s="1"/>
  <c r="AG20" i="11"/>
  <c r="AF20" i="11"/>
  <c r="AE20" i="11"/>
  <c r="AD20" i="11"/>
  <c r="AD20" i="8" s="1"/>
  <c r="AC20" i="11"/>
  <c r="AB20" i="11"/>
  <c r="AA20" i="11"/>
  <c r="Z20" i="11"/>
  <c r="Z20" i="8" s="1"/>
  <c r="Y20" i="11"/>
  <c r="Y20" i="8" s="1"/>
  <c r="X20" i="11"/>
  <c r="W20" i="11"/>
  <c r="V20" i="11"/>
  <c r="V20" i="8" s="1"/>
  <c r="U20" i="11"/>
  <c r="T20" i="11"/>
  <c r="S20" i="11"/>
  <c r="R20" i="11"/>
  <c r="R20" i="8" s="1"/>
  <c r="Q20" i="11"/>
  <c r="P20" i="11"/>
  <c r="O20" i="11"/>
  <c r="N20" i="11"/>
  <c r="N20" i="8" s="1"/>
  <c r="M20" i="11"/>
  <c r="L20" i="11"/>
  <c r="K20" i="11"/>
  <c r="J20" i="11"/>
  <c r="J20" i="8" s="1"/>
  <c r="I20" i="11"/>
  <c r="H20" i="11"/>
  <c r="G20" i="11"/>
  <c r="F20" i="11"/>
  <c r="F20" i="8" s="1"/>
  <c r="E20" i="11"/>
  <c r="D20" i="11"/>
  <c r="C20" i="11"/>
  <c r="C20" i="8" s="1"/>
  <c r="B20" i="11"/>
  <c r="B20" i="8" s="1"/>
  <c r="AO19" i="11"/>
  <c r="AO19" i="8" s="1"/>
  <c r="AN19" i="11"/>
  <c r="AN19" i="10" s="1"/>
  <c r="AM19" i="11"/>
  <c r="AL19" i="11"/>
  <c r="AK19" i="11"/>
  <c r="AK19" i="8" s="1"/>
  <c r="AJ19" i="11"/>
  <c r="AJ19" i="10" s="1"/>
  <c r="AI19" i="11"/>
  <c r="AH19" i="11"/>
  <c r="AG19" i="11"/>
  <c r="AG19" i="8" s="1"/>
  <c r="AF19" i="11"/>
  <c r="AF19" i="10" s="1"/>
  <c r="AE19" i="11"/>
  <c r="AE19" i="8" s="1"/>
  <c r="AD19" i="11"/>
  <c r="AC19" i="11"/>
  <c r="AC19" i="8" s="1"/>
  <c r="AB19" i="11"/>
  <c r="AB19" i="10" s="1"/>
  <c r="AA19" i="11"/>
  <c r="Z19" i="11"/>
  <c r="Y19" i="11"/>
  <c r="Y19" i="8" s="1"/>
  <c r="X19" i="11"/>
  <c r="X19" i="10" s="1"/>
  <c r="W19" i="11"/>
  <c r="W19" i="9" s="1"/>
  <c r="V19" i="11"/>
  <c r="U19" i="11"/>
  <c r="U19" i="8" s="1"/>
  <c r="T19" i="11"/>
  <c r="T19" i="10" s="1"/>
  <c r="S19" i="11"/>
  <c r="R19" i="11"/>
  <c r="Q19" i="11"/>
  <c r="Q19" i="8" s="1"/>
  <c r="P19" i="11"/>
  <c r="P19" i="10" s="1"/>
  <c r="O19" i="11"/>
  <c r="O19" i="8" s="1"/>
  <c r="N19" i="11"/>
  <c r="M19" i="11"/>
  <c r="M19" i="8" s="1"/>
  <c r="L19" i="11"/>
  <c r="L19" i="10" s="1"/>
  <c r="K19" i="11"/>
  <c r="J19" i="11"/>
  <c r="I19" i="11"/>
  <c r="I19" i="8" s="1"/>
  <c r="H19" i="11"/>
  <c r="H19" i="10" s="1"/>
  <c r="G19" i="11"/>
  <c r="F19" i="11"/>
  <c r="E19" i="11"/>
  <c r="E19" i="8" s="1"/>
  <c r="D19" i="11"/>
  <c r="D19" i="10" s="1"/>
  <c r="C19" i="11"/>
  <c r="B19" i="11"/>
  <c r="AO18" i="11"/>
  <c r="AN18" i="11"/>
  <c r="AM18" i="11"/>
  <c r="AL18" i="11"/>
  <c r="AK18" i="11"/>
  <c r="AJ18" i="11"/>
  <c r="AI18" i="11"/>
  <c r="AH18" i="11"/>
  <c r="AG18" i="11"/>
  <c r="AF18" i="11"/>
  <c r="AE18" i="11"/>
  <c r="AD18" i="11"/>
  <c r="AC18" i="11"/>
  <c r="AB18" i="11"/>
  <c r="AA18" i="11"/>
  <c r="Z18" i="11"/>
  <c r="Y18" i="11"/>
  <c r="X18" i="11"/>
  <c r="W18" i="11"/>
  <c r="V18" i="11"/>
  <c r="U18" i="11"/>
  <c r="T18" i="11"/>
  <c r="S18" i="11"/>
  <c r="R18" i="11"/>
  <c r="Q18" i="11"/>
  <c r="P18" i="11"/>
  <c r="O18" i="11"/>
  <c r="O18" i="10" s="1"/>
  <c r="N18" i="11"/>
  <c r="M18" i="11"/>
  <c r="L18" i="11"/>
  <c r="K18" i="11"/>
  <c r="J18" i="11"/>
  <c r="I18" i="11"/>
  <c r="H18" i="11"/>
  <c r="G18" i="11"/>
  <c r="F18" i="11"/>
  <c r="E18" i="11"/>
  <c r="D18" i="11"/>
  <c r="C18" i="11"/>
  <c r="B18" i="11"/>
  <c r="AO17" i="11"/>
  <c r="AO17" i="8" s="1"/>
  <c r="AN17" i="11"/>
  <c r="AM17" i="11"/>
  <c r="AL17" i="11"/>
  <c r="AK17" i="11"/>
  <c r="AJ17" i="11"/>
  <c r="AI17" i="11"/>
  <c r="AI17" i="8" s="1"/>
  <c r="AH17" i="11"/>
  <c r="AH17" i="9" s="1"/>
  <c r="AG17" i="11"/>
  <c r="AF17" i="11"/>
  <c r="AE17" i="11"/>
  <c r="AD17" i="11"/>
  <c r="AD17" i="9" s="1"/>
  <c r="AC17" i="11"/>
  <c r="AC17" i="8" s="1"/>
  <c r="AB17" i="11"/>
  <c r="AA17" i="11"/>
  <c r="Z17" i="11"/>
  <c r="Z17" i="9" s="1"/>
  <c r="Y17" i="11"/>
  <c r="Y17" i="8" s="1"/>
  <c r="X17" i="11"/>
  <c r="W17" i="11"/>
  <c r="V17" i="11"/>
  <c r="U17" i="11"/>
  <c r="U17" i="10" s="1"/>
  <c r="T17" i="11"/>
  <c r="S17" i="11"/>
  <c r="R17" i="11"/>
  <c r="R17" i="9" s="1"/>
  <c r="Q17" i="11"/>
  <c r="Q17" i="10" s="1"/>
  <c r="P17" i="11"/>
  <c r="O17" i="11"/>
  <c r="O17" i="10" s="1"/>
  <c r="N17" i="11"/>
  <c r="N17" i="9" s="1"/>
  <c r="M17" i="11"/>
  <c r="M17" i="8" s="1"/>
  <c r="L17" i="11"/>
  <c r="K17" i="11"/>
  <c r="J17" i="11"/>
  <c r="J17" i="9" s="1"/>
  <c r="I17" i="11"/>
  <c r="I17" i="8" s="1"/>
  <c r="H17" i="11"/>
  <c r="G17" i="11"/>
  <c r="F17" i="11"/>
  <c r="E17" i="11"/>
  <c r="D17" i="11"/>
  <c r="C17" i="11"/>
  <c r="C17" i="8" s="1"/>
  <c r="B17" i="11"/>
  <c r="B17" i="9" s="1"/>
  <c r="AO16" i="11"/>
  <c r="AN16" i="11"/>
  <c r="AM16" i="11"/>
  <c r="AM16" i="10" s="1"/>
  <c r="AL16" i="11"/>
  <c r="AL16" i="10" s="1"/>
  <c r="AK16" i="11"/>
  <c r="AJ16" i="11"/>
  <c r="AI16" i="11"/>
  <c r="AI16" i="10" s="1"/>
  <c r="AH16" i="11"/>
  <c r="AH16" i="10" s="1"/>
  <c r="AG16" i="11"/>
  <c r="AF16" i="11"/>
  <c r="AE16" i="11"/>
  <c r="AE16" i="10" s="1"/>
  <c r="AD16" i="11"/>
  <c r="AD16" i="10" s="1"/>
  <c r="AC16" i="11"/>
  <c r="AC16" i="10" s="1"/>
  <c r="AB16" i="11"/>
  <c r="AA16" i="11"/>
  <c r="AA16" i="10" s="1"/>
  <c r="Z16" i="11"/>
  <c r="Z16" i="10" s="1"/>
  <c r="Y16" i="11"/>
  <c r="X16" i="11"/>
  <c r="W16" i="11"/>
  <c r="W16" i="10" s="1"/>
  <c r="V16" i="11"/>
  <c r="V16" i="10" s="1"/>
  <c r="U16" i="11"/>
  <c r="T16" i="11"/>
  <c r="S16" i="11"/>
  <c r="S16" i="10" s="1"/>
  <c r="R16" i="11"/>
  <c r="R16" i="10" s="1"/>
  <c r="Q16" i="11"/>
  <c r="Q16" i="9" s="1"/>
  <c r="P16" i="11"/>
  <c r="O16" i="11"/>
  <c r="O16" i="10" s="1"/>
  <c r="N16" i="11"/>
  <c r="N16" i="10" s="1"/>
  <c r="M16" i="11"/>
  <c r="L16" i="11"/>
  <c r="K16" i="11"/>
  <c r="K16" i="10" s="1"/>
  <c r="J16" i="11"/>
  <c r="J16" i="10" s="1"/>
  <c r="I16" i="11"/>
  <c r="H16" i="11"/>
  <c r="G16" i="11"/>
  <c r="G16" i="10" s="1"/>
  <c r="F16" i="11"/>
  <c r="F16" i="10" s="1"/>
  <c r="E16" i="11"/>
  <c r="D16" i="11"/>
  <c r="C16" i="11"/>
  <c r="C16" i="10" s="1"/>
  <c r="B16" i="11"/>
  <c r="B16" i="10" s="1"/>
  <c r="AO15" i="11"/>
  <c r="AN15" i="11"/>
  <c r="AN15" i="10" s="1"/>
  <c r="AM15" i="11"/>
  <c r="AL15" i="11"/>
  <c r="AK15" i="11"/>
  <c r="AJ15" i="11"/>
  <c r="AJ15" i="10" s="1"/>
  <c r="AI15" i="11"/>
  <c r="AI15" i="8" s="1"/>
  <c r="AH15" i="11"/>
  <c r="AG15" i="11"/>
  <c r="AF15" i="11"/>
  <c r="AF15" i="10" s="1"/>
  <c r="AE15" i="11"/>
  <c r="AD15" i="11"/>
  <c r="AC15" i="11"/>
  <c r="AB15" i="11"/>
  <c r="AB15" i="10" s="1"/>
  <c r="AA15" i="11"/>
  <c r="Z15" i="11"/>
  <c r="Y15" i="11"/>
  <c r="X15" i="11"/>
  <c r="X15" i="10" s="1"/>
  <c r="W15" i="11"/>
  <c r="W15" i="8" s="1"/>
  <c r="V15" i="11"/>
  <c r="U15" i="11"/>
  <c r="T15" i="11"/>
  <c r="T15" i="10" s="1"/>
  <c r="S15" i="11"/>
  <c r="S15" i="9" s="1"/>
  <c r="R15" i="11"/>
  <c r="Q15" i="11"/>
  <c r="P15" i="11"/>
  <c r="P15" i="10" s="1"/>
  <c r="O15" i="11"/>
  <c r="N15" i="11"/>
  <c r="M15" i="11"/>
  <c r="L15" i="11"/>
  <c r="L15" i="10" s="1"/>
  <c r="K15" i="11"/>
  <c r="J15" i="11"/>
  <c r="I15" i="11"/>
  <c r="H15" i="11"/>
  <c r="H15" i="10" s="1"/>
  <c r="G15" i="11"/>
  <c r="G15" i="8" s="1"/>
  <c r="F15" i="11"/>
  <c r="E15" i="11"/>
  <c r="D15" i="11"/>
  <c r="D15" i="10" s="1"/>
  <c r="C15" i="11"/>
  <c r="B15" i="11"/>
  <c r="AO14" i="11"/>
  <c r="AN14" i="11"/>
  <c r="AM14" i="11"/>
  <c r="AM14" i="10" s="1"/>
  <c r="AL14" i="11"/>
  <c r="AK14" i="11"/>
  <c r="AJ14" i="11"/>
  <c r="AI14" i="11"/>
  <c r="AI14" i="10" s="1"/>
  <c r="AH14" i="11"/>
  <c r="AG14" i="11"/>
  <c r="AG14" i="8" s="1"/>
  <c r="AF14" i="11"/>
  <c r="AE14" i="11"/>
  <c r="AE14" i="10" s="1"/>
  <c r="AD14" i="11"/>
  <c r="AC14" i="11"/>
  <c r="AB14" i="11"/>
  <c r="AA14" i="11"/>
  <c r="AA14" i="10" s="1"/>
  <c r="Z14" i="11"/>
  <c r="Y14" i="11"/>
  <c r="X14" i="11"/>
  <c r="W14" i="11"/>
  <c r="W14" i="10" s="1"/>
  <c r="V14" i="11"/>
  <c r="U14" i="11"/>
  <c r="T14" i="11"/>
  <c r="S14" i="11"/>
  <c r="S14" i="10" s="1"/>
  <c r="R14" i="11"/>
  <c r="Q14" i="11"/>
  <c r="P14" i="11"/>
  <c r="O14" i="11"/>
  <c r="O14" i="10" s="1"/>
  <c r="N14" i="11"/>
  <c r="M14" i="11"/>
  <c r="L14" i="11"/>
  <c r="K14" i="11"/>
  <c r="K14" i="10" s="1"/>
  <c r="J14" i="11"/>
  <c r="I14" i="11"/>
  <c r="H14" i="11"/>
  <c r="G14" i="11"/>
  <c r="G14" i="10" s="1"/>
  <c r="F14" i="11"/>
  <c r="E14" i="11"/>
  <c r="D14" i="11"/>
  <c r="C14" i="11"/>
  <c r="C14" i="10" s="1"/>
  <c r="B14" i="11"/>
  <c r="AO13" i="11"/>
  <c r="AO13" i="10" s="1"/>
  <c r="AN13" i="11"/>
  <c r="AM13" i="11"/>
  <c r="AL13" i="11"/>
  <c r="AK13" i="11"/>
  <c r="AK13" i="8" s="1"/>
  <c r="AJ13" i="11"/>
  <c r="AI13" i="11"/>
  <c r="AH13" i="11"/>
  <c r="AG13" i="11"/>
  <c r="AG13" i="8" s="1"/>
  <c r="AF13" i="11"/>
  <c r="AE13" i="11"/>
  <c r="AD13" i="11"/>
  <c r="AD13" i="9" s="1"/>
  <c r="AC13" i="11"/>
  <c r="AC13" i="8" s="1"/>
  <c r="AB13" i="11"/>
  <c r="AA13" i="11"/>
  <c r="AA13" i="8" s="1"/>
  <c r="Z13" i="11"/>
  <c r="Y13" i="11"/>
  <c r="Y13" i="8" s="1"/>
  <c r="X13" i="11"/>
  <c r="W13" i="11"/>
  <c r="V13" i="11"/>
  <c r="U13" i="11"/>
  <c r="U13" i="8" s="1"/>
  <c r="T13" i="11"/>
  <c r="S13" i="11"/>
  <c r="R13" i="11"/>
  <c r="R13" i="9" s="1"/>
  <c r="Q13" i="11"/>
  <c r="Q13" i="8" s="1"/>
  <c r="P13" i="11"/>
  <c r="O13" i="11"/>
  <c r="N13" i="11"/>
  <c r="N13" i="9" s="1"/>
  <c r="M13" i="11"/>
  <c r="M13" i="8" s="1"/>
  <c r="L13" i="11"/>
  <c r="K13" i="11"/>
  <c r="K13" i="8" s="1"/>
  <c r="J13" i="11"/>
  <c r="I13" i="11"/>
  <c r="I13" i="10" s="1"/>
  <c r="H13" i="11"/>
  <c r="G13" i="11"/>
  <c r="F13" i="11"/>
  <c r="F13" i="9" s="1"/>
  <c r="E13" i="11"/>
  <c r="E13" i="10" s="1"/>
  <c r="D13" i="11"/>
  <c r="C13" i="11"/>
  <c r="B13" i="11"/>
  <c r="B13" i="9" s="1"/>
  <c r="AO12" i="11"/>
  <c r="AO12" i="8" s="1"/>
  <c r="AN12" i="11"/>
  <c r="AM12" i="11"/>
  <c r="AM12" i="10" s="1"/>
  <c r="AL12" i="11"/>
  <c r="AL12" i="10" s="1"/>
  <c r="AK12" i="11"/>
  <c r="AK12" i="8" s="1"/>
  <c r="AJ12" i="11"/>
  <c r="AI12" i="11"/>
  <c r="AI12" i="10" s="1"/>
  <c r="AH12" i="11"/>
  <c r="AH12" i="10" s="1"/>
  <c r="AG12" i="11"/>
  <c r="AG12" i="8" s="1"/>
  <c r="AF12" i="11"/>
  <c r="AE12" i="11"/>
  <c r="AE12" i="10" s="1"/>
  <c r="AD12" i="11"/>
  <c r="AD12" i="10" s="1"/>
  <c r="AC12" i="11"/>
  <c r="AC12" i="8" s="1"/>
  <c r="AB12" i="11"/>
  <c r="AA12" i="11"/>
  <c r="AA12" i="10" s="1"/>
  <c r="Z12" i="11"/>
  <c r="Z12" i="10" s="1"/>
  <c r="Y12" i="11"/>
  <c r="Y12" i="8" s="1"/>
  <c r="X12" i="11"/>
  <c r="W12" i="11"/>
  <c r="W12" i="10" s="1"/>
  <c r="V12" i="11"/>
  <c r="U12" i="11"/>
  <c r="U12" i="10" s="1"/>
  <c r="T12" i="11"/>
  <c r="S12" i="11"/>
  <c r="S12" i="10" s="1"/>
  <c r="R12" i="11"/>
  <c r="R12" i="10" s="1"/>
  <c r="Q12" i="11"/>
  <c r="Q12" i="8" s="1"/>
  <c r="P12" i="11"/>
  <c r="O12" i="11"/>
  <c r="O12" i="10" s="1"/>
  <c r="N12" i="11"/>
  <c r="N12" i="10" s="1"/>
  <c r="M12" i="11"/>
  <c r="M12" i="8" s="1"/>
  <c r="L12" i="11"/>
  <c r="K12" i="11"/>
  <c r="K12" i="10" s="1"/>
  <c r="J12" i="11"/>
  <c r="J12" i="10" s="1"/>
  <c r="I12" i="11"/>
  <c r="I12" i="8" s="1"/>
  <c r="H12" i="11"/>
  <c r="G12" i="11"/>
  <c r="G12" i="10" s="1"/>
  <c r="F12" i="11"/>
  <c r="E12" i="11"/>
  <c r="E12" i="8" s="1"/>
  <c r="D12" i="11"/>
  <c r="C12" i="11"/>
  <c r="C12" i="10" s="1"/>
  <c r="B12" i="11"/>
  <c r="B12" i="10" s="1"/>
  <c r="A1" i="11"/>
  <c r="AN100" i="10"/>
  <c r="AL100" i="10"/>
  <c r="AJ100" i="10"/>
  <c r="AH100" i="10"/>
  <c r="AF100" i="10"/>
  <c r="AD100" i="10"/>
  <c r="AB100" i="10"/>
  <c r="Z100" i="10"/>
  <c r="X100" i="10"/>
  <c r="V100" i="10"/>
  <c r="T100" i="10"/>
  <c r="R100" i="10"/>
  <c r="P100" i="10"/>
  <c r="N100" i="10"/>
  <c r="L100" i="10"/>
  <c r="J100" i="10"/>
  <c r="H100" i="10"/>
  <c r="F100" i="10"/>
  <c r="D100" i="10"/>
  <c r="B100" i="10"/>
  <c r="AN99" i="10"/>
  <c r="AL99" i="10"/>
  <c r="AJ99" i="10"/>
  <c r="AH99" i="10"/>
  <c r="AF99" i="10"/>
  <c r="AD99" i="10"/>
  <c r="AB99" i="10"/>
  <c r="Z99" i="10"/>
  <c r="X99" i="10"/>
  <c r="V99" i="10"/>
  <c r="T99" i="10"/>
  <c r="R99" i="10"/>
  <c r="P99" i="10"/>
  <c r="N99" i="10"/>
  <c r="L99" i="10"/>
  <c r="J99" i="10"/>
  <c r="H99" i="10"/>
  <c r="F99" i="10"/>
  <c r="D99" i="10"/>
  <c r="B99" i="10"/>
  <c r="AL98" i="10"/>
  <c r="AH98" i="10"/>
  <c r="AD98" i="10"/>
  <c r="Z98" i="10"/>
  <c r="V98" i="10"/>
  <c r="R98" i="10"/>
  <c r="N98" i="10"/>
  <c r="J98" i="10"/>
  <c r="F98" i="10"/>
  <c r="B98" i="10"/>
  <c r="AN97" i="10"/>
  <c r="AJ97" i="10"/>
  <c r="AF97" i="10"/>
  <c r="AB97" i="10"/>
  <c r="X97" i="10"/>
  <c r="W97" i="10"/>
  <c r="T97" i="10"/>
  <c r="P97" i="10"/>
  <c r="L97" i="10"/>
  <c r="H97" i="10"/>
  <c r="D97" i="10"/>
  <c r="AN96" i="10"/>
  <c r="AL96" i="10"/>
  <c r="AJ96" i="10"/>
  <c r="AF96" i="10"/>
  <c r="AD96" i="10"/>
  <c r="AB96" i="10"/>
  <c r="Z96" i="10"/>
  <c r="X96" i="10"/>
  <c r="V96" i="10"/>
  <c r="T96" i="10"/>
  <c r="P96" i="10"/>
  <c r="N96" i="10"/>
  <c r="L96" i="10"/>
  <c r="J96" i="10"/>
  <c r="H96" i="10"/>
  <c r="F96" i="10"/>
  <c r="D96" i="10"/>
  <c r="AL95" i="10"/>
  <c r="AH95" i="10"/>
  <c r="AD95" i="10"/>
  <c r="Z95" i="10"/>
  <c r="V95" i="10"/>
  <c r="R95" i="10"/>
  <c r="N95" i="10"/>
  <c r="J95" i="10"/>
  <c r="F95" i="10"/>
  <c r="B95" i="10"/>
  <c r="AF94" i="10"/>
  <c r="AB94" i="10"/>
  <c r="X94" i="10"/>
  <c r="T94" i="10"/>
  <c r="P94" i="10"/>
  <c r="L94" i="10"/>
  <c r="H94" i="10"/>
  <c r="D94" i="10"/>
  <c r="AN93" i="10"/>
  <c r="AJ93" i="10"/>
  <c r="AF93" i="10"/>
  <c r="AB93" i="10"/>
  <c r="X93" i="10"/>
  <c r="T93" i="10"/>
  <c r="P93" i="10"/>
  <c r="L93" i="10"/>
  <c r="H93" i="10"/>
  <c r="D93" i="10"/>
  <c r="AN92" i="10"/>
  <c r="AL92" i="10"/>
  <c r="AJ92" i="10"/>
  <c r="AF92" i="10"/>
  <c r="AD92" i="10"/>
  <c r="AB92" i="10"/>
  <c r="Z92" i="10"/>
  <c r="X92" i="10"/>
  <c r="V92" i="10"/>
  <c r="T92" i="10"/>
  <c r="P92" i="10"/>
  <c r="N92" i="10"/>
  <c r="L92" i="10"/>
  <c r="J92" i="10"/>
  <c r="H92" i="10"/>
  <c r="F92" i="10"/>
  <c r="D92" i="10"/>
  <c r="AL91" i="10"/>
  <c r="AH91" i="10"/>
  <c r="AD91" i="10"/>
  <c r="Z91" i="10"/>
  <c r="V91" i="10"/>
  <c r="R91" i="10"/>
  <c r="N91" i="10"/>
  <c r="J91" i="10"/>
  <c r="F91" i="10"/>
  <c r="B91" i="10"/>
  <c r="AN90" i="10"/>
  <c r="AL90" i="10"/>
  <c r="AJ90" i="10"/>
  <c r="AH90" i="10"/>
  <c r="AF90" i="10"/>
  <c r="AD90" i="10"/>
  <c r="AB90" i="10"/>
  <c r="Z90" i="10"/>
  <c r="X90" i="10"/>
  <c r="V90" i="10"/>
  <c r="T90" i="10"/>
  <c r="R90" i="10"/>
  <c r="P90" i="10"/>
  <c r="N90" i="10"/>
  <c r="L90" i="10"/>
  <c r="J90" i="10"/>
  <c r="H90" i="10"/>
  <c r="F90" i="10"/>
  <c r="D90" i="10"/>
  <c r="B90" i="10"/>
  <c r="AN89" i="10"/>
  <c r="AJ89" i="10"/>
  <c r="AF89" i="10"/>
  <c r="AB89" i="10"/>
  <c r="AA89" i="10"/>
  <c r="X89" i="10"/>
  <c r="T89" i="10"/>
  <c r="P89" i="10"/>
  <c r="L89" i="10"/>
  <c r="H89" i="10"/>
  <c r="D89" i="10"/>
  <c r="AN88" i="10"/>
  <c r="AL88" i="10"/>
  <c r="AJ88" i="10"/>
  <c r="AF88" i="10"/>
  <c r="AD88" i="10"/>
  <c r="AB88" i="10"/>
  <c r="Z88" i="10"/>
  <c r="X88" i="10"/>
  <c r="V88" i="10"/>
  <c r="T88" i="10"/>
  <c r="P88" i="10"/>
  <c r="N88" i="10"/>
  <c r="L88" i="10"/>
  <c r="J88" i="10"/>
  <c r="H88" i="10"/>
  <c r="F88" i="10"/>
  <c r="D88" i="10"/>
  <c r="AL87" i="10"/>
  <c r="AH87" i="10"/>
  <c r="AD87" i="10"/>
  <c r="Z87" i="10"/>
  <c r="V87" i="10"/>
  <c r="R87" i="10"/>
  <c r="N87" i="10"/>
  <c r="J87" i="10"/>
  <c r="F87" i="10"/>
  <c r="B87" i="10"/>
  <c r="AN86" i="10"/>
  <c r="AL86" i="10"/>
  <c r="AJ86" i="10"/>
  <c r="AH86" i="10"/>
  <c r="AF86" i="10"/>
  <c r="AD86" i="10"/>
  <c r="AB86" i="10"/>
  <c r="Z86" i="10"/>
  <c r="X86" i="10"/>
  <c r="V86" i="10"/>
  <c r="T86" i="10"/>
  <c r="R86" i="10"/>
  <c r="P86" i="10"/>
  <c r="N86" i="10"/>
  <c r="L86" i="10"/>
  <c r="J86" i="10"/>
  <c r="H86" i="10"/>
  <c r="F86" i="10"/>
  <c r="D86" i="10"/>
  <c r="B86" i="10"/>
  <c r="AN85" i="10"/>
  <c r="AJ85" i="10"/>
  <c r="AF85" i="10"/>
  <c r="AB85" i="10"/>
  <c r="X85" i="10"/>
  <c r="T85" i="10"/>
  <c r="P85" i="10"/>
  <c r="L85" i="10"/>
  <c r="H85" i="10"/>
  <c r="D85" i="10"/>
  <c r="AN84" i="10"/>
  <c r="AL84" i="10"/>
  <c r="AJ84" i="10"/>
  <c r="AH84" i="10"/>
  <c r="AF84" i="10"/>
  <c r="AD84" i="10"/>
  <c r="AB84" i="10"/>
  <c r="Z84" i="10"/>
  <c r="X84" i="10"/>
  <c r="V84" i="10"/>
  <c r="T84" i="10"/>
  <c r="R84" i="10"/>
  <c r="P84" i="10"/>
  <c r="N84" i="10"/>
  <c r="L84" i="10"/>
  <c r="J84" i="10"/>
  <c r="H84" i="10"/>
  <c r="F84" i="10"/>
  <c r="D84" i="10"/>
  <c r="B84" i="10"/>
  <c r="AL83" i="10"/>
  <c r="AH83" i="10"/>
  <c r="AD83" i="10"/>
  <c r="Z83" i="10"/>
  <c r="V83" i="10"/>
  <c r="R83" i="10"/>
  <c r="P83" i="10"/>
  <c r="N83" i="10"/>
  <c r="J83" i="10"/>
  <c r="F83" i="10"/>
  <c r="D83" i="10"/>
  <c r="B83" i="10"/>
  <c r="AN82" i="10"/>
  <c r="AL82" i="10"/>
  <c r="AJ82" i="10"/>
  <c r="AH82" i="10"/>
  <c r="AF82" i="10"/>
  <c r="AD82" i="10"/>
  <c r="AB82" i="10"/>
  <c r="Z82" i="10"/>
  <c r="X82" i="10"/>
  <c r="V82" i="10"/>
  <c r="T82" i="10"/>
  <c r="R82" i="10"/>
  <c r="P82" i="10"/>
  <c r="N82" i="10"/>
  <c r="L82" i="10"/>
  <c r="J82" i="10"/>
  <c r="H82" i="10"/>
  <c r="F82" i="10"/>
  <c r="D82" i="10"/>
  <c r="B82" i="10"/>
  <c r="AN80" i="10"/>
  <c r="AJ80" i="10"/>
  <c r="AF80" i="10"/>
  <c r="AB80" i="10"/>
  <c r="X80" i="10"/>
  <c r="T80" i="10"/>
  <c r="P80" i="10"/>
  <c r="L80" i="10"/>
  <c r="H80" i="10"/>
  <c r="D80" i="10"/>
  <c r="AJ79" i="10"/>
  <c r="AL78" i="10"/>
  <c r="AH78" i="10"/>
  <c r="AD78" i="10"/>
  <c r="Z78" i="10"/>
  <c r="V78" i="10"/>
  <c r="R78" i="10"/>
  <c r="N78" i="10"/>
  <c r="J78" i="10"/>
  <c r="F78" i="10"/>
  <c r="B78" i="10"/>
  <c r="AN77" i="10"/>
  <c r="AJ77" i="10"/>
  <c r="AF77" i="10"/>
  <c r="AB77" i="10"/>
  <c r="X77" i="10"/>
  <c r="T77" i="10"/>
  <c r="P77" i="10"/>
  <c r="L77" i="10"/>
  <c r="H77" i="10"/>
  <c r="D77" i="10"/>
  <c r="AN76" i="10"/>
  <c r="AJ76" i="10"/>
  <c r="AF76" i="10"/>
  <c r="AB76" i="10"/>
  <c r="X76" i="10"/>
  <c r="T76" i="10"/>
  <c r="P76" i="10"/>
  <c r="L76" i="10"/>
  <c r="H76" i="10"/>
  <c r="D76" i="10"/>
  <c r="AJ75" i="10"/>
  <c r="AL74" i="10"/>
  <c r="AH74" i="10"/>
  <c r="AD74" i="10"/>
  <c r="Z74" i="10"/>
  <c r="V74" i="10"/>
  <c r="R74" i="10"/>
  <c r="N74" i="10"/>
  <c r="J74" i="10"/>
  <c r="F74" i="10"/>
  <c r="B74" i="10"/>
  <c r="AN73" i="10"/>
  <c r="AJ73" i="10"/>
  <c r="AF73" i="10"/>
  <c r="AB73" i="10"/>
  <c r="X73" i="10"/>
  <c r="T73" i="10"/>
  <c r="P73" i="10"/>
  <c r="L73" i="10"/>
  <c r="H73" i="10"/>
  <c r="D73" i="10"/>
  <c r="AN72" i="10"/>
  <c r="AJ72" i="10"/>
  <c r="AF72" i="10"/>
  <c r="AB72" i="10"/>
  <c r="X72" i="10"/>
  <c r="T72" i="10"/>
  <c r="P72" i="10"/>
  <c r="L72" i="10"/>
  <c r="H72" i="10"/>
  <c r="D72" i="10"/>
  <c r="AJ71" i="10"/>
  <c r="X71" i="10"/>
  <c r="AL70" i="10"/>
  <c r="AH70" i="10"/>
  <c r="AD70" i="10"/>
  <c r="Z70" i="10"/>
  <c r="V70" i="10"/>
  <c r="R70" i="10"/>
  <c r="O70" i="10"/>
  <c r="N70" i="10"/>
  <c r="J70" i="10"/>
  <c r="F70" i="10"/>
  <c r="D70" i="10"/>
  <c r="B70" i="10"/>
  <c r="AN69" i="10"/>
  <c r="AL69" i="10"/>
  <c r="AJ69" i="10"/>
  <c r="AF69" i="10"/>
  <c r="AB69" i="10"/>
  <c r="X69" i="10"/>
  <c r="T69" i="10"/>
  <c r="R69" i="10"/>
  <c r="P69" i="10"/>
  <c r="L69" i="10"/>
  <c r="H69" i="10"/>
  <c r="F69" i="10"/>
  <c r="D69" i="10"/>
  <c r="AN68" i="10"/>
  <c r="AJ68" i="10"/>
  <c r="AF68" i="10"/>
  <c r="AB68" i="10"/>
  <c r="X68" i="10"/>
  <c r="T68" i="10"/>
  <c r="P68" i="10"/>
  <c r="L68" i="10"/>
  <c r="H68" i="10"/>
  <c r="D68" i="10"/>
  <c r="T67" i="10"/>
  <c r="P67" i="10"/>
  <c r="H67" i="10"/>
  <c r="D67" i="10"/>
  <c r="AL66" i="10"/>
  <c r="AH66" i="10"/>
  <c r="AD66" i="10"/>
  <c r="AB66" i="10"/>
  <c r="Z66" i="10"/>
  <c r="V66" i="10"/>
  <c r="R66" i="10"/>
  <c r="N66" i="10"/>
  <c r="L66" i="10"/>
  <c r="J66" i="10"/>
  <c r="H66" i="10"/>
  <c r="F66" i="10"/>
  <c r="B66" i="10"/>
  <c r="AN65" i="10"/>
  <c r="AJ65" i="10"/>
  <c r="AF65" i="10"/>
  <c r="AB65" i="10"/>
  <c r="X65" i="10"/>
  <c r="T65" i="10"/>
  <c r="P65" i="10"/>
  <c r="L65" i="10"/>
  <c r="H65" i="10"/>
  <c r="D65" i="10"/>
  <c r="C65" i="10"/>
  <c r="AN64" i="10"/>
  <c r="AJ64" i="10"/>
  <c r="AF64" i="10"/>
  <c r="AB64" i="10"/>
  <c r="X64" i="10"/>
  <c r="T64" i="10"/>
  <c r="P64" i="10"/>
  <c r="L64" i="10"/>
  <c r="J64" i="10"/>
  <c r="H64" i="10"/>
  <c r="D64" i="10"/>
  <c r="AL63" i="10"/>
  <c r="AH63" i="10"/>
  <c r="AD63" i="10"/>
  <c r="Z63" i="10"/>
  <c r="V63" i="10"/>
  <c r="R63" i="10"/>
  <c r="N63" i="10"/>
  <c r="J63" i="10"/>
  <c r="F63" i="10"/>
  <c r="B63" i="10"/>
  <c r="AL62" i="10"/>
  <c r="AH62" i="10"/>
  <c r="AD62" i="10"/>
  <c r="Z62" i="10"/>
  <c r="V62" i="10"/>
  <c r="R62" i="10"/>
  <c r="N62" i="10"/>
  <c r="J62" i="10"/>
  <c r="F62" i="10"/>
  <c r="B62" i="10"/>
  <c r="AN61" i="10"/>
  <c r="AJ61" i="10"/>
  <c r="AF61" i="10"/>
  <c r="AB61" i="10"/>
  <c r="X61" i="10"/>
  <c r="T61" i="10"/>
  <c r="P61" i="10"/>
  <c r="L61" i="10"/>
  <c r="H61" i="10"/>
  <c r="D61" i="10"/>
  <c r="AN60" i="10"/>
  <c r="AJ60" i="10"/>
  <c r="AF60" i="10"/>
  <c r="AB60" i="10"/>
  <c r="X60" i="10"/>
  <c r="T60" i="10"/>
  <c r="P60" i="10"/>
  <c r="L60" i="10"/>
  <c r="H60" i="10"/>
  <c r="D60" i="10"/>
  <c r="AL58" i="10"/>
  <c r="AJ58" i="10"/>
  <c r="AH58" i="10"/>
  <c r="AD58" i="10"/>
  <c r="Z58" i="10"/>
  <c r="V58" i="10"/>
  <c r="T58" i="10"/>
  <c r="R58" i="10"/>
  <c r="P58" i="10"/>
  <c r="N58" i="10"/>
  <c r="J58" i="10"/>
  <c r="F58" i="10"/>
  <c r="D58" i="10"/>
  <c r="B58" i="10"/>
  <c r="AL57" i="10"/>
  <c r="AH57" i="10"/>
  <c r="Z57" i="10"/>
  <c r="V57" i="10"/>
  <c r="R57" i="10"/>
  <c r="J57" i="10"/>
  <c r="F57" i="10"/>
  <c r="B57" i="10"/>
  <c r="AL55" i="10"/>
  <c r="AH55" i="10"/>
  <c r="AD55" i="10"/>
  <c r="Z55" i="10"/>
  <c r="V55" i="10"/>
  <c r="R55" i="10"/>
  <c r="N55" i="10"/>
  <c r="J55" i="10"/>
  <c r="F55" i="10"/>
  <c r="B55" i="10"/>
  <c r="AL54" i="10"/>
  <c r="AH54" i="10"/>
  <c r="AD54" i="10"/>
  <c r="Z54" i="10"/>
  <c r="V54" i="10"/>
  <c r="R54" i="10"/>
  <c r="N54" i="10"/>
  <c r="J54" i="10"/>
  <c r="F54" i="10"/>
  <c r="B54" i="10"/>
  <c r="AN53" i="10"/>
  <c r="AJ53" i="10"/>
  <c r="AF53" i="10"/>
  <c r="AB53" i="10"/>
  <c r="X53" i="10"/>
  <c r="T53" i="10"/>
  <c r="P53" i="10"/>
  <c r="L53" i="10"/>
  <c r="H53" i="10"/>
  <c r="D53" i="10"/>
  <c r="AL51" i="10"/>
  <c r="AK51" i="10"/>
  <c r="AH51" i="10"/>
  <c r="AD51" i="10"/>
  <c r="Z51" i="10"/>
  <c r="V51" i="10"/>
  <c r="R51" i="10"/>
  <c r="N51" i="10"/>
  <c r="J51" i="10"/>
  <c r="F51" i="10"/>
  <c r="B51" i="10"/>
  <c r="AL50" i="10"/>
  <c r="AH50" i="10"/>
  <c r="AD50" i="10"/>
  <c r="Z50" i="10"/>
  <c r="W50" i="10"/>
  <c r="V50" i="10"/>
  <c r="R50" i="10"/>
  <c r="N50" i="10"/>
  <c r="J50" i="10"/>
  <c r="F50" i="10"/>
  <c r="B50" i="10"/>
  <c r="AN49" i="10"/>
  <c r="AJ49" i="10"/>
  <c r="AF49" i="10"/>
  <c r="AB49" i="10"/>
  <c r="X49" i="10"/>
  <c r="T49" i="10"/>
  <c r="P49" i="10"/>
  <c r="L49" i="10"/>
  <c r="H49" i="10"/>
  <c r="D49" i="10"/>
  <c r="AL47" i="10"/>
  <c r="AH47" i="10"/>
  <c r="AD47" i="10"/>
  <c r="Z47" i="10"/>
  <c r="V47" i="10"/>
  <c r="R47" i="10"/>
  <c r="N47" i="10"/>
  <c r="J47" i="10"/>
  <c r="F47" i="10"/>
  <c r="B47" i="10"/>
  <c r="AL46" i="10"/>
  <c r="AH46" i="10"/>
  <c r="AD46" i="10"/>
  <c r="Z46" i="10"/>
  <c r="V46" i="10"/>
  <c r="R46" i="10"/>
  <c r="N46" i="10"/>
  <c r="J46" i="10"/>
  <c r="F46" i="10"/>
  <c r="B46" i="10"/>
  <c r="AN45" i="10"/>
  <c r="AJ45" i="10"/>
  <c r="AI45" i="10"/>
  <c r="AF45" i="10"/>
  <c r="AB45" i="10"/>
  <c r="X45" i="10"/>
  <c r="T45" i="10"/>
  <c r="P45" i="10"/>
  <c r="L45" i="10"/>
  <c r="H45" i="10"/>
  <c r="D45" i="10"/>
  <c r="AN44" i="10"/>
  <c r="AJ44" i="10"/>
  <c r="AF44" i="10"/>
  <c r="AB44" i="10"/>
  <c r="X44" i="10"/>
  <c r="T44" i="10"/>
  <c r="P44" i="10"/>
  <c r="L44" i="10"/>
  <c r="H44" i="10"/>
  <c r="D44" i="10"/>
  <c r="AL43" i="10"/>
  <c r="AH43" i="10"/>
  <c r="AD43" i="10"/>
  <c r="Z43" i="10"/>
  <c r="V43" i="10"/>
  <c r="R43" i="10"/>
  <c r="N43" i="10"/>
  <c r="J43" i="10"/>
  <c r="H43" i="10"/>
  <c r="F43" i="10"/>
  <c r="D43" i="10"/>
  <c r="B43" i="10"/>
  <c r="AL42" i="10"/>
  <c r="AJ42" i="10"/>
  <c r="AH42" i="10"/>
  <c r="AD42" i="10"/>
  <c r="Z42" i="10"/>
  <c r="V42" i="10"/>
  <c r="T42" i="10"/>
  <c r="R42" i="10"/>
  <c r="P42" i="10"/>
  <c r="N42" i="10"/>
  <c r="J42" i="10"/>
  <c r="F42" i="10"/>
  <c r="D42" i="10"/>
  <c r="B42" i="10"/>
  <c r="AL41" i="10"/>
  <c r="AH41" i="10"/>
  <c r="Z41" i="10"/>
  <c r="V41" i="10"/>
  <c r="R41" i="10"/>
  <c r="J41" i="10"/>
  <c r="F41" i="10"/>
  <c r="B41" i="10"/>
  <c r="AN40" i="10"/>
  <c r="AJ40" i="10"/>
  <c r="AF40" i="10"/>
  <c r="AB40" i="10"/>
  <c r="X40" i="10"/>
  <c r="T40" i="10"/>
  <c r="P40" i="10"/>
  <c r="L40" i="10"/>
  <c r="H40" i="10"/>
  <c r="D40" i="10"/>
  <c r="AN39" i="10"/>
  <c r="AL39" i="10"/>
  <c r="AJ39" i="10"/>
  <c r="AH39" i="10"/>
  <c r="AD39" i="10"/>
  <c r="Z39" i="10"/>
  <c r="V39" i="10"/>
  <c r="T39" i="10"/>
  <c r="R39" i="10"/>
  <c r="N39" i="10"/>
  <c r="J39" i="10"/>
  <c r="H39" i="10"/>
  <c r="F39" i="10"/>
  <c r="D39" i="10"/>
  <c r="B39" i="10"/>
  <c r="AL38" i="10"/>
  <c r="AH38" i="10"/>
  <c r="AF38" i="10"/>
  <c r="AD38" i="10"/>
  <c r="Z38" i="10"/>
  <c r="V38" i="10"/>
  <c r="T38" i="10"/>
  <c r="R38" i="10"/>
  <c r="P38" i="10"/>
  <c r="N38" i="10"/>
  <c r="K38" i="10"/>
  <c r="J38" i="10"/>
  <c r="F38" i="10"/>
  <c r="B38" i="10"/>
  <c r="AL37" i="10"/>
  <c r="AD37" i="10"/>
  <c r="Z37" i="10"/>
  <c r="V37" i="10"/>
  <c r="N37" i="10"/>
  <c r="J37" i="10"/>
  <c r="F37" i="10"/>
  <c r="AN36" i="10"/>
  <c r="AJ36" i="10"/>
  <c r="AF36" i="10"/>
  <c r="AB36" i="10"/>
  <c r="X36" i="10"/>
  <c r="T36" i="10"/>
  <c r="P36" i="10"/>
  <c r="L36" i="10"/>
  <c r="H36" i="10"/>
  <c r="D36" i="10"/>
  <c r="AN35" i="10"/>
  <c r="AL35" i="10"/>
  <c r="AH35" i="10"/>
  <c r="AD35" i="10"/>
  <c r="Z35" i="10"/>
  <c r="X35" i="10"/>
  <c r="V35" i="10"/>
  <c r="T35" i="10"/>
  <c r="R35" i="10"/>
  <c r="N35" i="10"/>
  <c r="J35" i="10"/>
  <c r="H35" i="10"/>
  <c r="F35" i="10"/>
  <c r="B35" i="10"/>
  <c r="AL34" i="10"/>
  <c r="AH34" i="10"/>
  <c r="AF34" i="10"/>
  <c r="AE34" i="10"/>
  <c r="AD34" i="10"/>
  <c r="Z34" i="10"/>
  <c r="V34" i="10"/>
  <c r="R34" i="10"/>
  <c r="N34" i="10"/>
  <c r="J34" i="10"/>
  <c r="F34" i="10"/>
  <c r="D34" i="10"/>
  <c r="B34" i="10"/>
  <c r="AN33" i="10"/>
  <c r="AJ33" i="10"/>
  <c r="AH33" i="10"/>
  <c r="AF33" i="10"/>
  <c r="AD33" i="10"/>
  <c r="AB33" i="10"/>
  <c r="Z33" i="10"/>
  <c r="X33" i="10"/>
  <c r="T33" i="10"/>
  <c r="R33" i="10"/>
  <c r="P33" i="10"/>
  <c r="N33" i="10"/>
  <c r="L33" i="10"/>
  <c r="J33" i="10"/>
  <c r="H33" i="10"/>
  <c r="D33" i="10"/>
  <c r="B33" i="10"/>
  <c r="AN32" i="10"/>
  <c r="AJ32" i="10"/>
  <c r="AF32" i="10"/>
  <c r="AB32" i="10"/>
  <c r="X32" i="10"/>
  <c r="T32" i="10"/>
  <c r="P32" i="10"/>
  <c r="L32" i="10"/>
  <c r="H32" i="10"/>
  <c r="D32" i="10"/>
  <c r="AL31" i="10"/>
  <c r="AH31" i="10"/>
  <c r="AD31" i="10"/>
  <c r="Z31" i="10"/>
  <c r="V31" i="10"/>
  <c r="R31" i="10"/>
  <c r="N31" i="10"/>
  <c r="J31" i="10"/>
  <c r="F31" i="10"/>
  <c r="B31" i="10"/>
  <c r="AL30" i="10"/>
  <c r="AH30" i="10"/>
  <c r="AD30" i="10"/>
  <c r="Z30" i="10"/>
  <c r="V30" i="10"/>
  <c r="R30" i="10"/>
  <c r="N30" i="10"/>
  <c r="J30" i="10"/>
  <c r="F30" i="10"/>
  <c r="B30" i="10"/>
  <c r="AL29" i="10"/>
  <c r="AH29" i="10"/>
  <c r="AD29" i="10"/>
  <c r="V29" i="10"/>
  <c r="R29" i="10"/>
  <c r="N29" i="10"/>
  <c r="F29" i="10"/>
  <c r="B29" i="10"/>
  <c r="AN28" i="10"/>
  <c r="AJ28" i="10"/>
  <c r="AF28" i="10"/>
  <c r="AB28" i="10"/>
  <c r="X28" i="10"/>
  <c r="T28" i="10"/>
  <c r="P28" i="10"/>
  <c r="L28" i="10"/>
  <c r="H28" i="10"/>
  <c r="D28" i="10"/>
  <c r="AL26" i="10"/>
  <c r="AH26" i="10"/>
  <c r="AD26" i="10"/>
  <c r="AB26" i="10"/>
  <c r="Z26" i="10"/>
  <c r="V26" i="10"/>
  <c r="R26" i="10"/>
  <c r="N26" i="10"/>
  <c r="J26" i="10"/>
  <c r="F26" i="10"/>
  <c r="B26" i="10"/>
  <c r="AN25" i="10"/>
  <c r="AM25" i="10"/>
  <c r="AL25" i="10"/>
  <c r="AJ25" i="10"/>
  <c r="AH25" i="10"/>
  <c r="AF25" i="10"/>
  <c r="AB25" i="10"/>
  <c r="Z25" i="10"/>
  <c r="X25" i="10"/>
  <c r="V25" i="10"/>
  <c r="T25" i="10"/>
  <c r="S25" i="10"/>
  <c r="R25" i="10"/>
  <c r="P25" i="10"/>
  <c r="L25" i="10"/>
  <c r="J25" i="10"/>
  <c r="H25" i="10"/>
  <c r="G25" i="10"/>
  <c r="F25" i="10"/>
  <c r="D25" i="10"/>
  <c r="B25" i="10"/>
  <c r="AN24" i="10"/>
  <c r="AJ24" i="10"/>
  <c r="AF24" i="10"/>
  <c r="AB24" i="10"/>
  <c r="X24" i="10"/>
  <c r="T24" i="10"/>
  <c r="P24" i="10"/>
  <c r="L24" i="10"/>
  <c r="H24" i="10"/>
  <c r="D24" i="10"/>
  <c r="AL23" i="10"/>
  <c r="AH23" i="10"/>
  <c r="AD23" i="10"/>
  <c r="Z23" i="10"/>
  <c r="V23" i="10"/>
  <c r="R23" i="10"/>
  <c r="N23" i="10"/>
  <c r="J23" i="10"/>
  <c r="F23" i="10"/>
  <c r="B23" i="10"/>
  <c r="AL22" i="10"/>
  <c r="AH22" i="10"/>
  <c r="AD22" i="10"/>
  <c r="Z22" i="10"/>
  <c r="V22" i="10"/>
  <c r="R22" i="10"/>
  <c r="N22" i="10"/>
  <c r="J22" i="10"/>
  <c r="F22" i="10"/>
  <c r="B22" i="10"/>
  <c r="AL21" i="10"/>
  <c r="AD21" i="10"/>
  <c r="Z21" i="10"/>
  <c r="N21" i="10"/>
  <c r="F21" i="10"/>
  <c r="AN20" i="10"/>
  <c r="AJ20" i="10"/>
  <c r="AF20" i="10"/>
  <c r="AB20" i="10"/>
  <c r="X20" i="10"/>
  <c r="T20" i="10"/>
  <c r="P20" i="10"/>
  <c r="L20" i="10"/>
  <c r="H20" i="10"/>
  <c r="D20" i="10"/>
  <c r="AL19" i="10"/>
  <c r="AH19" i="10"/>
  <c r="AD19" i="10"/>
  <c r="Z19" i="10"/>
  <c r="V19" i="10"/>
  <c r="R19" i="10"/>
  <c r="N19" i="10"/>
  <c r="J19" i="10"/>
  <c r="F19" i="10"/>
  <c r="B19" i="10"/>
  <c r="AL18" i="10"/>
  <c r="AH18" i="10"/>
  <c r="AD18" i="10"/>
  <c r="Z18" i="10"/>
  <c r="V18" i="10"/>
  <c r="R18" i="10"/>
  <c r="N18" i="10"/>
  <c r="J18" i="10"/>
  <c r="F18" i="10"/>
  <c r="B18" i="10"/>
  <c r="AN17" i="10"/>
  <c r="AJ17" i="10"/>
  <c r="AF17" i="10"/>
  <c r="AD17" i="10"/>
  <c r="AB17" i="10"/>
  <c r="Z17" i="10"/>
  <c r="X17" i="10"/>
  <c r="T17" i="10"/>
  <c r="P17" i="10"/>
  <c r="N17" i="10"/>
  <c r="L17" i="10"/>
  <c r="J17" i="10"/>
  <c r="H17" i="10"/>
  <c r="D17" i="10"/>
  <c r="B17" i="10"/>
  <c r="Q16" i="10"/>
  <c r="AL14" i="10"/>
  <c r="AH14" i="10"/>
  <c r="AD14" i="10"/>
  <c r="Z14" i="10"/>
  <c r="V14" i="10"/>
  <c r="R14" i="10"/>
  <c r="N14" i="10"/>
  <c r="J14" i="10"/>
  <c r="F14" i="10"/>
  <c r="B14" i="10"/>
  <c r="AN13" i="10"/>
  <c r="AJ13" i="10"/>
  <c r="AF13" i="10"/>
  <c r="AB13" i="10"/>
  <c r="X13" i="10"/>
  <c r="T13" i="10"/>
  <c r="P13" i="10"/>
  <c r="L13" i="10"/>
  <c r="H13" i="10"/>
  <c r="D13" i="10"/>
  <c r="AN12" i="10"/>
  <c r="AJ12" i="10"/>
  <c r="AF12" i="10"/>
  <c r="AB12" i="10"/>
  <c r="X12" i="10"/>
  <c r="T12" i="10"/>
  <c r="P12" i="10"/>
  <c r="L12" i="10"/>
  <c r="H12" i="10"/>
  <c r="D12" i="10"/>
  <c r="A1" i="10"/>
  <c r="AN100" i="9"/>
  <c r="AL100" i="9"/>
  <c r="AJ100" i="9"/>
  <c r="AH100" i="9"/>
  <c r="AF100" i="9"/>
  <c r="AD100" i="9"/>
  <c r="AB100" i="9"/>
  <c r="Z100" i="9"/>
  <c r="X100" i="9"/>
  <c r="V100" i="9"/>
  <c r="T100" i="9"/>
  <c r="R100" i="9"/>
  <c r="P100" i="9"/>
  <c r="N100" i="9"/>
  <c r="L100" i="9"/>
  <c r="J100" i="9"/>
  <c r="H100" i="9"/>
  <c r="F100" i="9"/>
  <c r="D100" i="9"/>
  <c r="B100" i="9"/>
  <c r="AN99" i="9"/>
  <c r="AL99" i="9"/>
  <c r="AJ99" i="9"/>
  <c r="AH99" i="9"/>
  <c r="AF99" i="9"/>
  <c r="AD99" i="9"/>
  <c r="AB99" i="9"/>
  <c r="Z99" i="9"/>
  <c r="X99" i="9"/>
  <c r="V99" i="9"/>
  <c r="T99" i="9"/>
  <c r="R99" i="9"/>
  <c r="P99" i="9"/>
  <c r="N99" i="9"/>
  <c r="L99" i="9"/>
  <c r="J99" i="9"/>
  <c r="H99" i="9"/>
  <c r="F99" i="9"/>
  <c r="D99" i="9"/>
  <c r="B99" i="9"/>
  <c r="AN98" i="9"/>
  <c r="AM98" i="9"/>
  <c r="AL98" i="9"/>
  <c r="AJ98" i="9"/>
  <c r="AH98" i="9"/>
  <c r="AF98" i="9"/>
  <c r="AE98" i="9"/>
  <c r="AD98" i="9"/>
  <c r="AB98" i="9"/>
  <c r="Z98" i="9"/>
  <c r="X98" i="9"/>
  <c r="W98" i="9"/>
  <c r="V98" i="9"/>
  <c r="T98" i="9"/>
  <c r="R98" i="9"/>
  <c r="P98" i="9"/>
  <c r="O98" i="9"/>
  <c r="N98" i="9"/>
  <c r="L98" i="9"/>
  <c r="J98" i="9"/>
  <c r="H98" i="9"/>
  <c r="G98" i="9"/>
  <c r="F98" i="9"/>
  <c r="D98" i="9"/>
  <c r="B98" i="9"/>
  <c r="AN97" i="9"/>
  <c r="AM97" i="9"/>
  <c r="AJ97" i="9"/>
  <c r="AI97" i="9"/>
  <c r="AF97" i="9"/>
  <c r="AE97" i="9"/>
  <c r="AB97" i="9"/>
  <c r="AA97" i="9"/>
  <c r="X97" i="9"/>
  <c r="W97" i="9"/>
  <c r="T97" i="9"/>
  <c r="S97" i="9"/>
  <c r="P97" i="9"/>
  <c r="O97" i="9"/>
  <c r="L97" i="9"/>
  <c r="K97" i="9"/>
  <c r="H97" i="9"/>
  <c r="G97" i="9"/>
  <c r="D97" i="9"/>
  <c r="C97" i="9"/>
  <c r="AN96" i="9"/>
  <c r="AM96" i="9"/>
  <c r="AL96" i="9"/>
  <c r="AJ96" i="9"/>
  <c r="AH96" i="9"/>
  <c r="AF96" i="9"/>
  <c r="AE96" i="9"/>
  <c r="AD96" i="9"/>
  <c r="AB96" i="9"/>
  <c r="Z96" i="9"/>
  <c r="X96" i="9"/>
  <c r="W96" i="9"/>
  <c r="V96" i="9"/>
  <c r="T96" i="9"/>
  <c r="R96" i="9"/>
  <c r="P96" i="9"/>
  <c r="O96" i="9"/>
  <c r="N96" i="9"/>
  <c r="L96" i="9"/>
  <c r="J96" i="9"/>
  <c r="H96" i="9"/>
  <c r="G96" i="9"/>
  <c r="F96" i="9"/>
  <c r="D96" i="9"/>
  <c r="B96" i="9"/>
  <c r="AN95" i="9"/>
  <c r="AL95" i="9"/>
  <c r="AK95" i="9"/>
  <c r="AJ95" i="9"/>
  <c r="AH95" i="9"/>
  <c r="AF95" i="9"/>
  <c r="AD95" i="9"/>
  <c r="AB95" i="9"/>
  <c r="Z95" i="9"/>
  <c r="X95" i="9"/>
  <c r="V95" i="9"/>
  <c r="T95" i="9"/>
  <c r="R95" i="9"/>
  <c r="P95" i="9"/>
  <c r="N95" i="9"/>
  <c r="L95" i="9"/>
  <c r="J95" i="9"/>
  <c r="H95" i="9"/>
  <c r="F95" i="9"/>
  <c r="D95" i="9"/>
  <c r="B95" i="9"/>
  <c r="AN94" i="9"/>
  <c r="AJ94" i="9"/>
  <c r="AF94" i="9"/>
  <c r="AB94" i="9"/>
  <c r="X94" i="9"/>
  <c r="T94" i="9"/>
  <c r="P94" i="9"/>
  <c r="L94" i="9"/>
  <c r="H94" i="9"/>
  <c r="D94" i="9"/>
  <c r="AN93" i="9"/>
  <c r="AJ93" i="9"/>
  <c r="AF93" i="9"/>
  <c r="AB93" i="9"/>
  <c r="X93" i="9"/>
  <c r="T93" i="9"/>
  <c r="P93" i="9"/>
  <c r="L93" i="9"/>
  <c r="H93" i="9"/>
  <c r="D93" i="9"/>
  <c r="AN92" i="9"/>
  <c r="AL92" i="9"/>
  <c r="AJ92" i="9"/>
  <c r="AI92" i="9"/>
  <c r="AH92" i="9"/>
  <c r="AF92" i="9"/>
  <c r="AD92" i="9"/>
  <c r="AB92" i="9"/>
  <c r="AA92" i="9"/>
  <c r="Z92" i="9"/>
  <c r="X92" i="9"/>
  <c r="V92" i="9"/>
  <c r="T92" i="9"/>
  <c r="S92" i="9"/>
  <c r="R92" i="9"/>
  <c r="P92" i="9"/>
  <c r="N92" i="9"/>
  <c r="L92" i="9"/>
  <c r="K92" i="9"/>
  <c r="J92" i="9"/>
  <c r="H92" i="9"/>
  <c r="F92" i="9"/>
  <c r="D92" i="9"/>
  <c r="C92" i="9"/>
  <c r="B92" i="9"/>
  <c r="AN91" i="9"/>
  <c r="AL91" i="9"/>
  <c r="AJ91" i="9"/>
  <c r="AH91" i="9"/>
  <c r="AF91" i="9"/>
  <c r="AD91" i="9"/>
  <c r="AB91" i="9"/>
  <c r="Z91" i="9"/>
  <c r="X91" i="9"/>
  <c r="V91" i="9"/>
  <c r="T91" i="9"/>
  <c r="R91" i="9"/>
  <c r="P91" i="9"/>
  <c r="N91" i="9"/>
  <c r="L91" i="9"/>
  <c r="J91" i="9"/>
  <c r="H91" i="9"/>
  <c r="F91" i="9"/>
  <c r="D91" i="9"/>
  <c r="B91" i="9"/>
  <c r="AN90" i="9"/>
  <c r="AL90" i="9"/>
  <c r="AJ90" i="9"/>
  <c r="AI90" i="9"/>
  <c r="AH90" i="9"/>
  <c r="AF90" i="9"/>
  <c r="AD90" i="9"/>
  <c r="AB90" i="9"/>
  <c r="AA90" i="9"/>
  <c r="Z90" i="9"/>
  <c r="X90" i="9"/>
  <c r="V90" i="9"/>
  <c r="T90" i="9"/>
  <c r="S90" i="9"/>
  <c r="R90" i="9"/>
  <c r="P90" i="9"/>
  <c r="N90" i="9"/>
  <c r="L90" i="9"/>
  <c r="K90" i="9"/>
  <c r="J90" i="9"/>
  <c r="H90" i="9"/>
  <c r="F90" i="9"/>
  <c r="D90" i="9"/>
  <c r="C90" i="9"/>
  <c r="B90" i="9"/>
  <c r="AN89" i="9"/>
  <c r="AJ89" i="9"/>
  <c r="AF89" i="9"/>
  <c r="AB89" i="9"/>
  <c r="X89" i="9"/>
  <c r="T89" i="9"/>
  <c r="P89" i="9"/>
  <c r="L89" i="9"/>
  <c r="H89" i="9"/>
  <c r="D89" i="9"/>
  <c r="AN88" i="9"/>
  <c r="AL88" i="9"/>
  <c r="AJ88" i="9"/>
  <c r="AI88" i="9"/>
  <c r="AH88" i="9"/>
  <c r="AF88" i="9"/>
  <c r="AD88" i="9"/>
  <c r="AB88" i="9"/>
  <c r="AA88" i="9"/>
  <c r="Z88" i="9"/>
  <c r="X88" i="9"/>
  <c r="V88" i="9"/>
  <c r="T88" i="9"/>
  <c r="S88" i="9"/>
  <c r="R88" i="9"/>
  <c r="P88" i="9"/>
  <c r="N88" i="9"/>
  <c r="L88" i="9"/>
  <c r="K88" i="9"/>
  <c r="J88" i="9"/>
  <c r="H88" i="9"/>
  <c r="F88" i="9"/>
  <c r="D88" i="9"/>
  <c r="C88" i="9"/>
  <c r="B88" i="9"/>
  <c r="AN87" i="9"/>
  <c r="AL87" i="9"/>
  <c r="AJ87" i="9"/>
  <c r="AH87" i="9"/>
  <c r="AF87" i="9"/>
  <c r="AD87" i="9"/>
  <c r="AB87" i="9"/>
  <c r="Z87" i="9"/>
  <c r="X87" i="9"/>
  <c r="V87" i="9"/>
  <c r="T87" i="9"/>
  <c r="R87" i="9"/>
  <c r="P87" i="9"/>
  <c r="N87" i="9"/>
  <c r="L87" i="9"/>
  <c r="J87" i="9"/>
  <c r="H87" i="9"/>
  <c r="F87" i="9"/>
  <c r="D87" i="9"/>
  <c r="B87" i="9"/>
  <c r="AN86" i="9"/>
  <c r="AL86" i="9"/>
  <c r="AJ86" i="9"/>
  <c r="AI86" i="9"/>
  <c r="AH86" i="9"/>
  <c r="AF86" i="9"/>
  <c r="AD86" i="9"/>
  <c r="AB86" i="9"/>
  <c r="Z86" i="9"/>
  <c r="X86" i="9"/>
  <c r="V86" i="9"/>
  <c r="T86" i="9"/>
  <c r="S86" i="9"/>
  <c r="R86" i="9"/>
  <c r="P86" i="9"/>
  <c r="N86" i="9"/>
  <c r="L86" i="9"/>
  <c r="K86" i="9"/>
  <c r="J86" i="9"/>
  <c r="H86" i="9"/>
  <c r="F86" i="9"/>
  <c r="D86" i="9"/>
  <c r="C86" i="9"/>
  <c r="B86" i="9"/>
  <c r="AN85" i="9"/>
  <c r="AL85" i="9"/>
  <c r="AJ85" i="9"/>
  <c r="AH85" i="9"/>
  <c r="AF85" i="9"/>
  <c r="AD85" i="9"/>
  <c r="AB85" i="9"/>
  <c r="AA85" i="9"/>
  <c r="Z85" i="9"/>
  <c r="X85" i="9"/>
  <c r="V85" i="9"/>
  <c r="T85" i="9"/>
  <c r="S85" i="9"/>
  <c r="R85" i="9"/>
  <c r="P85" i="9"/>
  <c r="N85" i="9"/>
  <c r="L85" i="9"/>
  <c r="K85" i="9"/>
  <c r="J85" i="9"/>
  <c r="H85" i="9"/>
  <c r="F85" i="9"/>
  <c r="D85" i="9"/>
  <c r="B85" i="9"/>
  <c r="AN84" i="9"/>
  <c r="AL84" i="9"/>
  <c r="AJ84" i="9"/>
  <c r="AH84" i="9"/>
  <c r="AF84" i="9"/>
  <c r="AD84" i="9"/>
  <c r="AB84" i="9"/>
  <c r="Z84" i="9"/>
  <c r="X84" i="9"/>
  <c r="V84" i="9"/>
  <c r="T84" i="9"/>
  <c r="R84" i="9"/>
  <c r="P84" i="9"/>
  <c r="N84" i="9"/>
  <c r="L84" i="9"/>
  <c r="J84" i="9"/>
  <c r="H84" i="9"/>
  <c r="F84" i="9"/>
  <c r="D84" i="9"/>
  <c r="B84" i="9"/>
  <c r="AN83" i="9"/>
  <c r="AL83" i="9"/>
  <c r="AJ83" i="9"/>
  <c r="AH83" i="9"/>
  <c r="AF83" i="9"/>
  <c r="AD83" i="9"/>
  <c r="AB83" i="9"/>
  <c r="Z83" i="9"/>
  <c r="X83" i="9"/>
  <c r="V83" i="9"/>
  <c r="T83" i="9"/>
  <c r="R83" i="9"/>
  <c r="P83" i="9"/>
  <c r="N83" i="9"/>
  <c r="L83" i="9"/>
  <c r="J83" i="9"/>
  <c r="H83" i="9"/>
  <c r="F83" i="9"/>
  <c r="D83" i="9"/>
  <c r="B83" i="9"/>
  <c r="AN82" i="9"/>
  <c r="AL82" i="9"/>
  <c r="AJ82" i="9"/>
  <c r="AI82" i="9"/>
  <c r="AH82" i="9"/>
  <c r="AF82" i="9"/>
  <c r="AD82" i="9"/>
  <c r="AB82" i="9"/>
  <c r="AA82" i="9"/>
  <c r="Z82" i="9"/>
  <c r="X82" i="9"/>
  <c r="V82" i="9"/>
  <c r="T82" i="9"/>
  <c r="S82" i="9"/>
  <c r="R82" i="9"/>
  <c r="P82" i="9"/>
  <c r="N82" i="9"/>
  <c r="L82" i="9"/>
  <c r="J82" i="9"/>
  <c r="H82" i="9"/>
  <c r="G82" i="9"/>
  <c r="F82" i="9"/>
  <c r="D82" i="9"/>
  <c r="C82" i="9"/>
  <c r="B82" i="9"/>
  <c r="AL81" i="9"/>
  <c r="AI81" i="9"/>
  <c r="AH81" i="9"/>
  <c r="AD81" i="9"/>
  <c r="Z81" i="9"/>
  <c r="V81" i="9"/>
  <c r="R81" i="9"/>
  <c r="N81" i="9"/>
  <c r="J81" i="9"/>
  <c r="F81" i="9"/>
  <c r="B81" i="9"/>
  <c r="AN80" i="9"/>
  <c r="AJ80" i="9"/>
  <c r="AF80" i="9"/>
  <c r="AB80" i="9"/>
  <c r="AA80" i="9"/>
  <c r="X80" i="9"/>
  <c r="T80" i="9"/>
  <c r="P80" i="9"/>
  <c r="L80" i="9"/>
  <c r="K80" i="9"/>
  <c r="H80" i="9"/>
  <c r="D80" i="9"/>
  <c r="AN79" i="9"/>
  <c r="AJ79" i="9"/>
  <c r="AI79" i="9"/>
  <c r="AF79" i="9"/>
  <c r="AB79" i="9"/>
  <c r="X79" i="9"/>
  <c r="T79" i="9"/>
  <c r="S79" i="9"/>
  <c r="P79" i="9"/>
  <c r="L79" i="9"/>
  <c r="H79" i="9"/>
  <c r="D79" i="9"/>
  <c r="C79" i="9"/>
  <c r="AL78" i="9"/>
  <c r="AH78" i="9"/>
  <c r="AD78" i="9"/>
  <c r="Z78" i="9"/>
  <c r="V78" i="9"/>
  <c r="U78" i="9"/>
  <c r="S78" i="9"/>
  <c r="R78" i="9"/>
  <c r="N78" i="9"/>
  <c r="J78" i="9"/>
  <c r="F78" i="9"/>
  <c r="C78" i="9"/>
  <c r="B78" i="9"/>
  <c r="AN77" i="9"/>
  <c r="AL77" i="9"/>
  <c r="AJ77" i="9"/>
  <c r="AH77" i="9"/>
  <c r="AF77" i="9"/>
  <c r="AE77" i="9"/>
  <c r="AD77" i="9"/>
  <c r="AB77" i="9"/>
  <c r="Z77" i="9"/>
  <c r="X77" i="9"/>
  <c r="W77" i="9"/>
  <c r="V77" i="9"/>
  <c r="T77" i="9"/>
  <c r="R77" i="9"/>
  <c r="P77" i="9"/>
  <c r="N77" i="9"/>
  <c r="L77" i="9"/>
  <c r="K77" i="9"/>
  <c r="J77" i="9"/>
  <c r="H77" i="9"/>
  <c r="F77" i="9"/>
  <c r="D77" i="9"/>
  <c r="B77" i="9"/>
  <c r="AN76" i="9"/>
  <c r="AM76" i="9"/>
  <c r="AJ76" i="9"/>
  <c r="AI76" i="9"/>
  <c r="AF76" i="9"/>
  <c r="AE76" i="9"/>
  <c r="AB76" i="9"/>
  <c r="AA76" i="9"/>
  <c r="X76" i="9"/>
  <c r="W76" i="9"/>
  <c r="T76" i="9"/>
  <c r="S76" i="9"/>
  <c r="P76" i="9"/>
  <c r="O76" i="9"/>
  <c r="L76" i="9"/>
  <c r="K76" i="9"/>
  <c r="H76" i="9"/>
  <c r="G76" i="9"/>
  <c r="D76" i="9"/>
  <c r="C76" i="9"/>
  <c r="AN75" i="9"/>
  <c r="AM75" i="9"/>
  <c r="AL75" i="9"/>
  <c r="AJ75" i="9"/>
  <c r="AH75" i="9"/>
  <c r="AF75" i="9"/>
  <c r="AE75" i="9"/>
  <c r="AD75" i="9"/>
  <c r="AB75" i="9"/>
  <c r="Z75" i="9"/>
  <c r="X75" i="9"/>
  <c r="V75" i="9"/>
  <c r="T75" i="9"/>
  <c r="S75" i="9"/>
  <c r="R75" i="9"/>
  <c r="P75" i="9"/>
  <c r="N75" i="9"/>
  <c r="L75" i="9"/>
  <c r="J75" i="9"/>
  <c r="H75" i="9"/>
  <c r="G75" i="9"/>
  <c r="F75" i="9"/>
  <c r="D75" i="9"/>
  <c r="B75" i="9"/>
  <c r="AN74" i="9"/>
  <c r="AM74" i="9"/>
  <c r="AL74" i="9"/>
  <c r="AJ74" i="9"/>
  <c r="AH74" i="9"/>
  <c r="AF74" i="9"/>
  <c r="AD74" i="9"/>
  <c r="AB74" i="9"/>
  <c r="AA74" i="9"/>
  <c r="Z74" i="9"/>
  <c r="X74" i="9"/>
  <c r="V74" i="9"/>
  <c r="T74" i="9"/>
  <c r="R74" i="9"/>
  <c r="P74" i="9"/>
  <c r="O74" i="9"/>
  <c r="N74" i="9"/>
  <c r="L74" i="9"/>
  <c r="J74" i="9"/>
  <c r="H74" i="9"/>
  <c r="G74" i="9"/>
  <c r="F74" i="9"/>
  <c r="D74" i="9"/>
  <c r="B74" i="9"/>
  <c r="AN73" i="9"/>
  <c r="AJ73" i="9"/>
  <c r="AF73" i="9"/>
  <c r="AB73" i="9"/>
  <c r="X73" i="9"/>
  <c r="T73" i="9"/>
  <c r="P73" i="9"/>
  <c r="L73" i="9"/>
  <c r="H73" i="9"/>
  <c r="D73" i="9"/>
  <c r="AN72" i="9"/>
  <c r="AJ72" i="9"/>
  <c r="AF72" i="9"/>
  <c r="AC72" i="9"/>
  <c r="AB72" i="9"/>
  <c r="AA72" i="9"/>
  <c r="X72" i="9"/>
  <c r="T72" i="9"/>
  <c r="P72" i="9"/>
  <c r="L72" i="9"/>
  <c r="K72" i="9"/>
  <c r="H72" i="9"/>
  <c r="D72" i="9"/>
  <c r="AN71" i="9"/>
  <c r="AJ71" i="9"/>
  <c r="AI71" i="9"/>
  <c r="AF71" i="9"/>
  <c r="AB71" i="9"/>
  <c r="X71" i="9"/>
  <c r="T71" i="9"/>
  <c r="S71" i="9"/>
  <c r="P71" i="9"/>
  <c r="L71" i="9"/>
  <c r="H71" i="9"/>
  <c r="D71" i="9"/>
  <c r="C71" i="9"/>
  <c r="AN70" i="9"/>
  <c r="AL70" i="9"/>
  <c r="AJ70" i="9"/>
  <c r="AI70" i="9"/>
  <c r="AH70" i="9"/>
  <c r="AF70" i="9"/>
  <c r="AD70" i="9"/>
  <c r="AB70" i="9"/>
  <c r="AA70" i="9"/>
  <c r="Z70" i="9"/>
  <c r="X70" i="9"/>
  <c r="V70" i="9"/>
  <c r="T70" i="9"/>
  <c r="R70" i="9"/>
  <c r="P70" i="9"/>
  <c r="O70" i="9"/>
  <c r="N70" i="9"/>
  <c r="L70" i="9"/>
  <c r="J70" i="9"/>
  <c r="H70" i="9"/>
  <c r="F70" i="9"/>
  <c r="D70" i="9"/>
  <c r="C70" i="9"/>
  <c r="B70" i="9"/>
  <c r="AN69" i="9"/>
  <c r="AL69" i="9"/>
  <c r="AJ69" i="9"/>
  <c r="AI69" i="9"/>
  <c r="AH69" i="9"/>
  <c r="AF69" i="9"/>
  <c r="AD69" i="9"/>
  <c r="AB69" i="9"/>
  <c r="Z69" i="9"/>
  <c r="X69" i="9"/>
  <c r="W69" i="9"/>
  <c r="V69" i="9"/>
  <c r="T69" i="9"/>
  <c r="R69" i="9"/>
  <c r="P69" i="9"/>
  <c r="N69" i="9"/>
  <c r="L69" i="9"/>
  <c r="K69" i="9"/>
  <c r="J69" i="9"/>
  <c r="H69" i="9"/>
  <c r="F69" i="9"/>
  <c r="D69" i="9"/>
  <c r="C69" i="9"/>
  <c r="B69" i="9"/>
  <c r="AN68" i="9"/>
  <c r="AJ68" i="9"/>
  <c r="AI68" i="9"/>
  <c r="AF68" i="9"/>
  <c r="AB68" i="9"/>
  <c r="X68" i="9"/>
  <c r="T68" i="9"/>
  <c r="S68" i="9"/>
  <c r="P68" i="9"/>
  <c r="L68" i="9"/>
  <c r="H68" i="9"/>
  <c r="D68" i="9"/>
  <c r="C68" i="9"/>
  <c r="AN67" i="9"/>
  <c r="AJ67" i="9"/>
  <c r="AF67" i="9"/>
  <c r="AB67" i="9"/>
  <c r="AA67" i="9"/>
  <c r="X67" i="9"/>
  <c r="T67" i="9"/>
  <c r="P67" i="9"/>
  <c r="L67" i="9"/>
  <c r="K67" i="9"/>
  <c r="H67" i="9"/>
  <c r="D67" i="9"/>
  <c r="AN66" i="9"/>
  <c r="AL66" i="9"/>
  <c r="AJ66" i="9"/>
  <c r="AH66" i="9"/>
  <c r="AF66" i="9"/>
  <c r="AE66" i="9"/>
  <c r="AD66" i="9"/>
  <c r="AB66" i="9"/>
  <c r="Z66" i="9"/>
  <c r="X66" i="9"/>
  <c r="V66" i="9"/>
  <c r="T66" i="9"/>
  <c r="S66" i="9"/>
  <c r="R66" i="9"/>
  <c r="P66" i="9"/>
  <c r="N66" i="9"/>
  <c r="L66" i="9"/>
  <c r="K66" i="9"/>
  <c r="J66" i="9"/>
  <c r="H66" i="9"/>
  <c r="F66" i="9"/>
  <c r="D66" i="9"/>
  <c r="B66" i="9"/>
  <c r="AN65" i="9"/>
  <c r="AM65" i="9"/>
  <c r="AJ65" i="9"/>
  <c r="AF65" i="9"/>
  <c r="AB65" i="9"/>
  <c r="X65" i="9"/>
  <c r="W65" i="9"/>
  <c r="T65" i="9"/>
  <c r="P65" i="9"/>
  <c r="L65" i="9"/>
  <c r="H65" i="9"/>
  <c r="G65" i="9"/>
  <c r="D65" i="9"/>
  <c r="AN64" i="9"/>
  <c r="AL64" i="9"/>
  <c r="AJ64" i="9"/>
  <c r="AI64" i="9"/>
  <c r="AH64" i="9"/>
  <c r="AF64" i="9"/>
  <c r="AD64" i="9"/>
  <c r="AB64" i="9"/>
  <c r="Z64" i="9"/>
  <c r="X64" i="9"/>
  <c r="W64" i="9"/>
  <c r="V64" i="9"/>
  <c r="T64" i="9"/>
  <c r="R64" i="9"/>
  <c r="P64" i="9"/>
  <c r="N64" i="9"/>
  <c r="L64" i="9"/>
  <c r="K64" i="9"/>
  <c r="J64" i="9"/>
  <c r="H64" i="9"/>
  <c r="F64" i="9"/>
  <c r="D64" i="9"/>
  <c r="C64" i="9"/>
  <c r="B64" i="9"/>
  <c r="AN63" i="9"/>
  <c r="AL63" i="9"/>
  <c r="AJ63" i="9"/>
  <c r="AI63" i="9"/>
  <c r="AH63" i="9"/>
  <c r="AF63" i="9"/>
  <c r="AD63" i="9"/>
  <c r="AB63" i="9"/>
  <c r="AA63" i="9"/>
  <c r="Z63" i="9"/>
  <c r="X63" i="9"/>
  <c r="V63" i="9"/>
  <c r="T63" i="9"/>
  <c r="S63" i="9"/>
  <c r="R63" i="9"/>
  <c r="P63" i="9"/>
  <c r="N63" i="9"/>
  <c r="L63" i="9"/>
  <c r="K63" i="9"/>
  <c r="J63" i="9"/>
  <c r="H63" i="9"/>
  <c r="F63" i="9"/>
  <c r="D63" i="9"/>
  <c r="C63" i="9"/>
  <c r="B63" i="9"/>
  <c r="AM62" i="9"/>
  <c r="AL62" i="9"/>
  <c r="AI62" i="9"/>
  <c r="AH62" i="9"/>
  <c r="AE62" i="9"/>
  <c r="AD62" i="9"/>
  <c r="AA62" i="9"/>
  <c r="Z62" i="9"/>
  <c r="W62" i="9"/>
  <c r="V62" i="9"/>
  <c r="S62" i="9"/>
  <c r="R62" i="9"/>
  <c r="O62" i="9"/>
  <c r="N62" i="9"/>
  <c r="K62" i="9"/>
  <c r="J62" i="9"/>
  <c r="G62" i="9"/>
  <c r="F62" i="9"/>
  <c r="C62" i="9"/>
  <c r="B62" i="9"/>
  <c r="AN61" i="9"/>
  <c r="AL61" i="9"/>
  <c r="AJ61" i="9"/>
  <c r="AI61" i="9"/>
  <c r="AH61" i="9"/>
  <c r="AF61" i="9"/>
  <c r="AD61" i="9"/>
  <c r="AB61" i="9"/>
  <c r="AA61" i="9"/>
  <c r="Z61" i="9"/>
  <c r="X61" i="9"/>
  <c r="V61" i="9"/>
  <c r="T61" i="9"/>
  <c r="S61" i="9"/>
  <c r="R61" i="9"/>
  <c r="P61" i="9"/>
  <c r="N61" i="9"/>
  <c r="L61" i="9"/>
  <c r="K61" i="9"/>
  <c r="J61" i="9"/>
  <c r="H61" i="9"/>
  <c r="F61" i="9"/>
  <c r="D61" i="9"/>
  <c r="C61" i="9"/>
  <c r="B61" i="9"/>
  <c r="AN60" i="9"/>
  <c r="AJ60" i="9"/>
  <c r="AF60" i="9"/>
  <c r="AB60" i="9"/>
  <c r="X60" i="9"/>
  <c r="T60" i="9"/>
  <c r="P60" i="9"/>
  <c r="L60" i="9"/>
  <c r="H60" i="9"/>
  <c r="D60" i="9"/>
  <c r="AN59" i="9"/>
  <c r="AK59" i="9"/>
  <c r="AJ59" i="9"/>
  <c r="AI59" i="9"/>
  <c r="AF59" i="9"/>
  <c r="AE59" i="9"/>
  <c r="AB59" i="9"/>
  <c r="AA59" i="9"/>
  <c r="X59" i="9"/>
  <c r="W59" i="9"/>
  <c r="T59" i="9"/>
  <c r="S59" i="9"/>
  <c r="P59" i="9"/>
  <c r="O59" i="9"/>
  <c r="L59" i="9"/>
  <c r="K59" i="9"/>
  <c r="H59" i="9"/>
  <c r="G59" i="9"/>
  <c r="D59" i="9"/>
  <c r="C59" i="9"/>
  <c r="AN58" i="9"/>
  <c r="AM58" i="9"/>
  <c r="AL58" i="9"/>
  <c r="AJ58" i="9"/>
  <c r="AH58" i="9"/>
  <c r="AF58" i="9"/>
  <c r="AE58" i="9"/>
  <c r="AD58" i="9"/>
  <c r="AB58" i="9"/>
  <c r="Z58" i="9"/>
  <c r="X58" i="9"/>
  <c r="W58" i="9"/>
  <c r="V58" i="9"/>
  <c r="T58" i="9"/>
  <c r="R58" i="9"/>
  <c r="P58" i="9"/>
  <c r="O58" i="9"/>
  <c r="N58" i="9"/>
  <c r="L58" i="9"/>
  <c r="J58" i="9"/>
  <c r="H58" i="9"/>
  <c r="G58" i="9"/>
  <c r="F58" i="9"/>
  <c r="D58" i="9"/>
  <c r="B58" i="9"/>
  <c r="AL57" i="9"/>
  <c r="AH57" i="9"/>
  <c r="AD57" i="9"/>
  <c r="Z57" i="9"/>
  <c r="V57" i="9"/>
  <c r="R57" i="9"/>
  <c r="N57" i="9"/>
  <c r="J57" i="9"/>
  <c r="F57" i="9"/>
  <c r="B57" i="9"/>
  <c r="AL56" i="9"/>
  <c r="AH56" i="9"/>
  <c r="AD56" i="9"/>
  <c r="Z56" i="9"/>
  <c r="V56" i="9"/>
  <c r="R56" i="9"/>
  <c r="N56" i="9"/>
  <c r="J56" i="9"/>
  <c r="F56" i="9"/>
  <c r="B56" i="9"/>
  <c r="AL55" i="9"/>
  <c r="AH55" i="9"/>
  <c r="AD55" i="9"/>
  <c r="Z55" i="9"/>
  <c r="V55" i="9"/>
  <c r="R55" i="9"/>
  <c r="N55" i="9"/>
  <c r="J55" i="9"/>
  <c r="F55" i="9"/>
  <c r="B55" i="9"/>
  <c r="AL54" i="9"/>
  <c r="AH54" i="9"/>
  <c r="AD54" i="9"/>
  <c r="Z54" i="9"/>
  <c r="V54" i="9"/>
  <c r="R54" i="9"/>
  <c r="N54" i="9"/>
  <c r="J54" i="9"/>
  <c r="F54" i="9"/>
  <c r="B54" i="9"/>
  <c r="AN53" i="9"/>
  <c r="AL53" i="9"/>
  <c r="AJ53" i="9"/>
  <c r="AH53" i="9"/>
  <c r="AF53" i="9"/>
  <c r="AD53" i="9"/>
  <c r="AB53" i="9"/>
  <c r="Z53" i="9"/>
  <c r="X53" i="9"/>
  <c r="V53" i="9"/>
  <c r="T53" i="9"/>
  <c r="R53" i="9"/>
  <c r="P53" i="9"/>
  <c r="N53" i="9"/>
  <c r="L53" i="9"/>
  <c r="J53" i="9"/>
  <c r="H53" i="9"/>
  <c r="F53" i="9"/>
  <c r="D53" i="9"/>
  <c r="B53" i="9"/>
  <c r="AL52" i="9"/>
  <c r="AH52" i="9"/>
  <c r="AD52" i="9"/>
  <c r="Z52" i="9"/>
  <c r="V52" i="9"/>
  <c r="R52" i="9"/>
  <c r="N52" i="9"/>
  <c r="J52" i="9"/>
  <c r="F52" i="9"/>
  <c r="B52" i="9"/>
  <c r="AL51" i="9"/>
  <c r="AH51" i="9"/>
  <c r="AD51" i="9"/>
  <c r="Z51" i="9"/>
  <c r="V51" i="9"/>
  <c r="R51" i="9"/>
  <c r="N51" i="9"/>
  <c r="J51" i="9"/>
  <c r="F51" i="9"/>
  <c r="B51" i="9"/>
  <c r="AL50" i="9"/>
  <c r="AH50" i="9"/>
  <c r="AD50" i="9"/>
  <c r="Z50" i="9"/>
  <c r="V50" i="9"/>
  <c r="R50" i="9"/>
  <c r="N50" i="9"/>
  <c r="J50" i="9"/>
  <c r="F50" i="9"/>
  <c r="B50" i="9"/>
  <c r="AN49" i="9"/>
  <c r="AL49" i="9"/>
  <c r="AJ49" i="9"/>
  <c r="AH49" i="9"/>
  <c r="AF49" i="9"/>
  <c r="AD49" i="9"/>
  <c r="AB49" i="9"/>
  <c r="Z49" i="9"/>
  <c r="X49" i="9"/>
  <c r="V49" i="9"/>
  <c r="T49" i="9"/>
  <c r="R49" i="9"/>
  <c r="P49" i="9"/>
  <c r="N49" i="9"/>
  <c r="L49" i="9"/>
  <c r="J49" i="9"/>
  <c r="H49" i="9"/>
  <c r="F49" i="9"/>
  <c r="D49" i="9"/>
  <c r="B49" i="9"/>
  <c r="AL48" i="9"/>
  <c r="AH48" i="9"/>
  <c r="AD48" i="9"/>
  <c r="AC48" i="9"/>
  <c r="AA48" i="9"/>
  <c r="Z48" i="9"/>
  <c r="W48" i="9"/>
  <c r="V48" i="9"/>
  <c r="S48" i="9"/>
  <c r="R48" i="9"/>
  <c r="O48" i="9"/>
  <c r="N48" i="9"/>
  <c r="K48" i="9"/>
  <c r="J48" i="9"/>
  <c r="G48" i="9"/>
  <c r="F48" i="9"/>
  <c r="C48" i="9"/>
  <c r="B48" i="9"/>
  <c r="AM47" i="9"/>
  <c r="AL47" i="9"/>
  <c r="AI47" i="9"/>
  <c r="AH47" i="9"/>
  <c r="AE47" i="9"/>
  <c r="AD47" i="9"/>
  <c r="AA47" i="9"/>
  <c r="Z47" i="9"/>
  <c r="W47" i="9"/>
  <c r="V47" i="9"/>
  <c r="S47" i="9"/>
  <c r="R47" i="9"/>
  <c r="O47" i="9"/>
  <c r="N47" i="9"/>
  <c r="K47" i="9"/>
  <c r="J47" i="9"/>
  <c r="G47" i="9"/>
  <c r="F47" i="9"/>
  <c r="C47" i="9"/>
  <c r="B47" i="9"/>
  <c r="AM46" i="9"/>
  <c r="AL46" i="9"/>
  <c r="AI46" i="9"/>
  <c r="AH46" i="9"/>
  <c r="AE46" i="9"/>
  <c r="AD46" i="9"/>
  <c r="AA46" i="9"/>
  <c r="Z46" i="9"/>
  <c r="W46" i="9"/>
  <c r="V46" i="9"/>
  <c r="S46" i="9"/>
  <c r="R46" i="9"/>
  <c r="O46" i="9"/>
  <c r="N46" i="9"/>
  <c r="K46" i="9"/>
  <c r="J46" i="9"/>
  <c r="G46" i="9"/>
  <c r="F46" i="9"/>
  <c r="C46" i="9"/>
  <c r="B46" i="9"/>
  <c r="AN45" i="9"/>
  <c r="AL45" i="9"/>
  <c r="AJ45" i="9"/>
  <c r="AI45" i="9"/>
  <c r="AH45" i="9"/>
  <c r="AF45" i="9"/>
  <c r="AD45" i="9"/>
  <c r="AB45" i="9"/>
  <c r="AA45" i="9"/>
  <c r="Z45" i="9"/>
  <c r="X45" i="9"/>
  <c r="V45" i="9"/>
  <c r="T45" i="9"/>
  <c r="S45" i="9"/>
  <c r="R45" i="9"/>
  <c r="P45" i="9"/>
  <c r="N45" i="9"/>
  <c r="L45" i="9"/>
  <c r="K45" i="9"/>
  <c r="J45" i="9"/>
  <c r="H45" i="9"/>
  <c r="F45" i="9"/>
  <c r="D45" i="9"/>
  <c r="C45" i="9"/>
  <c r="B45" i="9"/>
  <c r="AN44" i="9"/>
  <c r="AL44" i="9"/>
  <c r="AJ44" i="9"/>
  <c r="AI44" i="9"/>
  <c r="AH44" i="9"/>
  <c r="AF44" i="9"/>
  <c r="AD44" i="9"/>
  <c r="AB44" i="9"/>
  <c r="AA44" i="9"/>
  <c r="Z44" i="9"/>
  <c r="X44" i="9"/>
  <c r="V44" i="9"/>
  <c r="T44" i="9"/>
  <c r="S44" i="9"/>
  <c r="R44" i="9"/>
  <c r="P44" i="9"/>
  <c r="N44" i="9"/>
  <c r="L44" i="9"/>
  <c r="K44" i="9"/>
  <c r="J44" i="9"/>
  <c r="H44" i="9"/>
  <c r="F44" i="9"/>
  <c r="D44" i="9"/>
  <c r="C44" i="9"/>
  <c r="B44" i="9"/>
  <c r="AN43" i="9"/>
  <c r="AL43" i="9"/>
  <c r="AJ43" i="9"/>
  <c r="AI43" i="9"/>
  <c r="AH43" i="9"/>
  <c r="AF43" i="9"/>
  <c r="AD43" i="9"/>
  <c r="AB43" i="9"/>
  <c r="AA43" i="9"/>
  <c r="Z43" i="9"/>
  <c r="X43" i="9"/>
  <c r="V43" i="9"/>
  <c r="T43" i="9"/>
  <c r="S43" i="9"/>
  <c r="R43" i="9"/>
  <c r="P43" i="9"/>
  <c r="N43" i="9"/>
  <c r="L43" i="9"/>
  <c r="K43" i="9"/>
  <c r="J43" i="9"/>
  <c r="H43" i="9"/>
  <c r="F43" i="9"/>
  <c r="D43" i="9"/>
  <c r="C43" i="9"/>
  <c r="B43" i="9"/>
  <c r="AM42" i="9"/>
  <c r="AL42" i="9"/>
  <c r="AI42" i="9"/>
  <c r="AH42" i="9"/>
  <c r="AE42" i="9"/>
  <c r="AD42" i="9"/>
  <c r="AA42" i="9"/>
  <c r="Z42" i="9"/>
  <c r="W42" i="9"/>
  <c r="V42" i="9"/>
  <c r="R42" i="9"/>
  <c r="O42" i="9"/>
  <c r="N42" i="9"/>
  <c r="J42" i="9"/>
  <c r="G42" i="9"/>
  <c r="F42" i="9"/>
  <c r="B42" i="9"/>
  <c r="AM41" i="9"/>
  <c r="AL41" i="9"/>
  <c r="AH41" i="9"/>
  <c r="AE41" i="9"/>
  <c r="AD41" i="9"/>
  <c r="Z41" i="9"/>
  <c r="W41" i="9"/>
  <c r="V41" i="9"/>
  <c r="R41" i="9"/>
  <c r="O41" i="9"/>
  <c r="N41" i="9"/>
  <c r="J41" i="9"/>
  <c r="G41" i="9"/>
  <c r="F41" i="9"/>
  <c r="B41" i="9"/>
  <c r="AN40" i="9"/>
  <c r="AL40" i="9"/>
  <c r="AJ40" i="9"/>
  <c r="AI40" i="9"/>
  <c r="AH40" i="9"/>
  <c r="AF40" i="9"/>
  <c r="AD40" i="9"/>
  <c r="AB40" i="9"/>
  <c r="AA40" i="9"/>
  <c r="Z40" i="9"/>
  <c r="X40" i="9"/>
  <c r="V40" i="9"/>
  <c r="T40" i="9"/>
  <c r="S40" i="9"/>
  <c r="R40" i="9"/>
  <c r="P40" i="9"/>
  <c r="N40" i="9"/>
  <c r="L40" i="9"/>
  <c r="J40" i="9"/>
  <c r="H40" i="9"/>
  <c r="F40" i="9"/>
  <c r="D40" i="9"/>
  <c r="C40" i="9"/>
  <c r="B40" i="9"/>
  <c r="AN39" i="9"/>
  <c r="AL39" i="9"/>
  <c r="AJ39" i="9"/>
  <c r="AI39" i="9"/>
  <c r="AH39" i="9"/>
  <c r="AF39" i="9"/>
  <c r="AD39" i="9"/>
  <c r="AB39" i="9"/>
  <c r="AA39" i="9"/>
  <c r="Z39" i="9"/>
  <c r="X39" i="9"/>
  <c r="V39" i="9"/>
  <c r="T39" i="9"/>
  <c r="R39" i="9"/>
  <c r="P39" i="9"/>
  <c r="N39" i="9"/>
  <c r="L39" i="9"/>
  <c r="K39" i="9"/>
  <c r="J39" i="9"/>
  <c r="H39" i="9"/>
  <c r="F39" i="9"/>
  <c r="D39" i="9"/>
  <c r="C39" i="9"/>
  <c r="B39" i="9"/>
  <c r="AL38" i="9"/>
  <c r="AI38" i="9"/>
  <c r="AH38" i="9"/>
  <c r="AD38" i="9"/>
  <c r="AA38" i="9"/>
  <c r="Z38" i="9"/>
  <c r="V38" i="9"/>
  <c r="S38" i="9"/>
  <c r="R38" i="9"/>
  <c r="N38" i="9"/>
  <c r="K38" i="9"/>
  <c r="J38" i="9"/>
  <c r="F38" i="9"/>
  <c r="C38" i="9"/>
  <c r="B38" i="9"/>
  <c r="AL37" i="9"/>
  <c r="AI37" i="9"/>
  <c r="AH37" i="9"/>
  <c r="AD37" i="9"/>
  <c r="AA37" i="9"/>
  <c r="Z37" i="9"/>
  <c r="V37" i="9"/>
  <c r="S37" i="9"/>
  <c r="R37" i="9"/>
  <c r="N37" i="9"/>
  <c r="K37" i="9"/>
  <c r="J37" i="9"/>
  <c r="F37" i="9"/>
  <c r="C37" i="9"/>
  <c r="B37" i="9"/>
  <c r="AN36" i="9"/>
  <c r="AL36" i="9"/>
  <c r="AJ36" i="9"/>
  <c r="AI36" i="9"/>
  <c r="AH36" i="9"/>
  <c r="AF36" i="9"/>
  <c r="AD36" i="9"/>
  <c r="AB36" i="9"/>
  <c r="Z36" i="9"/>
  <c r="X36" i="9"/>
  <c r="V36" i="9"/>
  <c r="T36" i="9"/>
  <c r="S36" i="9"/>
  <c r="R36" i="9"/>
  <c r="P36" i="9"/>
  <c r="N36" i="9"/>
  <c r="L36" i="9"/>
  <c r="K36" i="9"/>
  <c r="J36" i="9"/>
  <c r="H36" i="9"/>
  <c r="F36" i="9"/>
  <c r="D36" i="9"/>
  <c r="C36" i="9"/>
  <c r="B36" i="9"/>
  <c r="AN35" i="9"/>
  <c r="AL35" i="9"/>
  <c r="AJ35" i="9"/>
  <c r="AH35" i="9"/>
  <c r="AF35" i="9"/>
  <c r="AD35" i="9"/>
  <c r="AB35" i="9"/>
  <c r="Z35" i="9"/>
  <c r="X35" i="9"/>
  <c r="V35" i="9"/>
  <c r="T35" i="9"/>
  <c r="R35" i="9"/>
  <c r="P35" i="9"/>
  <c r="N35" i="9"/>
  <c r="L35" i="9"/>
  <c r="J35" i="9"/>
  <c r="H35" i="9"/>
  <c r="F35" i="9"/>
  <c r="D35" i="9"/>
  <c r="B35" i="9"/>
  <c r="AM34" i="9"/>
  <c r="AL34" i="9"/>
  <c r="AI34" i="9"/>
  <c r="AH34" i="9"/>
  <c r="AE34" i="9"/>
  <c r="AD34" i="9"/>
  <c r="AA34" i="9"/>
  <c r="Z34" i="9"/>
  <c r="W34" i="9"/>
  <c r="V34" i="9"/>
  <c r="S34" i="9"/>
  <c r="R34" i="9"/>
  <c r="O34" i="9"/>
  <c r="N34" i="9"/>
  <c r="K34" i="9"/>
  <c r="J34" i="9"/>
  <c r="G34" i="9"/>
  <c r="F34" i="9"/>
  <c r="C34" i="9"/>
  <c r="B34" i="9"/>
  <c r="AN33" i="9"/>
  <c r="AL33" i="9"/>
  <c r="AJ33" i="9"/>
  <c r="AH33" i="9"/>
  <c r="AF33" i="9"/>
  <c r="AD33" i="9"/>
  <c r="AB33" i="9"/>
  <c r="AA33" i="9"/>
  <c r="Z33" i="9"/>
  <c r="X33" i="9"/>
  <c r="V33" i="9"/>
  <c r="T33" i="9"/>
  <c r="R33" i="9"/>
  <c r="P33" i="9"/>
  <c r="N33" i="9"/>
  <c r="L33" i="9"/>
  <c r="K33" i="9"/>
  <c r="J33" i="9"/>
  <c r="H33" i="9"/>
  <c r="F33" i="9"/>
  <c r="D33" i="9"/>
  <c r="B33" i="9"/>
  <c r="AN32" i="9"/>
  <c r="AJ32" i="9"/>
  <c r="AF32" i="9"/>
  <c r="AB32" i="9"/>
  <c r="X32" i="9"/>
  <c r="T32" i="9"/>
  <c r="P32" i="9"/>
  <c r="L32" i="9"/>
  <c r="H32" i="9"/>
  <c r="D32" i="9"/>
  <c r="AN31" i="9"/>
  <c r="AL31" i="9"/>
  <c r="AJ31" i="9"/>
  <c r="AH31" i="9"/>
  <c r="AF31" i="9"/>
  <c r="AD31" i="9"/>
  <c r="AB31" i="9"/>
  <c r="Z31" i="9"/>
  <c r="X31" i="9"/>
  <c r="V31" i="9"/>
  <c r="T31" i="9"/>
  <c r="R31" i="9"/>
  <c r="P31" i="9"/>
  <c r="N31" i="9"/>
  <c r="L31" i="9"/>
  <c r="J31" i="9"/>
  <c r="H31" i="9"/>
  <c r="F31" i="9"/>
  <c r="D31" i="9"/>
  <c r="B31" i="9"/>
  <c r="AL30" i="9"/>
  <c r="AH30" i="9"/>
  <c r="AD30" i="9"/>
  <c r="Z30" i="9"/>
  <c r="V30" i="9"/>
  <c r="R30" i="9"/>
  <c r="N30" i="9"/>
  <c r="J30" i="9"/>
  <c r="F30" i="9"/>
  <c r="B30" i="9"/>
  <c r="AE29" i="9"/>
  <c r="O29" i="9"/>
  <c r="AN28" i="9"/>
  <c r="AJ28" i="9"/>
  <c r="AF28" i="9"/>
  <c r="AB28" i="9"/>
  <c r="X28" i="9"/>
  <c r="T28" i="9"/>
  <c r="P28" i="9"/>
  <c r="L28" i="9"/>
  <c r="H28" i="9"/>
  <c r="D28" i="9"/>
  <c r="AN27" i="9"/>
  <c r="AJ27" i="9"/>
  <c r="AF27" i="9"/>
  <c r="AB27" i="9"/>
  <c r="X27" i="9"/>
  <c r="T27" i="9"/>
  <c r="P27" i="9"/>
  <c r="L27" i="9"/>
  <c r="H27" i="9"/>
  <c r="D27" i="9"/>
  <c r="AM26" i="9"/>
  <c r="AL26" i="9"/>
  <c r="AI26" i="9"/>
  <c r="AH26" i="9"/>
  <c r="AE26" i="9"/>
  <c r="AD26" i="9"/>
  <c r="AA26" i="9"/>
  <c r="Z26" i="9"/>
  <c r="W26" i="9"/>
  <c r="V26" i="9"/>
  <c r="S26" i="9"/>
  <c r="R26" i="9"/>
  <c r="O26" i="9"/>
  <c r="N26" i="9"/>
  <c r="K26" i="9"/>
  <c r="J26" i="9"/>
  <c r="G26" i="9"/>
  <c r="F26" i="9"/>
  <c r="C26" i="9"/>
  <c r="B26" i="9"/>
  <c r="AN25" i="9"/>
  <c r="AJ25" i="9"/>
  <c r="AF25" i="9"/>
  <c r="AB25" i="9"/>
  <c r="X25" i="9"/>
  <c r="T25" i="9"/>
  <c r="P25" i="9"/>
  <c r="L25" i="9"/>
  <c r="H25" i="9"/>
  <c r="D25" i="9"/>
  <c r="AN24" i="9"/>
  <c r="AJ24" i="9"/>
  <c r="AF24" i="9"/>
  <c r="AB24" i="9"/>
  <c r="X24" i="9"/>
  <c r="T24" i="9"/>
  <c r="P24" i="9"/>
  <c r="L24" i="9"/>
  <c r="H24" i="9"/>
  <c r="D24" i="9"/>
  <c r="AN23" i="9"/>
  <c r="AL23" i="9"/>
  <c r="AJ23" i="9"/>
  <c r="AH23" i="9"/>
  <c r="AF23" i="9"/>
  <c r="AD23" i="9"/>
  <c r="AB23" i="9"/>
  <c r="Z23" i="9"/>
  <c r="X23" i="9"/>
  <c r="V23" i="9"/>
  <c r="T23" i="9"/>
  <c r="R23" i="9"/>
  <c r="P23" i="9"/>
  <c r="N23" i="9"/>
  <c r="L23" i="9"/>
  <c r="J23" i="9"/>
  <c r="H23" i="9"/>
  <c r="F23" i="9"/>
  <c r="D23" i="9"/>
  <c r="B23" i="9"/>
  <c r="AM22" i="9"/>
  <c r="AL22" i="9"/>
  <c r="AI22" i="9"/>
  <c r="AH22" i="9"/>
  <c r="AE22" i="9"/>
  <c r="AD22" i="9"/>
  <c r="AA22" i="9"/>
  <c r="Z22" i="9"/>
  <c r="W22" i="9"/>
  <c r="V22" i="9"/>
  <c r="S22" i="9"/>
  <c r="R22" i="9"/>
  <c r="O22" i="9"/>
  <c r="N22" i="9"/>
  <c r="K22" i="9"/>
  <c r="J22" i="9"/>
  <c r="G22" i="9"/>
  <c r="F22" i="9"/>
  <c r="C22" i="9"/>
  <c r="B22" i="9"/>
  <c r="AM21" i="9"/>
  <c r="W21" i="9"/>
  <c r="G21" i="9"/>
  <c r="AN20" i="9"/>
  <c r="AJ20" i="9"/>
  <c r="AF20" i="9"/>
  <c r="AB20" i="9"/>
  <c r="X20" i="9"/>
  <c r="T20" i="9"/>
  <c r="P20" i="9"/>
  <c r="L20" i="9"/>
  <c r="H20" i="9"/>
  <c r="D20" i="9"/>
  <c r="AN19" i="9"/>
  <c r="AL19" i="9"/>
  <c r="AJ19" i="9"/>
  <c r="AH19" i="9"/>
  <c r="AF19" i="9"/>
  <c r="AD19" i="9"/>
  <c r="AB19" i="9"/>
  <c r="Z19" i="9"/>
  <c r="X19" i="9"/>
  <c r="V19" i="9"/>
  <c r="T19" i="9"/>
  <c r="R19" i="9"/>
  <c r="P19" i="9"/>
  <c r="N19" i="9"/>
  <c r="L19" i="9"/>
  <c r="J19" i="9"/>
  <c r="H19" i="9"/>
  <c r="F19" i="9"/>
  <c r="D19" i="9"/>
  <c r="B19" i="9"/>
  <c r="AL18" i="9"/>
  <c r="AH18" i="9"/>
  <c r="AD18" i="9"/>
  <c r="Z18" i="9"/>
  <c r="V18" i="9"/>
  <c r="R18" i="9"/>
  <c r="N18" i="9"/>
  <c r="J18" i="9"/>
  <c r="F18" i="9"/>
  <c r="B18" i="9"/>
  <c r="AN17" i="9"/>
  <c r="AJ17" i="9"/>
  <c r="AF17" i="9"/>
  <c r="AB17" i="9"/>
  <c r="X17" i="9"/>
  <c r="T17" i="9"/>
  <c r="P17" i="9"/>
  <c r="O17" i="9"/>
  <c r="L17" i="9"/>
  <c r="H17" i="9"/>
  <c r="D17" i="9"/>
  <c r="AM16" i="9"/>
  <c r="AL16" i="9"/>
  <c r="AI16" i="9"/>
  <c r="AH16" i="9"/>
  <c r="AE16" i="9"/>
  <c r="AD16" i="9"/>
  <c r="AA16" i="9"/>
  <c r="Z16" i="9"/>
  <c r="W16" i="9"/>
  <c r="V16" i="9"/>
  <c r="S16" i="9"/>
  <c r="R16" i="9"/>
  <c r="O16" i="9"/>
  <c r="N16" i="9"/>
  <c r="K16" i="9"/>
  <c r="J16" i="9"/>
  <c r="G16" i="9"/>
  <c r="F16" i="9"/>
  <c r="C16" i="9"/>
  <c r="B16" i="9"/>
  <c r="AN15" i="9"/>
  <c r="AJ15" i="9"/>
  <c r="AF15" i="9"/>
  <c r="AB15" i="9"/>
  <c r="X15" i="9"/>
  <c r="T15" i="9"/>
  <c r="P15" i="9"/>
  <c r="L15" i="9"/>
  <c r="H15" i="9"/>
  <c r="D15" i="9"/>
  <c r="AM14" i="9"/>
  <c r="AL14" i="9"/>
  <c r="AI14" i="9"/>
  <c r="AH14" i="9"/>
  <c r="AE14" i="9"/>
  <c r="AD14" i="9"/>
  <c r="AA14" i="9"/>
  <c r="Z14" i="9"/>
  <c r="W14" i="9"/>
  <c r="V14" i="9"/>
  <c r="S14" i="9"/>
  <c r="R14" i="9"/>
  <c r="O14" i="9"/>
  <c r="N14" i="9"/>
  <c r="K14" i="9"/>
  <c r="J14" i="9"/>
  <c r="G14" i="9"/>
  <c r="F14" i="9"/>
  <c r="C14" i="9"/>
  <c r="B14" i="9"/>
  <c r="AN13" i="9"/>
  <c r="AJ13" i="9"/>
  <c r="AF13" i="9"/>
  <c r="AB13" i="9"/>
  <c r="X13" i="9"/>
  <c r="T13" i="9"/>
  <c r="P13" i="9"/>
  <c r="L13" i="9"/>
  <c r="H13" i="9"/>
  <c r="D13" i="9"/>
  <c r="AN12" i="9"/>
  <c r="AJ12" i="9"/>
  <c r="AH12" i="9"/>
  <c r="AF12" i="9"/>
  <c r="AD12" i="9"/>
  <c r="AB12" i="9"/>
  <c r="Z12" i="9"/>
  <c r="X12" i="9"/>
  <c r="T12" i="9"/>
  <c r="R12" i="9"/>
  <c r="P12" i="9"/>
  <c r="N12" i="9"/>
  <c r="L12" i="9"/>
  <c r="J12" i="9"/>
  <c r="H12" i="9"/>
  <c r="D12" i="9"/>
  <c r="B12" i="9"/>
  <c r="A1" i="9"/>
  <c r="AN100" i="8"/>
  <c r="AL100" i="8"/>
  <c r="AJ100" i="8"/>
  <c r="AH100" i="8"/>
  <c r="AF100" i="8"/>
  <c r="AD100" i="8"/>
  <c r="AB100" i="8"/>
  <c r="Z100" i="8"/>
  <c r="X100" i="8"/>
  <c r="V100" i="8"/>
  <c r="T100" i="8"/>
  <c r="R100" i="8"/>
  <c r="P100" i="8"/>
  <c r="N100" i="8"/>
  <c r="L100" i="8"/>
  <c r="J100" i="8"/>
  <c r="H100" i="8"/>
  <c r="F100" i="8"/>
  <c r="D100" i="8"/>
  <c r="B100" i="8"/>
  <c r="AN99" i="8"/>
  <c r="AL99" i="8"/>
  <c r="AJ99" i="8"/>
  <c r="AH99" i="8"/>
  <c r="AF99" i="8"/>
  <c r="AD99" i="8"/>
  <c r="AB99" i="8"/>
  <c r="Z99" i="8"/>
  <c r="X99" i="8"/>
  <c r="V99" i="8"/>
  <c r="U99" i="8"/>
  <c r="T99" i="8"/>
  <c r="R99" i="8"/>
  <c r="P99" i="8"/>
  <c r="N99" i="8"/>
  <c r="L99" i="8"/>
  <c r="J99" i="8"/>
  <c r="H99" i="8"/>
  <c r="F99" i="8"/>
  <c r="D99" i="8"/>
  <c r="B99" i="8"/>
  <c r="AN98" i="8"/>
  <c r="AM98" i="8"/>
  <c r="AL98" i="8"/>
  <c r="AJ98" i="8"/>
  <c r="AI98" i="8"/>
  <c r="AH98" i="8"/>
  <c r="AF98" i="8"/>
  <c r="AE98" i="8"/>
  <c r="AD98" i="8"/>
  <c r="AB98" i="8"/>
  <c r="AA98" i="8"/>
  <c r="Z98" i="8"/>
  <c r="X98" i="8"/>
  <c r="W98" i="8"/>
  <c r="V98" i="8"/>
  <c r="T98" i="8"/>
  <c r="R98" i="8"/>
  <c r="P98" i="8"/>
  <c r="O98" i="8"/>
  <c r="N98" i="8"/>
  <c r="L98" i="8"/>
  <c r="K98" i="8"/>
  <c r="J98" i="8"/>
  <c r="H98" i="8"/>
  <c r="G98" i="8"/>
  <c r="F98" i="8"/>
  <c r="D98" i="8"/>
  <c r="C98" i="8"/>
  <c r="B98" i="8"/>
  <c r="AN97" i="8"/>
  <c r="AM97" i="8"/>
  <c r="AK97" i="8"/>
  <c r="AJ97" i="8"/>
  <c r="AI97" i="8"/>
  <c r="AF97" i="8"/>
  <c r="AE97" i="8"/>
  <c r="AB97" i="8"/>
  <c r="AA97" i="8"/>
  <c r="X97" i="8"/>
  <c r="W97" i="8"/>
  <c r="T97" i="8"/>
  <c r="P97" i="8"/>
  <c r="O97" i="8"/>
  <c r="L97" i="8"/>
  <c r="K97" i="8"/>
  <c r="H97" i="8"/>
  <c r="G97" i="8"/>
  <c r="D97" i="8"/>
  <c r="C97" i="8"/>
  <c r="AN96" i="8"/>
  <c r="AM96" i="8"/>
  <c r="AL96" i="8"/>
  <c r="AJ96" i="8"/>
  <c r="AI96" i="8"/>
  <c r="AH96" i="8"/>
  <c r="AF96" i="8"/>
  <c r="AE96" i="8"/>
  <c r="AD96" i="8"/>
  <c r="AB96" i="8"/>
  <c r="AA96" i="8"/>
  <c r="Z96" i="8"/>
  <c r="X96" i="8"/>
  <c r="W96" i="8"/>
  <c r="V96" i="8"/>
  <c r="T96" i="8"/>
  <c r="R96" i="8"/>
  <c r="P96" i="8"/>
  <c r="O96" i="8"/>
  <c r="N96" i="8"/>
  <c r="L96" i="8"/>
  <c r="K96" i="8"/>
  <c r="J96" i="8"/>
  <c r="H96" i="8"/>
  <c r="G96" i="8"/>
  <c r="F96" i="8"/>
  <c r="D96" i="8"/>
  <c r="C96" i="8"/>
  <c r="B96" i="8"/>
  <c r="AN95" i="8"/>
  <c r="AL95" i="8"/>
  <c r="AJ95" i="8"/>
  <c r="AH95" i="8"/>
  <c r="AF95" i="8"/>
  <c r="AD95" i="8"/>
  <c r="AB95" i="8"/>
  <c r="Z95" i="8"/>
  <c r="X95" i="8"/>
  <c r="V95" i="8"/>
  <c r="T95" i="8"/>
  <c r="R95" i="8"/>
  <c r="P95" i="8"/>
  <c r="N95" i="8"/>
  <c r="L95" i="8"/>
  <c r="J95" i="8"/>
  <c r="H95" i="8"/>
  <c r="F95" i="8"/>
  <c r="D95" i="8"/>
  <c r="B95" i="8"/>
  <c r="AN94" i="8"/>
  <c r="AM94" i="8"/>
  <c r="AJ94" i="8"/>
  <c r="AI94" i="8"/>
  <c r="AF94" i="8"/>
  <c r="AE94" i="8"/>
  <c r="AC94" i="8"/>
  <c r="AB94" i="8"/>
  <c r="AA94" i="8"/>
  <c r="X94" i="8"/>
  <c r="W94" i="8"/>
  <c r="T94" i="8"/>
  <c r="P94" i="8"/>
  <c r="O94" i="8"/>
  <c r="L94" i="8"/>
  <c r="K94" i="8"/>
  <c r="H94" i="8"/>
  <c r="G94" i="8"/>
  <c r="D94" i="8"/>
  <c r="C94" i="8"/>
  <c r="AN93" i="8"/>
  <c r="AM93" i="8"/>
  <c r="AJ93" i="8"/>
  <c r="AI93" i="8"/>
  <c r="AF93" i="8"/>
  <c r="AE93" i="8"/>
  <c r="AB93" i="8"/>
  <c r="AA93" i="8"/>
  <c r="X93" i="8"/>
  <c r="W93" i="8"/>
  <c r="T93" i="8"/>
  <c r="P93" i="8"/>
  <c r="O93" i="8"/>
  <c r="L93" i="8"/>
  <c r="K93" i="8"/>
  <c r="H93" i="8"/>
  <c r="G93" i="8"/>
  <c r="E93" i="8"/>
  <c r="D93" i="8"/>
  <c r="C93" i="8"/>
  <c r="AN92" i="8"/>
  <c r="AM92" i="8"/>
  <c r="AL92" i="8"/>
  <c r="AJ92" i="8"/>
  <c r="AI92" i="8"/>
  <c r="AH92" i="8"/>
  <c r="AF92" i="8"/>
  <c r="AE92" i="8"/>
  <c r="AD92" i="8"/>
  <c r="AB92" i="8"/>
  <c r="AA92" i="8"/>
  <c r="Z92" i="8"/>
  <c r="X92" i="8"/>
  <c r="W92" i="8"/>
  <c r="V92" i="8"/>
  <c r="T92" i="8"/>
  <c r="R92" i="8"/>
  <c r="P92" i="8"/>
  <c r="O92" i="8"/>
  <c r="N92" i="8"/>
  <c r="L92" i="8"/>
  <c r="K92" i="8"/>
  <c r="J92" i="8"/>
  <c r="H92" i="8"/>
  <c r="G92" i="8"/>
  <c r="F92" i="8"/>
  <c r="D92" i="8"/>
  <c r="C92" i="8"/>
  <c r="B92" i="8"/>
  <c r="AN91" i="8"/>
  <c r="AL91" i="8"/>
  <c r="AJ91" i="8"/>
  <c r="AH91" i="8"/>
  <c r="AF91" i="8"/>
  <c r="AD91" i="8"/>
  <c r="AB91" i="8"/>
  <c r="Z91" i="8"/>
  <c r="X91" i="8"/>
  <c r="V91" i="8"/>
  <c r="T91" i="8"/>
  <c r="R91" i="8"/>
  <c r="P91" i="8"/>
  <c r="N91" i="8"/>
  <c r="M91" i="8"/>
  <c r="L91" i="8"/>
  <c r="J91" i="8"/>
  <c r="H91" i="8"/>
  <c r="F91" i="8"/>
  <c r="D91" i="8"/>
  <c r="B91" i="8"/>
  <c r="AN90" i="8"/>
  <c r="AM90" i="8"/>
  <c r="AL90" i="8"/>
  <c r="AJ90" i="8"/>
  <c r="AI90" i="8"/>
  <c r="AH90" i="8"/>
  <c r="AF90" i="8"/>
  <c r="AE90" i="8"/>
  <c r="AD90" i="8"/>
  <c r="AB90" i="8"/>
  <c r="AA90" i="8"/>
  <c r="Z90" i="8"/>
  <c r="X90" i="8"/>
  <c r="W90" i="8"/>
  <c r="V90" i="8"/>
  <c r="T90" i="8"/>
  <c r="R90" i="8"/>
  <c r="P90" i="8"/>
  <c r="O90" i="8"/>
  <c r="N90" i="8"/>
  <c r="L90" i="8"/>
  <c r="K90" i="8"/>
  <c r="J90" i="8"/>
  <c r="H90" i="8"/>
  <c r="G90" i="8"/>
  <c r="F90" i="8"/>
  <c r="D90" i="8"/>
  <c r="C90" i="8"/>
  <c r="B90" i="8"/>
  <c r="AN89" i="8"/>
  <c r="AM89" i="8"/>
  <c r="AJ89" i="8"/>
  <c r="AI89" i="8"/>
  <c r="AF89" i="8"/>
  <c r="AE89" i="8"/>
  <c r="AB89" i="8"/>
  <c r="AA89" i="8"/>
  <c r="X89" i="8"/>
  <c r="W89" i="8"/>
  <c r="T89" i="8"/>
  <c r="P89" i="8"/>
  <c r="O89" i="8"/>
  <c r="M89" i="8"/>
  <c r="L89" i="8"/>
  <c r="K89" i="8"/>
  <c r="H89" i="8"/>
  <c r="G89" i="8"/>
  <c r="D89" i="8"/>
  <c r="C89" i="8"/>
  <c r="AN88" i="8"/>
  <c r="AM88" i="8"/>
  <c r="AL88" i="8"/>
  <c r="AJ88" i="8"/>
  <c r="AI88" i="8"/>
  <c r="AH88" i="8"/>
  <c r="AF88" i="8"/>
  <c r="AE88" i="8"/>
  <c r="AD88" i="8"/>
  <c r="AB88" i="8"/>
  <c r="AA88" i="8"/>
  <c r="Z88" i="8"/>
  <c r="X88" i="8"/>
  <c r="W88" i="8"/>
  <c r="V88" i="8"/>
  <c r="T88" i="8"/>
  <c r="R88" i="8"/>
  <c r="P88" i="8"/>
  <c r="O88" i="8"/>
  <c r="N88" i="8"/>
  <c r="L88" i="8"/>
  <c r="K88" i="8"/>
  <c r="J88" i="8"/>
  <c r="H88" i="8"/>
  <c r="G88" i="8"/>
  <c r="F88" i="8"/>
  <c r="D88" i="8"/>
  <c r="C88" i="8"/>
  <c r="B88" i="8"/>
  <c r="AN87" i="8"/>
  <c r="AL87" i="8"/>
  <c r="AJ87" i="8"/>
  <c r="AH87" i="8"/>
  <c r="AF87" i="8"/>
  <c r="AD87" i="8"/>
  <c r="AB87" i="8"/>
  <c r="Z87" i="8"/>
  <c r="X87" i="8"/>
  <c r="V87" i="8"/>
  <c r="U87" i="8"/>
  <c r="T87" i="8"/>
  <c r="R87" i="8"/>
  <c r="P87" i="8"/>
  <c r="N87" i="8"/>
  <c r="L87" i="8"/>
  <c r="J87" i="8"/>
  <c r="H87" i="8"/>
  <c r="F87" i="8"/>
  <c r="D87" i="8"/>
  <c r="B87" i="8"/>
  <c r="AN86" i="8"/>
  <c r="AM86" i="8"/>
  <c r="AL86" i="8"/>
  <c r="AJ86" i="8"/>
  <c r="AI86" i="8"/>
  <c r="AH86" i="8"/>
  <c r="AF86" i="8"/>
  <c r="AE86" i="8"/>
  <c r="AD86" i="8"/>
  <c r="AB86" i="8"/>
  <c r="AA86" i="8"/>
  <c r="Z86" i="8"/>
  <c r="X86" i="8"/>
  <c r="W86" i="8"/>
  <c r="V86" i="8"/>
  <c r="T86" i="8"/>
  <c r="R86" i="8"/>
  <c r="P86" i="8"/>
  <c r="O86" i="8"/>
  <c r="N86" i="8"/>
  <c r="L86" i="8"/>
  <c r="K86" i="8"/>
  <c r="J86" i="8"/>
  <c r="H86" i="8"/>
  <c r="G86" i="8"/>
  <c r="F86" i="8"/>
  <c r="D86" i="8"/>
  <c r="C86" i="8"/>
  <c r="B86" i="8"/>
  <c r="AN85" i="8"/>
  <c r="AM85" i="8"/>
  <c r="AL85" i="8"/>
  <c r="AJ85" i="8"/>
  <c r="AI85" i="8"/>
  <c r="AH85" i="8"/>
  <c r="AF85" i="8"/>
  <c r="AE85" i="8"/>
  <c r="AD85" i="8"/>
  <c r="AB85" i="8"/>
  <c r="AA85" i="8"/>
  <c r="Z85" i="8"/>
  <c r="X85" i="8"/>
  <c r="W85" i="8"/>
  <c r="V85" i="8"/>
  <c r="T85" i="8"/>
  <c r="R85" i="8"/>
  <c r="P85" i="8"/>
  <c r="O85" i="8"/>
  <c r="N85" i="8"/>
  <c r="L85" i="8"/>
  <c r="K85" i="8"/>
  <c r="J85" i="8"/>
  <c r="H85" i="8"/>
  <c r="G85" i="8"/>
  <c r="F85" i="8"/>
  <c r="D85" i="8"/>
  <c r="C85" i="8"/>
  <c r="B85" i="8"/>
  <c r="AN84" i="8"/>
  <c r="AL84" i="8"/>
  <c r="AJ84" i="8"/>
  <c r="AH84" i="8"/>
  <c r="AF84" i="8"/>
  <c r="AD84" i="8"/>
  <c r="AB84" i="8"/>
  <c r="Z84" i="8"/>
  <c r="X84" i="8"/>
  <c r="V84" i="8"/>
  <c r="T84" i="8"/>
  <c r="R84" i="8"/>
  <c r="P84" i="8"/>
  <c r="N84" i="8"/>
  <c r="L84" i="8"/>
  <c r="J84" i="8"/>
  <c r="H84" i="8"/>
  <c r="F84" i="8"/>
  <c r="D84" i="8"/>
  <c r="B84" i="8"/>
  <c r="AN83" i="8"/>
  <c r="AL83" i="8"/>
  <c r="AK83" i="8"/>
  <c r="AJ83" i="8"/>
  <c r="AH83" i="8"/>
  <c r="AF83" i="8"/>
  <c r="AD83" i="8"/>
  <c r="AB83" i="8"/>
  <c r="Z83" i="8"/>
  <c r="X83" i="8"/>
  <c r="V83" i="8"/>
  <c r="T83" i="8"/>
  <c r="R83" i="8"/>
  <c r="P83" i="8"/>
  <c r="N83" i="8"/>
  <c r="L83" i="8"/>
  <c r="J83" i="8"/>
  <c r="H83" i="8"/>
  <c r="F83" i="8"/>
  <c r="D83" i="8"/>
  <c r="B83" i="8"/>
  <c r="AN82" i="8"/>
  <c r="AM82" i="8"/>
  <c r="AL82" i="8"/>
  <c r="AJ82" i="8"/>
  <c r="AI82" i="8"/>
  <c r="AH82" i="8"/>
  <c r="AF82" i="8"/>
  <c r="AE82" i="8"/>
  <c r="AD82" i="8"/>
  <c r="AB82" i="8"/>
  <c r="AA82" i="8"/>
  <c r="Z82" i="8"/>
  <c r="X82" i="8"/>
  <c r="W82" i="8"/>
  <c r="V82" i="8"/>
  <c r="T82" i="8"/>
  <c r="R82" i="8"/>
  <c r="P82" i="8"/>
  <c r="O82" i="8"/>
  <c r="N82" i="8"/>
  <c r="L82" i="8"/>
  <c r="K82" i="8"/>
  <c r="J82" i="8"/>
  <c r="H82" i="8"/>
  <c r="G82" i="8"/>
  <c r="F82" i="8"/>
  <c r="D82" i="8"/>
  <c r="C82" i="8"/>
  <c r="B82" i="8"/>
  <c r="AN81" i="8"/>
  <c r="AM81" i="8"/>
  <c r="AL81" i="8"/>
  <c r="AJ81" i="8"/>
  <c r="AI81" i="8"/>
  <c r="AH81" i="8"/>
  <c r="AF81" i="8"/>
  <c r="AE81" i="8"/>
  <c r="AD81" i="8"/>
  <c r="AB81" i="8"/>
  <c r="AA81" i="8"/>
  <c r="Z81" i="8"/>
  <c r="X81" i="8"/>
  <c r="W81" i="8"/>
  <c r="V81" i="8"/>
  <c r="T81" i="8"/>
  <c r="R81" i="8"/>
  <c r="P81" i="8"/>
  <c r="O81" i="8"/>
  <c r="N81" i="8"/>
  <c r="L81" i="8"/>
  <c r="K81" i="8"/>
  <c r="J81" i="8"/>
  <c r="H81" i="8"/>
  <c r="G81" i="8"/>
  <c r="F81" i="8"/>
  <c r="D81" i="8"/>
  <c r="C81" i="8"/>
  <c r="B81" i="8"/>
  <c r="AN80" i="8"/>
  <c r="AM80" i="8"/>
  <c r="AJ80" i="8"/>
  <c r="AI80" i="8"/>
  <c r="AF80" i="8"/>
  <c r="AE80" i="8"/>
  <c r="AB80" i="8"/>
  <c r="AA80" i="8"/>
  <c r="X80" i="8"/>
  <c r="W80" i="8"/>
  <c r="U80" i="8"/>
  <c r="T80" i="8"/>
  <c r="P80" i="8"/>
  <c r="O80" i="8"/>
  <c r="L80" i="8"/>
  <c r="K80" i="8"/>
  <c r="H80" i="8"/>
  <c r="G80" i="8"/>
  <c r="D80" i="8"/>
  <c r="C80" i="8"/>
  <c r="AN79" i="8"/>
  <c r="AM79" i="8"/>
  <c r="AL79" i="8"/>
  <c r="AJ79" i="8"/>
  <c r="AI79" i="8"/>
  <c r="AH79" i="8"/>
  <c r="AF79" i="8"/>
  <c r="AE79" i="8"/>
  <c r="AD79" i="8"/>
  <c r="AB79" i="8"/>
  <c r="AA79" i="8"/>
  <c r="Z79" i="8"/>
  <c r="X79" i="8"/>
  <c r="W79" i="8"/>
  <c r="V79" i="8"/>
  <c r="T79" i="8"/>
  <c r="R79" i="8"/>
  <c r="P79" i="8"/>
  <c r="O79" i="8"/>
  <c r="N79" i="8"/>
  <c r="L79" i="8"/>
  <c r="K79" i="8"/>
  <c r="J79" i="8"/>
  <c r="H79" i="8"/>
  <c r="G79" i="8"/>
  <c r="F79" i="8"/>
  <c r="D79" i="8"/>
  <c r="C79" i="8"/>
  <c r="B79" i="8"/>
  <c r="AM78" i="8"/>
  <c r="AL78" i="8"/>
  <c r="AI78" i="8"/>
  <c r="AH78" i="8"/>
  <c r="AE78" i="8"/>
  <c r="AD78" i="8"/>
  <c r="AC78" i="8"/>
  <c r="AA78" i="8"/>
  <c r="Z78" i="8"/>
  <c r="W78" i="8"/>
  <c r="V78" i="8"/>
  <c r="R78" i="8"/>
  <c r="O78" i="8"/>
  <c r="N78" i="8"/>
  <c r="K78" i="8"/>
  <c r="J78" i="8"/>
  <c r="G78" i="8"/>
  <c r="F78" i="8"/>
  <c r="C78" i="8"/>
  <c r="B78" i="8"/>
  <c r="AN77" i="8"/>
  <c r="AM77" i="8"/>
  <c r="AL77" i="8"/>
  <c r="AJ77" i="8"/>
  <c r="AI77" i="8"/>
  <c r="AH77" i="8"/>
  <c r="AF77" i="8"/>
  <c r="AE77" i="8"/>
  <c r="AD77" i="8"/>
  <c r="AB77" i="8"/>
  <c r="AA77" i="8"/>
  <c r="Z77" i="8"/>
  <c r="X77" i="8"/>
  <c r="W77" i="8"/>
  <c r="V77" i="8"/>
  <c r="T77" i="8"/>
  <c r="R77" i="8"/>
  <c r="P77" i="8"/>
  <c r="O77" i="8"/>
  <c r="N77" i="8"/>
  <c r="L77" i="8"/>
  <c r="K77" i="8"/>
  <c r="J77" i="8"/>
  <c r="H77" i="8"/>
  <c r="G77" i="8"/>
  <c r="F77" i="8"/>
  <c r="D77" i="8"/>
  <c r="C77" i="8"/>
  <c r="B77" i="8"/>
  <c r="AN76" i="8"/>
  <c r="AM76" i="8"/>
  <c r="AJ76" i="8"/>
  <c r="AI76" i="8"/>
  <c r="AF76" i="8"/>
  <c r="AE76" i="8"/>
  <c r="AC76" i="8"/>
  <c r="AB76" i="8"/>
  <c r="AA76" i="8"/>
  <c r="X76" i="8"/>
  <c r="W76" i="8"/>
  <c r="T76" i="8"/>
  <c r="P76" i="8"/>
  <c r="O76" i="8"/>
  <c r="L76" i="8"/>
  <c r="K76" i="8"/>
  <c r="H76" i="8"/>
  <c r="G76" i="8"/>
  <c r="D76" i="8"/>
  <c r="C76" i="8"/>
  <c r="AN75" i="8"/>
  <c r="AM75" i="8"/>
  <c r="AL75" i="8"/>
  <c r="AJ75" i="8"/>
  <c r="AI75" i="8"/>
  <c r="AH75" i="8"/>
  <c r="AF75" i="8"/>
  <c r="AE75" i="8"/>
  <c r="AD75" i="8"/>
  <c r="AB75" i="8"/>
  <c r="AA75" i="8"/>
  <c r="Z75" i="8"/>
  <c r="X75" i="8"/>
  <c r="W75" i="8"/>
  <c r="V75" i="8"/>
  <c r="T75" i="8"/>
  <c r="R75" i="8"/>
  <c r="P75" i="8"/>
  <c r="O75" i="8"/>
  <c r="N75" i="8"/>
  <c r="L75" i="8"/>
  <c r="K75" i="8"/>
  <c r="J75" i="8"/>
  <c r="H75" i="8"/>
  <c r="G75" i="8"/>
  <c r="D75" i="8"/>
  <c r="C75" i="8"/>
  <c r="AN74" i="8"/>
  <c r="AM74" i="8"/>
  <c r="AL74" i="8"/>
  <c r="AJ74" i="8"/>
  <c r="AI74" i="8"/>
  <c r="AH74" i="8"/>
  <c r="AF74" i="8"/>
  <c r="AE74" i="8"/>
  <c r="AD74" i="8"/>
  <c r="AB74" i="8"/>
  <c r="AA74" i="8"/>
  <c r="Z74" i="8"/>
  <c r="X74" i="8"/>
  <c r="W74" i="8"/>
  <c r="V74" i="8"/>
  <c r="T74" i="8"/>
  <c r="R74" i="8"/>
  <c r="P74" i="8"/>
  <c r="O74" i="8"/>
  <c r="N74" i="8"/>
  <c r="L74" i="8"/>
  <c r="K74" i="8"/>
  <c r="J74" i="8"/>
  <c r="H74" i="8"/>
  <c r="G74" i="8"/>
  <c r="F74" i="8"/>
  <c r="D74" i="8"/>
  <c r="C74" i="8"/>
  <c r="B74" i="8"/>
  <c r="AN73" i="8"/>
  <c r="AM73" i="8"/>
  <c r="AJ73" i="8"/>
  <c r="AI73" i="8"/>
  <c r="AF73" i="8"/>
  <c r="AE73" i="8"/>
  <c r="AB73" i="8"/>
  <c r="AA73" i="8"/>
  <c r="X73" i="8"/>
  <c r="W73" i="8"/>
  <c r="T73" i="8"/>
  <c r="P73" i="8"/>
  <c r="O73" i="8"/>
  <c r="L73" i="8"/>
  <c r="K73" i="8"/>
  <c r="H73" i="8"/>
  <c r="G73" i="8"/>
  <c r="D73" i="8"/>
  <c r="C73" i="8"/>
  <c r="AN72" i="8"/>
  <c r="AM72" i="8"/>
  <c r="AJ72" i="8"/>
  <c r="AI72" i="8"/>
  <c r="AF72" i="8"/>
  <c r="AE72" i="8"/>
  <c r="AC72" i="8"/>
  <c r="AB72" i="8"/>
  <c r="AA72" i="8"/>
  <c r="X72" i="8"/>
  <c r="W72" i="8"/>
  <c r="T72" i="8"/>
  <c r="P72" i="8"/>
  <c r="O72" i="8"/>
  <c r="L72" i="8"/>
  <c r="K72" i="8"/>
  <c r="H72" i="8"/>
  <c r="G72" i="8"/>
  <c r="D72" i="8"/>
  <c r="C72" i="8"/>
  <c r="AN71" i="8"/>
  <c r="AM71" i="8"/>
  <c r="AL71" i="8"/>
  <c r="AJ71" i="8"/>
  <c r="AI71" i="8"/>
  <c r="AH71" i="8"/>
  <c r="AF71" i="8"/>
  <c r="AE71" i="8"/>
  <c r="AD71" i="8"/>
  <c r="AB71" i="8"/>
  <c r="AA71" i="8"/>
  <c r="Z71" i="8"/>
  <c r="X71" i="8"/>
  <c r="W71" i="8"/>
  <c r="V71" i="8"/>
  <c r="T71" i="8"/>
  <c r="R71" i="8"/>
  <c r="P71" i="8"/>
  <c r="O71" i="8"/>
  <c r="N71" i="8"/>
  <c r="L71" i="8"/>
  <c r="K71" i="8"/>
  <c r="J71" i="8"/>
  <c r="H71" i="8"/>
  <c r="G71" i="8"/>
  <c r="F71" i="8"/>
  <c r="D71" i="8"/>
  <c r="C71" i="8"/>
  <c r="B71" i="8"/>
  <c r="AN70" i="8"/>
  <c r="AM70" i="8"/>
  <c r="AL70" i="8"/>
  <c r="AJ70" i="8"/>
  <c r="AI70" i="8"/>
  <c r="AH70" i="8"/>
  <c r="AF70" i="8"/>
  <c r="AE70" i="8"/>
  <c r="AD70" i="8"/>
  <c r="AB70" i="8"/>
  <c r="AA70" i="8"/>
  <c r="Z70" i="8"/>
  <c r="X70" i="8"/>
  <c r="W70" i="8"/>
  <c r="V70" i="8"/>
  <c r="T70" i="8"/>
  <c r="R70" i="8"/>
  <c r="P70" i="8"/>
  <c r="O70" i="8"/>
  <c r="N70" i="8"/>
  <c r="L70" i="8"/>
  <c r="K70" i="8"/>
  <c r="J70" i="8"/>
  <c r="H70" i="8"/>
  <c r="G70" i="8"/>
  <c r="F70" i="8"/>
  <c r="D70" i="8"/>
  <c r="C70" i="8"/>
  <c r="B70" i="8"/>
  <c r="AN69" i="8"/>
  <c r="AM69" i="8"/>
  <c r="AL69" i="8"/>
  <c r="AJ69" i="8"/>
  <c r="AI69" i="8"/>
  <c r="AH69" i="8"/>
  <c r="AF69" i="8"/>
  <c r="AE69" i="8"/>
  <c r="AD69" i="8"/>
  <c r="AB69" i="8"/>
  <c r="AA69" i="8"/>
  <c r="Z69" i="8"/>
  <c r="X69" i="8"/>
  <c r="W69" i="8"/>
  <c r="V69" i="8"/>
  <c r="T69" i="8"/>
  <c r="R69" i="8"/>
  <c r="P69" i="8"/>
  <c r="O69" i="8"/>
  <c r="N69" i="8"/>
  <c r="L69" i="8"/>
  <c r="K69" i="8"/>
  <c r="J69" i="8"/>
  <c r="H69" i="8"/>
  <c r="G69" i="8"/>
  <c r="F69" i="8"/>
  <c r="D69" i="8"/>
  <c r="C69" i="8"/>
  <c r="B69" i="8"/>
  <c r="AN68" i="8"/>
  <c r="AM68" i="8"/>
  <c r="AK68" i="8"/>
  <c r="AJ68" i="8"/>
  <c r="AI68" i="8"/>
  <c r="AF68" i="8"/>
  <c r="AE68" i="8"/>
  <c r="AB68" i="8"/>
  <c r="AA68" i="8"/>
  <c r="X68" i="8"/>
  <c r="W68" i="8"/>
  <c r="T68" i="8"/>
  <c r="P68" i="8"/>
  <c r="O68" i="8"/>
  <c r="L68" i="8"/>
  <c r="K68" i="8"/>
  <c r="H68" i="8"/>
  <c r="G68" i="8"/>
  <c r="D68" i="8"/>
  <c r="C68" i="8"/>
  <c r="AN67" i="8"/>
  <c r="AM67" i="8"/>
  <c r="AL67" i="8"/>
  <c r="AJ67" i="8"/>
  <c r="AI67" i="8"/>
  <c r="AH67" i="8"/>
  <c r="AF67" i="8"/>
  <c r="AE67" i="8"/>
  <c r="AD67" i="8"/>
  <c r="AB67" i="8"/>
  <c r="AA67" i="8"/>
  <c r="Z67" i="8"/>
  <c r="X67" i="8"/>
  <c r="W67" i="8"/>
  <c r="V67" i="8"/>
  <c r="T67" i="8"/>
  <c r="R67" i="8"/>
  <c r="P67" i="8"/>
  <c r="O67" i="8"/>
  <c r="N67" i="8"/>
  <c r="L67" i="8"/>
  <c r="K67" i="8"/>
  <c r="J67" i="8"/>
  <c r="H67" i="8"/>
  <c r="G67" i="8"/>
  <c r="F67" i="8"/>
  <c r="D67" i="8"/>
  <c r="C67" i="8"/>
  <c r="B67" i="8"/>
  <c r="AN66" i="8"/>
  <c r="AM66" i="8"/>
  <c r="AL66" i="8"/>
  <c r="AJ66" i="8"/>
  <c r="AI66" i="8"/>
  <c r="AH66" i="8"/>
  <c r="AF66" i="8"/>
  <c r="AE66" i="8"/>
  <c r="AD66" i="8"/>
  <c r="AB66" i="8"/>
  <c r="AA66" i="8"/>
  <c r="Z66" i="8"/>
  <c r="X66" i="8"/>
  <c r="W66" i="8"/>
  <c r="V66" i="8"/>
  <c r="T66" i="8"/>
  <c r="R66" i="8"/>
  <c r="P66" i="8"/>
  <c r="O66" i="8"/>
  <c r="N66" i="8"/>
  <c r="L66" i="8"/>
  <c r="K66" i="8"/>
  <c r="J66" i="8"/>
  <c r="H66" i="8"/>
  <c r="G66" i="8"/>
  <c r="F66" i="8"/>
  <c r="D66" i="8"/>
  <c r="C66" i="8"/>
  <c r="B66" i="8"/>
  <c r="AN65" i="8"/>
  <c r="AM65" i="8"/>
  <c r="AJ65" i="8"/>
  <c r="AI65" i="8"/>
  <c r="AF65" i="8"/>
  <c r="AE65" i="8"/>
  <c r="AB65" i="8"/>
  <c r="AA65" i="8"/>
  <c r="X65" i="8"/>
  <c r="W65" i="8"/>
  <c r="V65" i="8"/>
  <c r="T65" i="8"/>
  <c r="R65" i="8"/>
  <c r="P65" i="8"/>
  <c r="O65" i="8"/>
  <c r="N65" i="8"/>
  <c r="L65" i="8"/>
  <c r="K65" i="8"/>
  <c r="J65" i="8"/>
  <c r="H65" i="8"/>
  <c r="G65" i="8"/>
  <c r="F65" i="8"/>
  <c r="D65" i="8"/>
  <c r="C65" i="8"/>
  <c r="B65" i="8"/>
  <c r="AN64" i="8"/>
  <c r="AM64" i="8"/>
  <c r="AL64" i="8"/>
  <c r="AJ64" i="8"/>
  <c r="AI64" i="8"/>
  <c r="AH64" i="8"/>
  <c r="AF64" i="8"/>
  <c r="AE64" i="8"/>
  <c r="AD64" i="8"/>
  <c r="AB64" i="8"/>
  <c r="AA64" i="8"/>
  <c r="Z64" i="8"/>
  <c r="X64" i="8"/>
  <c r="W64" i="8"/>
  <c r="V64" i="8"/>
  <c r="T64" i="8"/>
  <c r="R64" i="8"/>
  <c r="P64" i="8"/>
  <c r="O64" i="8"/>
  <c r="N64" i="8"/>
  <c r="L64" i="8"/>
  <c r="K64" i="8"/>
  <c r="J64" i="8"/>
  <c r="H64" i="8"/>
  <c r="G64" i="8"/>
  <c r="F64" i="8"/>
  <c r="D64" i="8"/>
  <c r="C64" i="8"/>
  <c r="B64" i="8"/>
  <c r="AN63" i="8"/>
  <c r="AM63" i="8"/>
  <c r="AL63" i="8"/>
  <c r="AJ63" i="8"/>
  <c r="AI63" i="8"/>
  <c r="AH63" i="8"/>
  <c r="AF63" i="8"/>
  <c r="AE63" i="8"/>
  <c r="AD63" i="8"/>
  <c r="AB63" i="8"/>
  <c r="AA63" i="8"/>
  <c r="Z63" i="8"/>
  <c r="X63" i="8"/>
  <c r="W63" i="8"/>
  <c r="V63" i="8"/>
  <c r="T63" i="8"/>
  <c r="R63" i="8"/>
  <c r="P63" i="8"/>
  <c r="O63" i="8"/>
  <c r="N63" i="8"/>
  <c r="L63" i="8"/>
  <c r="K63" i="8"/>
  <c r="J63" i="8"/>
  <c r="H63" i="8"/>
  <c r="G63" i="8"/>
  <c r="F63" i="8"/>
  <c r="D63" i="8"/>
  <c r="C63" i="8"/>
  <c r="B63" i="8"/>
  <c r="AM62" i="8"/>
  <c r="AL62" i="8"/>
  <c r="AI62" i="8"/>
  <c r="AH62" i="8"/>
  <c r="AE62" i="8"/>
  <c r="AD62" i="8"/>
  <c r="AA62" i="8"/>
  <c r="Z62" i="8"/>
  <c r="W62" i="8"/>
  <c r="V62" i="8"/>
  <c r="R62" i="8"/>
  <c r="O62" i="8"/>
  <c r="N62" i="8"/>
  <c r="K62" i="8"/>
  <c r="J62" i="8"/>
  <c r="G62" i="8"/>
  <c r="F62" i="8"/>
  <c r="C62" i="8"/>
  <c r="B62" i="8"/>
  <c r="AN61" i="8"/>
  <c r="AM61" i="8"/>
  <c r="AL61" i="8"/>
  <c r="AJ61" i="8"/>
  <c r="AI61" i="8"/>
  <c r="AH61" i="8"/>
  <c r="AF61" i="8"/>
  <c r="AE61" i="8"/>
  <c r="AD61" i="8"/>
  <c r="AB61" i="8"/>
  <c r="AA61" i="8"/>
  <c r="Z61" i="8"/>
  <c r="X61" i="8"/>
  <c r="W61" i="8"/>
  <c r="V61" i="8"/>
  <c r="T61" i="8"/>
  <c r="R61" i="8"/>
  <c r="P61" i="8"/>
  <c r="O61" i="8"/>
  <c r="N61" i="8"/>
  <c r="L61" i="8"/>
  <c r="K61" i="8"/>
  <c r="J61" i="8"/>
  <c r="H61" i="8"/>
  <c r="G61" i="8"/>
  <c r="F61" i="8"/>
  <c r="D61" i="8"/>
  <c r="C61" i="8"/>
  <c r="B61" i="8"/>
  <c r="AN60" i="8"/>
  <c r="AM60" i="8"/>
  <c r="AJ60" i="8"/>
  <c r="AI60" i="8"/>
  <c r="AF60" i="8"/>
  <c r="AE60" i="8"/>
  <c r="AB60" i="8"/>
  <c r="AA60" i="8"/>
  <c r="X60" i="8"/>
  <c r="W60" i="8"/>
  <c r="T60" i="8"/>
  <c r="P60" i="8"/>
  <c r="O60" i="8"/>
  <c r="L60" i="8"/>
  <c r="K60" i="8"/>
  <c r="H60" i="8"/>
  <c r="G60" i="8"/>
  <c r="D60" i="8"/>
  <c r="C60" i="8"/>
  <c r="AN59" i="8"/>
  <c r="AM59" i="8"/>
  <c r="AL59" i="8"/>
  <c r="AJ59" i="8"/>
  <c r="AI59" i="8"/>
  <c r="AH59" i="8"/>
  <c r="AF59" i="8"/>
  <c r="AE59" i="8"/>
  <c r="AD59" i="8"/>
  <c r="AB59" i="8"/>
  <c r="AA59" i="8"/>
  <c r="Z59" i="8"/>
  <c r="X59" i="8"/>
  <c r="W59" i="8"/>
  <c r="V59" i="8"/>
  <c r="T59" i="8"/>
  <c r="R59" i="8"/>
  <c r="P59" i="8"/>
  <c r="O59" i="8"/>
  <c r="N59" i="8"/>
  <c r="L59" i="8"/>
  <c r="K59" i="8"/>
  <c r="J59" i="8"/>
  <c r="H59" i="8"/>
  <c r="G59" i="8"/>
  <c r="F59" i="8"/>
  <c r="D59" i="8"/>
  <c r="C59" i="8"/>
  <c r="B59" i="8"/>
  <c r="AN58" i="8"/>
  <c r="AM58" i="8"/>
  <c r="AL58" i="8"/>
  <c r="AJ58" i="8"/>
  <c r="AI58" i="8"/>
  <c r="AH58" i="8"/>
  <c r="AF58" i="8"/>
  <c r="AE58" i="8"/>
  <c r="AD58" i="8"/>
  <c r="AB58" i="8"/>
  <c r="AA58" i="8"/>
  <c r="Z58" i="8"/>
  <c r="X58" i="8"/>
  <c r="W58" i="8"/>
  <c r="V58" i="8"/>
  <c r="T58" i="8"/>
  <c r="R58" i="8"/>
  <c r="P58" i="8"/>
  <c r="O58" i="8"/>
  <c r="N58" i="8"/>
  <c r="L58" i="8"/>
  <c r="K58" i="8"/>
  <c r="J58" i="8"/>
  <c r="H58" i="8"/>
  <c r="G58" i="8"/>
  <c r="F58" i="8"/>
  <c r="D58" i="8"/>
  <c r="C58" i="8"/>
  <c r="B58" i="8"/>
  <c r="AN57" i="8"/>
  <c r="AM57" i="8"/>
  <c r="AL57" i="8"/>
  <c r="AJ57" i="8"/>
  <c r="AI57" i="8"/>
  <c r="AH57" i="8"/>
  <c r="AF57" i="8"/>
  <c r="AE57" i="8"/>
  <c r="AD57" i="8"/>
  <c r="AB57" i="8"/>
  <c r="AA57" i="8"/>
  <c r="Z57" i="8"/>
  <c r="X57" i="8"/>
  <c r="W57" i="8"/>
  <c r="V57" i="8"/>
  <c r="T57" i="8"/>
  <c r="R57" i="8"/>
  <c r="P57" i="8"/>
  <c r="O57" i="8"/>
  <c r="N57" i="8"/>
  <c r="L57" i="8"/>
  <c r="K57" i="8"/>
  <c r="J57" i="8"/>
  <c r="H57" i="8"/>
  <c r="G57" i="8"/>
  <c r="F57" i="8"/>
  <c r="D57" i="8"/>
  <c r="C57" i="8"/>
  <c r="B57" i="8"/>
  <c r="AN56" i="8"/>
  <c r="AM56" i="8"/>
  <c r="AL56" i="8"/>
  <c r="AJ56" i="8"/>
  <c r="AI56" i="8"/>
  <c r="AH56" i="8"/>
  <c r="AF56" i="8"/>
  <c r="AE56" i="8"/>
  <c r="AD56" i="8"/>
  <c r="AB56" i="8"/>
  <c r="AA56" i="8"/>
  <c r="Z56" i="8"/>
  <c r="X56" i="8"/>
  <c r="W56" i="8"/>
  <c r="V56" i="8"/>
  <c r="T56" i="8"/>
  <c r="R56" i="8"/>
  <c r="P56" i="8"/>
  <c r="O56" i="8"/>
  <c r="N56" i="8"/>
  <c r="L56" i="8"/>
  <c r="J56" i="8"/>
  <c r="H56" i="8"/>
  <c r="G56" i="8"/>
  <c r="F56" i="8"/>
  <c r="D56" i="8"/>
  <c r="C56" i="8"/>
  <c r="B56" i="8"/>
  <c r="AN55" i="8"/>
  <c r="AM55" i="8"/>
  <c r="AL55" i="8"/>
  <c r="AJ55" i="8"/>
  <c r="AH55" i="8"/>
  <c r="AF55" i="8"/>
  <c r="AE55" i="8"/>
  <c r="AD55" i="8"/>
  <c r="AB55" i="8"/>
  <c r="AA55" i="8"/>
  <c r="Z55" i="8"/>
  <c r="X55" i="8"/>
  <c r="W55" i="8"/>
  <c r="V55" i="8"/>
  <c r="T55" i="8"/>
  <c r="R55" i="8"/>
  <c r="P55" i="8"/>
  <c r="O55" i="8"/>
  <c r="N55" i="8"/>
  <c r="L55" i="8"/>
  <c r="K55" i="8"/>
  <c r="J55" i="8"/>
  <c r="H55" i="8"/>
  <c r="G55" i="8"/>
  <c r="F55" i="8"/>
  <c r="D55" i="8"/>
  <c r="B55" i="8"/>
  <c r="AM54" i="8"/>
  <c r="AL54" i="8"/>
  <c r="AK54" i="8"/>
  <c r="AI54" i="8"/>
  <c r="AH54" i="8"/>
  <c r="AE54" i="8"/>
  <c r="AD54" i="8"/>
  <c r="AA54" i="8"/>
  <c r="Z54" i="8"/>
  <c r="W54" i="8"/>
  <c r="V54" i="8"/>
  <c r="R54" i="8"/>
  <c r="O54" i="8"/>
  <c r="N54" i="8"/>
  <c r="K54" i="8"/>
  <c r="J54" i="8"/>
  <c r="G54" i="8"/>
  <c r="F54" i="8"/>
  <c r="C54" i="8"/>
  <c r="B54" i="8"/>
  <c r="AN53" i="8"/>
  <c r="AL53" i="8"/>
  <c r="AJ53" i="8"/>
  <c r="AI53" i="8"/>
  <c r="AH53" i="8"/>
  <c r="AF53" i="8"/>
  <c r="AE53" i="8"/>
  <c r="AD53" i="8"/>
  <c r="AB53" i="8"/>
  <c r="AA53" i="8"/>
  <c r="Z53" i="8"/>
  <c r="X53" i="8"/>
  <c r="V53" i="8"/>
  <c r="T53" i="8"/>
  <c r="R53" i="8"/>
  <c r="P53" i="8"/>
  <c r="O53" i="8"/>
  <c r="N53" i="8"/>
  <c r="L53" i="8"/>
  <c r="J53" i="8"/>
  <c r="I53" i="8"/>
  <c r="H53" i="8"/>
  <c r="F53" i="8"/>
  <c r="D53" i="8"/>
  <c r="B53" i="8"/>
  <c r="AM52" i="8"/>
  <c r="AL52" i="8"/>
  <c r="AI52" i="8"/>
  <c r="AH52" i="8"/>
  <c r="AE52" i="8"/>
  <c r="AD52" i="8"/>
  <c r="AA52" i="8"/>
  <c r="Z52" i="8"/>
  <c r="W52" i="8"/>
  <c r="V52" i="8"/>
  <c r="R52" i="8"/>
  <c r="O52" i="8"/>
  <c r="N52" i="8"/>
  <c r="K52" i="8"/>
  <c r="J52" i="8"/>
  <c r="G52" i="8"/>
  <c r="F52" i="8"/>
  <c r="C52" i="8"/>
  <c r="B52" i="8"/>
  <c r="AN51" i="8"/>
  <c r="AL51" i="8"/>
  <c r="AJ51" i="8"/>
  <c r="AI51" i="8"/>
  <c r="AH51" i="8"/>
  <c r="AF51" i="8"/>
  <c r="AE51" i="8"/>
  <c r="AD51" i="8"/>
  <c r="AB51" i="8"/>
  <c r="AA51" i="8"/>
  <c r="Z51" i="8"/>
  <c r="X51" i="8"/>
  <c r="V51" i="8"/>
  <c r="T51" i="8"/>
  <c r="R51" i="8"/>
  <c r="P51" i="8"/>
  <c r="O51" i="8"/>
  <c r="N51" i="8"/>
  <c r="L51" i="8"/>
  <c r="K51" i="8"/>
  <c r="J51" i="8"/>
  <c r="H51" i="8"/>
  <c r="F51" i="8"/>
  <c r="D51" i="8"/>
  <c r="C51" i="8"/>
  <c r="B51" i="8"/>
  <c r="AM50" i="8"/>
  <c r="AL50" i="8"/>
  <c r="AI50" i="8"/>
  <c r="AH50" i="8"/>
  <c r="AE50" i="8"/>
  <c r="AD50" i="8"/>
  <c r="AA50" i="8"/>
  <c r="Z50" i="8"/>
  <c r="W50" i="8"/>
  <c r="V50" i="8"/>
  <c r="R50" i="8"/>
  <c r="O50" i="8"/>
  <c r="N50" i="8"/>
  <c r="K50" i="8"/>
  <c r="J50" i="8"/>
  <c r="G50" i="8"/>
  <c r="F50" i="8"/>
  <c r="C50" i="8"/>
  <c r="B50" i="8"/>
  <c r="AN49" i="8"/>
  <c r="AM49" i="8"/>
  <c r="AL49" i="8"/>
  <c r="AJ49" i="8"/>
  <c r="AI49" i="8"/>
  <c r="AH49" i="8"/>
  <c r="AF49" i="8"/>
  <c r="AD49" i="8"/>
  <c r="AB49" i="8"/>
  <c r="AA49" i="8"/>
  <c r="Z49" i="8"/>
  <c r="X49" i="8"/>
  <c r="W49" i="8"/>
  <c r="V49" i="8"/>
  <c r="T49" i="8"/>
  <c r="R49" i="8"/>
  <c r="P49" i="8"/>
  <c r="N49" i="8"/>
  <c r="L49" i="8"/>
  <c r="K49" i="8"/>
  <c r="J49" i="8"/>
  <c r="H49" i="8"/>
  <c r="G49" i="8"/>
  <c r="F49" i="8"/>
  <c r="D49" i="8"/>
  <c r="C49" i="8"/>
  <c r="B49" i="8"/>
  <c r="AN48" i="8"/>
  <c r="AL48" i="8"/>
  <c r="AJ48" i="8"/>
  <c r="AI48" i="8"/>
  <c r="AH48" i="8"/>
  <c r="AF48" i="8"/>
  <c r="AE48" i="8"/>
  <c r="AD48" i="8"/>
  <c r="AB48" i="8"/>
  <c r="AA48" i="8"/>
  <c r="Z48" i="8"/>
  <c r="X48" i="8"/>
  <c r="V48" i="8"/>
  <c r="T48" i="8"/>
  <c r="R48" i="8"/>
  <c r="P48" i="8"/>
  <c r="O48" i="8"/>
  <c r="N48" i="8"/>
  <c r="L48" i="8"/>
  <c r="K48" i="8"/>
  <c r="J48" i="8"/>
  <c r="H48" i="8"/>
  <c r="F48" i="8"/>
  <c r="D48" i="8"/>
  <c r="C48" i="8"/>
  <c r="B48" i="8"/>
  <c r="AN47" i="8"/>
  <c r="AM47" i="8"/>
  <c r="AL47" i="8"/>
  <c r="AJ47" i="8"/>
  <c r="AI47" i="8"/>
  <c r="AH47" i="8"/>
  <c r="AF47" i="8"/>
  <c r="AE47" i="8"/>
  <c r="AD47" i="8"/>
  <c r="AB47" i="8"/>
  <c r="AA47" i="8"/>
  <c r="Z47" i="8"/>
  <c r="X47" i="8"/>
  <c r="W47" i="8"/>
  <c r="V47" i="8"/>
  <c r="T47" i="8"/>
  <c r="R47" i="8"/>
  <c r="P47" i="8"/>
  <c r="O47" i="8"/>
  <c r="N47" i="8"/>
  <c r="L47" i="8"/>
  <c r="K47" i="8"/>
  <c r="J47" i="8"/>
  <c r="H47" i="8"/>
  <c r="G47" i="8"/>
  <c r="F47" i="8"/>
  <c r="D47" i="8"/>
  <c r="C47" i="8"/>
  <c r="B47" i="8"/>
  <c r="AM46" i="8"/>
  <c r="AL46" i="8"/>
  <c r="AI46" i="8"/>
  <c r="AH46" i="8"/>
  <c r="AE46" i="8"/>
  <c r="AD46" i="8"/>
  <c r="AA46" i="8"/>
  <c r="Z46" i="8"/>
  <c r="Y46" i="8"/>
  <c r="W46" i="8"/>
  <c r="V46" i="8"/>
  <c r="R46" i="8"/>
  <c r="O46" i="8"/>
  <c r="N46" i="8"/>
  <c r="K46" i="8"/>
  <c r="J46" i="8"/>
  <c r="G46" i="8"/>
  <c r="F46" i="8"/>
  <c r="C46" i="8"/>
  <c r="B46" i="8"/>
  <c r="AN45" i="8"/>
  <c r="AM45" i="8"/>
  <c r="AL45" i="8"/>
  <c r="AJ45" i="8"/>
  <c r="AI45" i="8"/>
  <c r="AH45" i="8"/>
  <c r="AF45" i="8"/>
  <c r="AE45" i="8"/>
  <c r="AD45" i="8"/>
  <c r="AB45" i="8"/>
  <c r="AA45" i="8"/>
  <c r="Z45" i="8"/>
  <c r="X45" i="8"/>
  <c r="W45" i="8"/>
  <c r="V45" i="8"/>
  <c r="T45" i="8"/>
  <c r="R45" i="8"/>
  <c r="P45" i="8"/>
  <c r="O45" i="8"/>
  <c r="N45" i="8"/>
  <c r="L45" i="8"/>
  <c r="K45" i="8"/>
  <c r="J45" i="8"/>
  <c r="H45" i="8"/>
  <c r="G45" i="8"/>
  <c r="F45" i="8"/>
  <c r="D45" i="8"/>
  <c r="C45" i="8"/>
  <c r="B45" i="8"/>
  <c r="AN44" i="8"/>
  <c r="AM44" i="8"/>
  <c r="AL44" i="8"/>
  <c r="AJ44" i="8"/>
  <c r="AI44" i="8"/>
  <c r="AH44" i="8"/>
  <c r="AF44" i="8"/>
  <c r="AE44" i="8"/>
  <c r="AD44" i="8"/>
  <c r="AB44" i="8"/>
  <c r="AA44" i="8"/>
  <c r="Z44" i="8"/>
  <c r="X44" i="8"/>
  <c r="W44" i="8"/>
  <c r="V44" i="8"/>
  <c r="T44" i="8"/>
  <c r="R44" i="8"/>
  <c r="P44" i="8"/>
  <c r="O44" i="8"/>
  <c r="N44" i="8"/>
  <c r="L44" i="8"/>
  <c r="K44" i="8"/>
  <c r="J44" i="8"/>
  <c r="H44" i="8"/>
  <c r="G44" i="8"/>
  <c r="F44" i="8"/>
  <c r="D44" i="8"/>
  <c r="C44" i="8"/>
  <c r="B44" i="8"/>
  <c r="AN43" i="8"/>
  <c r="AM43" i="8"/>
  <c r="AL43" i="8"/>
  <c r="AJ43" i="8"/>
  <c r="AI43" i="8"/>
  <c r="AH43" i="8"/>
  <c r="AF43" i="8"/>
  <c r="AE43" i="8"/>
  <c r="AD43" i="8"/>
  <c r="AB43" i="8"/>
  <c r="AA43" i="8"/>
  <c r="Z43" i="8"/>
  <c r="X43" i="8"/>
  <c r="W43" i="8"/>
  <c r="V43" i="8"/>
  <c r="T43" i="8"/>
  <c r="R43" i="8"/>
  <c r="P43" i="8"/>
  <c r="O43" i="8"/>
  <c r="N43" i="8"/>
  <c r="L43" i="8"/>
  <c r="K43" i="8"/>
  <c r="J43" i="8"/>
  <c r="H43" i="8"/>
  <c r="G43" i="8"/>
  <c r="F43" i="8"/>
  <c r="D43" i="8"/>
  <c r="C43" i="8"/>
  <c r="B43" i="8"/>
  <c r="AN42" i="8"/>
  <c r="AM42" i="8"/>
  <c r="AL42" i="8"/>
  <c r="AJ42" i="8"/>
  <c r="AI42" i="8"/>
  <c r="AH42" i="8"/>
  <c r="AF42" i="8"/>
  <c r="AE42" i="8"/>
  <c r="AD42" i="8"/>
  <c r="AB42" i="8"/>
  <c r="AA42" i="8"/>
  <c r="Z42" i="8"/>
  <c r="X42" i="8"/>
  <c r="W42" i="8"/>
  <c r="V42" i="8"/>
  <c r="T42" i="8"/>
  <c r="R42" i="8"/>
  <c r="P42" i="8"/>
  <c r="O42" i="8"/>
  <c r="N42" i="8"/>
  <c r="L42" i="8"/>
  <c r="K42" i="8"/>
  <c r="J42" i="8"/>
  <c r="H42" i="8"/>
  <c r="G42" i="8"/>
  <c r="F42" i="8"/>
  <c r="D42" i="8"/>
  <c r="C42" i="8"/>
  <c r="B42" i="8"/>
  <c r="AN41" i="8"/>
  <c r="AM41" i="8"/>
  <c r="AL41" i="8"/>
  <c r="AJ41" i="8"/>
  <c r="AI41" i="8"/>
  <c r="AH41" i="8"/>
  <c r="AF41" i="8"/>
  <c r="AE41" i="8"/>
  <c r="AD41" i="8"/>
  <c r="AB41" i="8"/>
  <c r="AA41" i="8"/>
  <c r="Z41" i="8"/>
  <c r="X41" i="8"/>
  <c r="W41" i="8"/>
  <c r="V41" i="8"/>
  <c r="T41" i="8"/>
  <c r="R41" i="8"/>
  <c r="P41" i="8"/>
  <c r="O41" i="8"/>
  <c r="N41" i="8"/>
  <c r="L41" i="8"/>
  <c r="K41" i="8"/>
  <c r="J41" i="8"/>
  <c r="H41" i="8"/>
  <c r="G41" i="8"/>
  <c r="F41" i="8"/>
  <c r="D41" i="8"/>
  <c r="C41" i="8"/>
  <c r="B41" i="8"/>
  <c r="AN40" i="8"/>
  <c r="AM40" i="8"/>
  <c r="AL40" i="8"/>
  <c r="AJ40" i="8"/>
  <c r="AI40" i="8"/>
  <c r="AH40" i="8"/>
  <c r="AF40" i="8"/>
  <c r="AE40" i="8"/>
  <c r="AD40" i="8"/>
  <c r="AB40" i="8"/>
  <c r="AA40" i="8"/>
  <c r="Z40" i="8"/>
  <c r="X40" i="8"/>
  <c r="W40" i="8"/>
  <c r="V40" i="8"/>
  <c r="T40" i="8"/>
  <c r="R40" i="8"/>
  <c r="P40" i="8"/>
  <c r="O40" i="8"/>
  <c r="N40" i="8"/>
  <c r="L40" i="8"/>
  <c r="K40" i="8"/>
  <c r="J40" i="8"/>
  <c r="H40" i="8"/>
  <c r="G40" i="8"/>
  <c r="F40" i="8"/>
  <c r="D40" i="8"/>
  <c r="C40" i="8"/>
  <c r="B40" i="8"/>
  <c r="AN39" i="8"/>
  <c r="AM39" i="8"/>
  <c r="AL39" i="8"/>
  <c r="AJ39" i="8"/>
  <c r="AI39" i="8"/>
  <c r="AH39" i="8"/>
  <c r="AF39" i="8"/>
  <c r="AE39" i="8"/>
  <c r="AD39" i="8"/>
  <c r="AB39" i="8"/>
  <c r="AA39" i="8"/>
  <c r="Z39" i="8"/>
  <c r="X39" i="8"/>
  <c r="W39" i="8"/>
  <c r="V39" i="8"/>
  <c r="T39" i="8"/>
  <c r="R39" i="8"/>
  <c r="P39" i="8"/>
  <c r="O39" i="8"/>
  <c r="N39" i="8"/>
  <c r="L39" i="8"/>
  <c r="K39" i="8"/>
  <c r="J39" i="8"/>
  <c r="H39" i="8"/>
  <c r="G39" i="8"/>
  <c r="F39" i="8"/>
  <c r="D39" i="8"/>
  <c r="C39" i="8"/>
  <c r="B39" i="8"/>
  <c r="AN38" i="8"/>
  <c r="AM38" i="8"/>
  <c r="AL38" i="8"/>
  <c r="AJ38" i="8"/>
  <c r="AI38" i="8"/>
  <c r="AH38" i="8"/>
  <c r="AF38" i="8"/>
  <c r="AE38" i="8"/>
  <c r="AD38" i="8"/>
  <c r="AB38" i="8"/>
  <c r="AA38" i="8"/>
  <c r="Z38" i="8"/>
  <c r="X38" i="8"/>
  <c r="W38" i="8"/>
  <c r="V38" i="8"/>
  <c r="T38" i="8"/>
  <c r="R38" i="8"/>
  <c r="P38" i="8"/>
  <c r="O38" i="8"/>
  <c r="N38" i="8"/>
  <c r="L38" i="8"/>
  <c r="K38" i="8"/>
  <c r="J38" i="8"/>
  <c r="H38" i="8"/>
  <c r="G38" i="8"/>
  <c r="F38" i="8"/>
  <c r="D38" i="8"/>
  <c r="C38" i="8"/>
  <c r="B38" i="8"/>
  <c r="AN37" i="8"/>
  <c r="AM37" i="8"/>
  <c r="AL37" i="8"/>
  <c r="AJ37" i="8"/>
  <c r="AI37" i="8"/>
  <c r="AH37" i="8"/>
  <c r="AF37" i="8"/>
  <c r="AE37" i="8"/>
  <c r="AD37" i="8"/>
  <c r="AB37" i="8"/>
  <c r="AA37" i="8"/>
  <c r="Z37" i="8"/>
  <c r="X37" i="8"/>
  <c r="W37" i="8"/>
  <c r="V37" i="8"/>
  <c r="T37" i="8"/>
  <c r="R37" i="8"/>
  <c r="P37" i="8"/>
  <c r="O37" i="8"/>
  <c r="N37" i="8"/>
  <c r="L37" i="8"/>
  <c r="K37" i="8"/>
  <c r="J37" i="8"/>
  <c r="H37" i="8"/>
  <c r="G37" i="8"/>
  <c r="F37" i="8"/>
  <c r="D37" i="8"/>
  <c r="C37" i="8"/>
  <c r="B37" i="8"/>
  <c r="AN36" i="8"/>
  <c r="AM36" i="8"/>
  <c r="AL36" i="8"/>
  <c r="AJ36" i="8"/>
  <c r="AI36" i="8"/>
  <c r="AH36" i="8"/>
  <c r="AF36" i="8"/>
  <c r="AE36" i="8"/>
  <c r="AD36" i="8"/>
  <c r="AB36" i="8"/>
  <c r="AA36" i="8"/>
  <c r="Z36" i="8"/>
  <c r="X36" i="8"/>
  <c r="W36" i="8"/>
  <c r="V36" i="8"/>
  <c r="T36" i="8"/>
  <c r="R36" i="8"/>
  <c r="P36" i="8"/>
  <c r="O36" i="8"/>
  <c r="N36" i="8"/>
  <c r="L36" i="8"/>
  <c r="K36" i="8"/>
  <c r="J36" i="8"/>
  <c r="H36" i="8"/>
  <c r="G36" i="8"/>
  <c r="F36" i="8"/>
  <c r="D36" i="8"/>
  <c r="C36" i="8"/>
  <c r="B36" i="8"/>
  <c r="AN35" i="8"/>
  <c r="AL35" i="8"/>
  <c r="AJ35" i="8"/>
  <c r="AH35" i="8"/>
  <c r="AF35" i="8"/>
  <c r="AD35" i="8"/>
  <c r="AB35" i="8"/>
  <c r="Z35" i="8"/>
  <c r="X35" i="8"/>
  <c r="V35" i="8"/>
  <c r="T35" i="8"/>
  <c r="R35" i="8"/>
  <c r="P35" i="8"/>
  <c r="N35" i="8"/>
  <c r="L35" i="8"/>
  <c r="J35" i="8"/>
  <c r="H35" i="8"/>
  <c r="F35" i="8"/>
  <c r="D35" i="8"/>
  <c r="B35" i="8"/>
  <c r="AN34" i="8"/>
  <c r="AM34" i="8"/>
  <c r="AL34" i="8"/>
  <c r="AJ34" i="8"/>
  <c r="AI34" i="8"/>
  <c r="AH34" i="8"/>
  <c r="AF34" i="8"/>
  <c r="AE34" i="8"/>
  <c r="AD34" i="8"/>
  <c r="AB34" i="8"/>
  <c r="AA34" i="8"/>
  <c r="Z34" i="8"/>
  <c r="X34" i="8"/>
  <c r="W34" i="8"/>
  <c r="V34" i="8"/>
  <c r="T34" i="8"/>
  <c r="R34" i="8"/>
  <c r="P34" i="8"/>
  <c r="O34" i="8"/>
  <c r="N34" i="8"/>
  <c r="L34" i="8"/>
  <c r="K34" i="8"/>
  <c r="J34" i="8"/>
  <c r="H34" i="8"/>
  <c r="G34" i="8"/>
  <c r="F34" i="8"/>
  <c r="D34" i="8"/>
  <c r="C34" i="8"/>
  <c r="B34" i="8"/>
  <c r="AN33" i="8"/>
  <c r="AM33" i="8"/>
  <c r="AL33" i="8"/>
  <c r="AJ33" i="8"/>
  <c r="AI33" i="8"/>
  <c r="AH33" i="8"/>
  <c r="AF33" i="8"/>
  <c r="AE33" i="8"/>
  <c r="AD33" i="8"/>
  <c r="AB33" i="8"/>
  <c r="AA33" i="8"/>
  <c r="Z33" i="8"/>
  <c r="X33" i="8"/>
  <c r="W33" i="8"/>
  <c r="V33" i="8"/>
  <c r="T33" i="8"/>
  <c r="R33" i="8"/>
  <c r="P33" i="8"/>
  <c r="O33" i="8"/>
  <c r="N33" i="8"/>
  <c r="L33" i="8"/>
  <c r="K33" i="8"/>
  <c r="J33" i="8"/>
  <c r="H33" i="8"/>
  <c r="G33" i="8"/>
  <c r="F33" i="8"/>
  <c r="D33" i="8"/>
  <c r="C33" i="8"/>
  <c r="B33" i="8"/>
  <c r="AN32" i="8"/>
  <c r="AM32" i="8"/>
  <c r="AJ32" i="8"/>
  <c r="AI32" i="8"/>
  <c r="AF32" i="8"/>
  <c r="AE32" i="8"/>
  <c r="AB32" i="8"/>
  <c r="AA32" i="8"/>
  <c r="X32" i="8"/>
  <c r="W32" i="8"/>
  <c r="T32" i="8"/>
  <c r="P32" i="8"/>
  <c r="O32" i="8"/>
  <c r="L32" i="8"/>
  <c r="K32" i="8"/>
  <c r="H32" i="8"/>
  <c r="G32" i="8"/>
  <c r="D32" i="8"/>
  <c r="C32" i="8"/>
  <c r="AN31" i="8"/>
  <c r="AM31" i="8"/>
  <c r="AL31" i="8"/>
  <c r="AJ31" i="8"/>
  <c r="AI31" i="8"/>
  <c r="AH31" i="8"/>
  <c r="AF31" i="8"/>
  <c r="AE31" i="8"/>
  <c r="AD31" i="8"/>
  <c r="AB31" i="8"/>
  <c r="AA31" i="8"/>
  <c r="Z31" i="8"/>
  <c r="X31" i="8"/>
  <c r="W31" i="8"/>
  <c r="V31" i="8"/>
  <c r="T31" i="8"/>
  <c r="R31" i="8"/>
  <c r="P31" i="8"/>
  <c r="O31" i="8"/>
  <c r="N31" i="8"/>
  <c r="L31" i="8"/>
  <c r="K31" i="8"/>
  <c r="J31" i="8"/>
  <c r="H31" i="8"/>
  <c r="G31" i="8"/>
  <c r="F31" i="8"/>
  <c r="D31" i="8"/>
  <c r="C31" i="8"/>
  <c r="B31" i="8"/>
  <c r="AN30" i="8"/>
  <c r="AM30" i="8"/>
  <c r="AL30" i="8"/>
  <c r="AJ30" i="8"/>
  <c r="AI30" i="8"/>
  <c r="AH30" i="8"/>
  <c r="AF30" i="8"/>
  <c r="AE30" i="8"/>
  <c r="AD30" i="8"/>
  <c r="AB30" i="8"/>
  <c r="AA30" i="8"/>
  <c r="Z30" i="8"/>
  <c r="X30" i="8"/>
  <c r="W30" i="8"/>
  <c r="V30" i="8"/>
  <c r="T30" i="8"/>
  <c r="R30" i="8"/>
  <c r="P30" i="8"/>
  <c r="O30" i="8"/>
  <c r="N30" i="8"/>
  <c r="L30" i="8"/>
  <c r="K30" i="8"/>
  <c r="J30" i="8"/>
  <c r="H30" i="8"/>
  <c r="G30" i="8"/>
  <c r="F30" i="8"/>
  <c r="D30" i="8"/>
  <c r="C30" i="8"/>
  <c r="B30" i="8"/>
  <c r="AN29" i="8"/>
  <c r="AM29" i="8"/>
  <c r="AL29" i="8"/>
  <c r="AJ29" i="8"/>
  <c r="AI29" i="8"/>
  <c r="AH29" i="8"/>
  <c r="AF29" i="8"/>
  <c r="AE29" i="8"/>
  <c r="AD29" i="8"/>
  <c r="AB29" i="8"/>
  <c r="AA29" i="8"/>
  <c r="Z29" i="8"/>
  <c r="X29" i="8"/>
  <c r="W29" i="8"/>
  <c r="V29" i="8"/>
  <c r="T29" i="8"/>
  <c r="R29" i="8"/>
  <c r="P29" i="8"/>
  <c r="O29" i="8"/>
  <c r="N29" i="8"/>
  <c r="L29" i="8"/>
  <c r="K29" i="8"/>
  <c r="J29" i="8"/>
  <c r="H29" i="8"/>
  <c r="G29" i="8"/>
  <c r="F29" i="8"/>
  <c r="D29" i="8"/>
  <c r="C29" i="8"/>
  <c r="B29" i="8"/>
  <c r="AN28" i="8"/>
  <c r="AM28" i="8"/>
  <c r="AJ28" i="8"/>
  <c r="AI28" i="8"/>
  <c r="AF28" i="8"/>
  <c r="AE28" i="8"/>
  <c r="AB28" i="8"/>
  <c r="AA28" i="8"/>
  <c r="X28" i="8"/>
  <c r="W28" i="8"/>
  <c r="T28" i="8"/>
  <c r="Q28" i="8"/>
  <c r="P28" i="8"/>
  <c r="O28" i="8"/>
  <c r="L28" i="8"/>
  <c r="K28" i="8"/>
  <c r="H28" i="8"/>
  <c r="G28" i="8"/>
  <c r="D28" i="8"/>
  <c r="C28" i="8"/>
  <c r="AN27" i="8"/>
  <c r="AM27" i="8"/>
  <c r="AL27" i="8"/>
  <c r="AJ27" i="8"/>
  <c r="AI27" i="8"/>
  <c r="AH27" i="8"/>
  <c r="AF27" i="8"/>
  <c r="AE27" i="8"/>
  <c r="AD27" i="8"/>
  <c r="AB27" i="8"/>
  <c r="AA27" i="8"/>
  <c r="Z27" i="8"/>
  <c r="X27" i="8"/>
  <c r="W27" i="8"/>
  <c r="V27" i="8"/>
  <c r="T27" i="8"/>
  <c r="R27" i="8"/>
  <c r="P27" i="8"/>
  <c r="O27" i="8"/>
  <c r="N27" i="8"/>
  <c r="L27" i="8"/>
  <c r="K27" i="8"/>
  <c r="J27" i="8"/>
  <c r="H27" i="8"/>
  <c r="G27" i="8"/>
  <c r="F27" i="8"/>
  <c r="D27" i="8"/>
  <c r="C27" i="8"/>
  <c r="B27" i="8"/>
  <c r="AN26" i="8"/>
  <c r="AM26" i="8"/>
  <c r="AL26" i="8"/>
  <c r="AJ26" i="8"/>
  <c r="AI26" i="8"/>
  <c r="AH26" i="8"/>
  <c r="AF26" i="8"/>
  <c r="AE26" i="8"/>
  <c r="AD26" i="8"/>
  <c r="AB26" i="8"/>
  <c r="AA26" i="8"/>
  <c r="Z26" i="8"/>
  <c r="X26" i="8"/>
  <c r="W26" i="8"/>
  <c r="V26" i="8"/>
  <c r="T26" i="8"/>
  <c r="R26" i="8"/>
  <c r="P26" i="8"/>
  <c r="O26" i="8"/>
  <c r="N26" i="8"/>
  <c r="L26" i="8"/>
  <c r="K26" i="8"/>
  <c r="J26" i="8"/>
  <c r="H26" i="8"/>
  <c r="G26" i="8"/>
  <c r="F26" i="8"/>
  <c r="D26" i="8"/>
  <c r="C26" i="8"/>
  <c r="B26" i="8"/>
  <c r="AN25" i="8"/>
  <c r="AM25" i="8"/>
  <c r="AL25" i="8"/>
  <c r="AJ25" i="8"/>
  <c r="AI25" i="8"/>
  <c r="AH25" i="8"/>
  <c r="AF25" i="8"/>
  <c r="AE25" i="8"/>
  <c r="AD25" i="8"/>
  <c r="AB25" i="8"/>
  <c r="AA25" i="8"/>
  <c r="Z25" i="8"/>
  <c r="X25" i="8"/>
  <c r="W25" i="8"/>
  <c r="V25" i="8"/>
  <c r="T25" i="8"/>
  <c r="R25" i="8"/>
  <c r="P25" i="8"/>
  <c r="O25" i="8"/>
  <c r="N25" i="8"/>
  <c r="L25" i="8"/>
  <c r="K25" i="8"/>
  <c r="J25" i="8"/>
  <c r="H25" i="8"/>
  <c r="G25" i="8"/>
  <c r="F25" i="8"/>
  <c r="D25" i="8"/>
  <c r="C25" i="8"/>
  <c r="B25" i="8"/>
  <c r="AN24" i="8"/>
  <c r="AM24" i="8"/>
  <c r="AL24" i="8"/>
  <c r="AJ24" i="8"/>
  <c r="AI24" i="8"/>
  <c r="AH24" i="8"/>
  <c r="AF24" i="8"/>
  <c r="AE24" i="8"/>
  <c r="AD24" i="8"/>
  <c r="AB24" i="8"/>
  <c r="AA24" i="8"/>
  <c r="Z24" i="8"/>
  <c r="X24" i="8"/>
  <c r="W24" i="8"/>
  <c r="V24" i="8"/>
  <c r="T24" i="8"/>
  <c r="R24" i="8"/>
  <c r="P24" i="8"/>
  <c r="O24" i="8"/>
  <c r="N24" i="8"/>
  <c r="L24" i="8"/>
  <c r="K24" i="8"/>
  <c r="J24" i="8"/>
  <c r="H24" i="8"/>
  <c r="G24" i="8"/>
  <c r="F24" i="8"/>
  <c r="D24" i="8"/>
  <c r="C24" i="8"/>
  <c r="B24" i="8"/>
  <c r="AN23" i="8"/>
  <c r="AL23" i="8"/>
  <c r="AJ23" i="8"/>
  <c r="AH23" i="8"/>
  <c r="AF23" i="8"/>
  <c r="AD23" i="8"/>
  <c r="AB23" i="8"/>
  <c r="Z23" i="8"/>
  <c r="X23" i="8"/>
  <c r="V23" i="8"/>
  <c r="U23" i="8"/>
  <c r="T23" i="8"/>
  <c r="R23" i="8"/>
  <c r="P23" i="8"/>
  <c r="N23" i="8"/>
  <c r="L23" i="8"/>
  <c r="J23" i="8"/>
  <c r="H23" i="8"/>
  <c r="F23" i="8"/>
  <c r="D23" i="8"/>
  <c r="B23" i="8"/>
  <c r="AL22" i="8"/>
  <c r="AI22" i="8"/>
  <c r="AH22" i="8"/>
  <c r="AD22" i="8"/>
  <c r="AC22" i="8"/>
  <c r="AA22" i="8"/>
  <c r="Z22" i="8"/>
  <c r="W22" i="8"/>
  <c r="V22" i="8"/>
  <c r="R22" i="8"/>
  <c r="O22" i="8"/>
  <c r="N22" i="8"/>
  <c r="K22" i="8"/>
  <c r="J22" i="8"/>
  <c r="G22" i="8"/>
  <c r="F22" i="8"/>
  <c r="C22" i="8"/>
  <c r="B22" i="8"/>
  <c r="AN21" i="8"/>
  <c r="AM21" i="8"/>
  <c r="AL21" i="8"/>
  <c r="AJ21" i="8"/>
  <c r="AI21" i="8"/>
  <c r="AH21" i="8"/>
  <c r="AF21" i="8"/>
  <c r="AD21" i="8"/>
  <c r="AB21" i="8"/>
  <c r="AA21" i="8"/>
  <c r="Z21" i="8"/>
  <c r="X21" i="8"/>
  <c r="W21" i="8"/>
  <c r="V21" i="8"/>
  <c r="T21" i="8"/>
  <c r="R21" i="8"/>
  <c r="P21" i="8"/>
  <c r="N21" i="8"/>
  <c r="L21" i="8"/>
  <c r="K21" i="8"/>
  <c r="J21" i="8"/>
  <c r="H21" i="8"/>
  <c r="G21" i="8"/>
  <c r="F21" i="8"/>
  <c r="D21" i="8"/>
  <c r="C21" i="8"/>
  <c r="B21" i="8"/>
  <c r="AN20" i="8"/>
  <c r="AK20" i="8"/>
  <c r="AJ20" i="8"/>
  <c r="AI20" i="8"/>
  <c r="AF20" i="8"/>
  <c r="AE20" i="8"/>
  <c r="AB20" i="8"/>
  <c r="AA20" i="8"/>
  <c r="X20" i="8"/>
  <c r="W20" i="8"/>
  <c r="T20" i="8"/>
  <c r="P20" i="8"/>
  <c r="O20" i="8"/>
  <c r="L20" i="8"/>
  <c r="K20" i="8"/>
  <c r="H20" i="8"/>
  <c r="G20" i="8"/>
  <c r="E20" i="8"/>
  <c r="D20" i="8"/>
  <c r="AN19" i="8"/>
  <c r="AM19" i="8"/>
  <c r="AL19" i="8"/>
  <c r="AJ19" i="8"/>
  <c r="AI19" i="8"/>
  <c r="AH19" i="8"/>
  <c r="AF19" i="8"/>
  <c r="AD19" i="8"/>
  <c r="AB19" i="8"/>
  <c r="AA19" i="8"/>
  <c r="Z19" i="8"/>
  <c r="X19" i="8"/>
  <c r="W19" i="8"/>
  <c r="V19" i="8"/>
  <c r="T19" i="8"/>
  <c r="R19" i="8"/>
  <c r="P19" i="8"/>
  <c r="N19" i="8"/>
  <c r="L19" i="8"/>
  <c r="K19" i="8"/>
  <c r="J19" i="8"/>
  <c r="H19" i="8"/>
  <c r="G19" i="8"/>
  <c r="F19" i="8"/>
  <c r="D19" i="8"/>
  <c r="C19" i="8"/>
  <c r="B19" i="8"/>
  <c r="AN18" i="8"/>
  <c r="AL18" i="8"/>
  <c r="AJ18" i="8"/>
  <c r="AH18" i="8"/>
  <c r="AF18" i="8"/>
  <c r="AD18" i="8"/>
  <c r="AC18" i="8"/>
  <c r="AB18" i="8"/>
  <c r="Z18" i="8"/>
  <c r="X18" i="8"/>
  <c r="V18" i="8"/>
  <c r="T18" i="8"/>
  <c r="R18" i="8"/>
  <c r="P18" i="8"/>
  <c r="N18" i="8"/>
  <c r="L18" i="8"/>
  <c r="J18" i="8"/>
  <c r="H18" i="8"/>
  <c r="F18" i="8"/>
  <c r="D18" i="8"/>
  <c r="B18" i="8"/>
  <c r="AN17" i="8"/>
  <c r="AM17" i="8"/>
  <c r="AL17" i="8"/>
  <c r="AJ17" i="8"/>
  <c r="AH17" i="8"/>
  <c r="AF17" i="8"/>
  <c r="AE17" i="8"/>
  <c r="AD17" i="8"/>
  <c r="AB17" i="8"/>
  <c r="AA17" i="8"/>
  <c r="Z17" i="8"/>
  <c r="X17" i="8"/>
  <c r="W17" i="8"/>
  <c r="V17" i="8"/>
  <c r="T17" i="8"/>
  <c r="R17" i="8"/>
  <c r="P17" i="8"/>
  <c r="O17" i="8"/>
  <c r="N17" i="8"/>
  <c r="L17" i="8"/>
  <c r="K17" i="8"/>
  <c r="J17" i="8"/>
  <c r="H17" i="8"/>
  <c r="G17" i="8"/>
  <c r="F17" i="8"/>
  <c r="D17" i="8"/>
  <c r="B17" i="8"/>
  <c r="AN16" i="8"/>
  <c r="AM16" i="8"/>
  <c r="AL16" i="8"/>
  <c r="AJ16" i="8"/>
  <c r="AI16" i="8"/>
  <c r="AH16" i="8"/>
  <c r="AF16" i="8"/>
  <c r="AE16" i="8"/>
  <c r="AD16" i="8"/>
  <c r="AB16" i="8"/>
  <c r="Z16" i="8"/>
  <c r="X16" i="8"/>
  <c r="W16" i="8"/>
  <c r="V16" i="8"/>
  <c r="T16" i="8"/>
  <c r="R16" i="8"/>
  <c r="P16" i="8"/>
  <c r="O16" i="8"/>
  <c r="N16" i="8"/>
  <c r="L16" i="8"/>
  <c r="J16" i="8"/>
  <c r="H16" i="8"/>
  <c r="G16" i="8"/>
  <c r="F16" i="8"/>
  <c r="D16" i="8"/>
  <c r="C16" i="8"/>
  <c r="B16" i="8"/>
  <c r="AN15" i="8"/>
  <c r="AM15" i="8"/>
  <c r="AK15" i="8"/>
  <c r="AJ15" i="8"/>
  <c r="AF15" i="8"/>
  <c r="AE15" i="8"/>
  <c r="AD15" i="8"/>
  <c r="AB15" i="8"/>
  <c r="AA15" i="8"/>
  <c r="Z15" i="8"/>
  <c r="X15" i="8"/>
  <c r="V15" i="8"/>
  <c r="T15" i="8"/>
  <c r="R15" i="8"/>
  <c r="P15" i="8"/>
  <c r="O15" i="8"/>
  <c r="N15" i="8"/>
  <c r="L15" i="8"/>
  <c r="K15" i="8"/>
  <c r="J15" i="8"/>
  <c r="H15" i="8"/>
  <c r="F15" i="8"/>
  <c r="D15" i="8"/>
  <c r="C15" i="8"/>
  <c r="B15" i="8"/>
  <c r="AM14" i="8"/>
  <c r="AL14" i="8"/>
  <c r="AI14" i="8"/>
  <c r="AH14" i="8"/>
  <c r="AE14" i="8"/>
  <c r="AD14" i="8"/>
  <c r="AA14" i="8"/>
  <c r="Z14" i="8"/>
  <c r="W14" i="8"/>
  <c r="V14" i="8"/>
  <c r="R14" i="8"/>
  <c r="O14" i="8"/>
  <c r="N14" i="8"/>
  <c r="M14" i="8"/>
  <c r="J14" i="8"/>
  <c r="G14" i="8"/>
  <c r="F14" i="8"/>
  <c r="B14" i="8"/>
  <c r="AN13" i="8"/>
  <c r="AM13" i="8"/>
  <c r="AL13" i="8"/>
  <c r="AJ13" i="8"/>
  <c r="AI13" i="8"/>
  <c r="AH13" i="8"/>
  <c r="AF13" i="8"/>
  <c r="AE13" i="8"/>
  <c r="AD13" i="8"/>
  <c r="AB13" i="8"/>
  <c r="Z13" i="8"/>
  <c r="X13" i="8"/>
  <c r="W13" i="8"/>
  <c r="V13" i="8"/>
  <c r="T13" i="8"/>
  <c r="R13" i="8"/>
  <c r="P13" i="8"/>
  <c r="O13" i="8"/>
  <c r="N13" i="8"/>
  <c r="L13" i="8"/>
  <c r="J13" i="8"/>
  <c r="H13" i="8"/>
  <c r="G13" i="8"/>
  <c r="F13" i="8"/>
  <c r="D13" i="8"/>
  <c r="C13" i="8"/>
  <c r="B13" i="8"/>
  <c r="AN12" i="8"/>
  <c r="AM12" i="8"/>
  <c r="AL12" i="8"/>
  <c r="AJ12" i="8"/>
  <c r="AH12" i="8"/>
  <c r="AF12" i="8"/>
  <c r="AE12" i="8"/>
  <c r="AD12" i="8"/>
  <c r="AB12" i="8"/>
  <c r="AA12" i="8"/>
  <c r="Z12" i="8"/>
  <c r="X12" i="8"/>
  <c r="W12" i="8"/>
  <c r="V12" i="8"/>
  <c r="T12" i="8"/>
  <c r="R12" i="8"/>
  <c r="P12" i="8"/>
  <c r="O12" i="8"/>
  <c r="N12" i="8"/>
  <c r="L12" i="8"/>
  <c r="K12" i="8"/>
  <c r="J12" i="8"/>
  <c r="H12" i="8"/>
  <c r="G12" i="8"/>
  <c r="F12" i="8"/>
  <c r="D12" i="8"/>
  <c r="B12" i="8"/>
  <c r="A1" i="8"/>
  <c r="A1" i="7"/>
  <c r="A1" i="6"/>
  <c r="A1" i="5"/>
  <c r="A1" i="4"/>
  <c r="A1" i="2"/>
  <c r="C12" i="8" l="1"/>
  <c r="AI12" i="8"/>
  <c r="C14" i="8"/>
  <c r="C3" i="8" s="1"/>
  <c r="K14" i="8"/>
  <c r="K16" i="8"/>
  <c r="AA16" i="8"/>
  <c r="O21" i="8"/>
  <c r="AE21" i="8"/>
  <c r="AE22" i="8"/>
  <c r="AM22" i="8"/>
  <c r="O21" i="9"/>
  <c r="G29" i="9"/>
  <c r="AM29" i="9"/>
  <c r="G30" i="9"/>
  <c r="O30" i="9"/>
  <c r="W30" i="9"/>
  <c r="AE30" i="9"/>
  <c r="AM30" i="9"/>
  <c r="C33" i="9"/>
  <c r="AI33" i="9"/>
  <c r="AA36" i="9"/>
  <c r="G37" i="9"/>
  <c r="O37" i="9"/>
  <c r="W37" i="9"/>
  <c r="AE37" i="9"/>
  <c r="AM37" i="9"/>
  <c r="G38" i="9"/>
  <c r="O38" i="9"/>
  <c r="W38" i="9"/>
  <c r="AE38" i="9"/>
  <c r="AM38" i="9"/>
  <c r="S39" i="9"/>
  <c r="K40" i="9"/>
  <c r="C41" i="9"/>
  <c r="K41" i="9"/>
  <c r="S41" i="9"/>
  <c r="AA41" i="9"/>
  <c r="AI41" i="9"/>
  <c r="C42" i="9"/>
  <c r="K42" i="9"/>
  <c r="S42" i="9"/>
  <c r="K21" i="10"/>
  <c r="K29" i="10"/>
  <c r="S29" i="10"/>
  <c r="C13" i="10"/>
  <c r="C13" i="9"/>
  <c r="G13" i="10"/>
  <c r="G3" i="10" s="1"/>
  <c r="G13" i="9"/>
  <c r="K13" i="10"/>
  <c r="K13" i="9"/>
  <c r="O13" i="10"/>
  <c r="O13" i="9"/>
  <c r="S13" i="10"/>
  <c r="S13" i="9"/>
  <c r="W13" i="10"/>
  <c r="W13" i="9"/>
  <c r="AA13" i="10"/>
  <c r="AA13" i="9"/>
  <c r="AE13" i="10"/>
  <c r="AE13" i="9"/>
  <c r="AI13" i="10"/>
  <c r="AI13" i="9"/>
  <c r="AM13" i="10"/>
  <c r="AM13" i="9"/>
  <c r="G15" i="9"/>
  <c r="G15" i="10"/>
  <c r="W17" i="10"/>
  <c r="W17" i="9"/>
  <c r="AI19" i="9"/>
  <c r="AI19" i="10"/>
  <c r="C20" i="10"/>
  <c r="C20" i="9"/>
  <c r="G20" i="10"/>
  <c r="G20" i="9"/>
  <c r="K20" i="10"/>
  <c r="K20" i="9"/>
  <c r="O20" i="10"/>
  <c r="O20" i="9"/>
  <c r="S20" i="10"/>
  <c r="S20" i="9"/>
  <c r="W20" i="10"/>
  <c r="W20" i="9"/>
  <c r="AA20" i="10"/>
  <c r="AA20" i="9"/>
  <c r="AE20" i="10"/>
  <c r="AE20" i="9"/>
  <c r="AI20" i="10"/>
  <c r="AI20" i="9"/>
  <c r="AM20" i="10"/>
  <c r="AM20" i="9"/>
  <c r="C21" i="10"/>
  <c r="C21" i="9"/>
  <c r="S21" i="10"/>
  <c r="S21" i="9"/>
  <c r="AA21" i="10"/>
  <c r="AA21" i="9"/>
  <c r="AI21" i="10"/>
  <c r="AI21" i="9"/>
  <c r="C25" i="10"/>
  <c r="C25" i="9"/>
  <c r="K25" i="10"/>
  <c r="K25" i="9"/>
  <c r="O25" i="10"/>
  <c r="O25" i="9"/>
  <c r="W25" i="10"/>
  <c r="W25" i="9"/>
  <c r="AA25" i="10"/>
  <c r="AA25" i="9"/>
  <c r="AE25" i="10"/>
  <c r="AE25" i="9"/>
  <c r="AI25" i="10"/>
  <c r="AI25" i="9"/>
  <c r="C27" i="10"/>
  <c r="C27" i="9"/>
  <c r="G27" i="10"/>
  <c r="G27" i="9"/>
  <c r="K27" i="10"/>
  <c r="K27" i="9"/>
  <c r="O27" i="10"/>
  <c r="O27" i="9"/>
  <c r="S27" i="10"/>
  <c r="S27" i="9"/>
  <c r="W27" i="10"/>
  <c r="W27" i="9"/>
  <c r="AA27" i="10"/>
  <c r="AA27" i="9"/>
  <c r="AE27" i="10"/>
  <c r="AE27" i="9"/>
  <c r="AI27" i="10"/>
  <c r="AI27" i="9"/>
  <c r="AM27" i="10"/>
  <c r="AM27" i="9"/>
  <c r="C28" i="10"/>
  <c r="C28" i="9"/>
  <c r="G28" i="10"/>
  <c r="G28" i="9"/>
  <c r="K28" i="10"/>
  <c r="K28" i="9"/>
  <c r="O28" i="10"/>
  <c r="O28" i="9"/>
  <c r="S28" i="10"/>
  <c r="S28" i="9"/>
  <c r="W28" i="10"/>
  <c r="W28" i="9"/>
  <c r="AA28" i="10"/>
  <c r="AA28" i="9"/>
  <c r="AE28" i="10"/>
  <c r="AE28" i="9"/>
  <c r="AI28" i="10"/>
  <c r="AI28" i="9"/>
  <c r="AM28" i="10"/>
  <c r="AM28" i="9"/>
  <c r="C29" i="10"/>
  <c r="C29" i="9"/>
  <c r="AA29" i="10"/>
  <c r="AA29" i="9"/>
  <c r="AI29" i="10"/>
  <c r="AI29" i="9"/>
  <c r="C32" i="10"/>
  <c r="C32" i="9"/>
  <c r="G32" i="10"/>
  <c r="G32" i="9"/>
  <c r="K32" i="10"/>
  <c r="K32" i="9"/>
  <c r="O32" i="10"/>
  <c r="O32" i="9"/>
  <c r="S32" i="10"/>
  <c r="S32" i="9"/>
  <c r="W32" i="10"/>
  <c r="W32" i="9"/>
  <c r="AA32" i="10"/>
  <c r="AA32" i="9"/>
  <c r="AE32" i="10"/>
  <c r="AE32" i="9"/>
  <c r="AI32" i="10"/>
  <c r="AI32" i="9"/>
  <c r="AM32" i="10"/>
  <c r="AM32" i="9"/>
  <c r="O33" i="10"/>
  <c r="O33" i="9"/>
  <c r="W33" i="10"/>
  <c r="W33" i="9"/>
  <c r="AE33" i="10"/>
  <c r="AE33" i="9"/>
  <c r="AM33" i="10"/>
  <c r="AM33" i="9"/>
  <c r="G36" i="10"/>
  <c r="G6" i="10" s="1"/>
  <c r="G36" i="9"/>
  <c r="O36" i="10"/>
  <c r="O36" i="9"/>
  <c r="W36" i="10"/>
  <c r="W36" i="9"/>
  <c r="AE36" i="10"/>
  <c r="AE36" i="9"/>
  <c r="AM36" i="10"/>
  <c r="AM36" i="9"/>
  <c r="G39" i="10"/>
  <c r="G39" i="9"/>
  <c r="O39" i="10"/>
  <c r="O39" i="9"/>
  <c r="W39" i="10"/>
  <c r="W39" i="9"/>
  <c r="AE39" i="10"/>
  <c r="AE39" i="9"/>
  <c r="AM39" i="10"/>
  <c r="AM39" i="9"/>
  <c r="G40" i="10"/>
  <c r="G40" i="9"/>
  <c r="O40" i="10"/>
  <c r="O40" i="9"/>
  <c r="W40" i="10"/>
  <c r="W40" i="9"/>
  <c r="AE40" i="10"/>
  <c r="AE40" i="9"/>
  <c r="AM40" i="10"/>
  <c r="AM40" i="9"/>
  <c r="G43" i="10"/>
  <c r="G43" i="9"/>
  <c r="O43" i="10"/>
  <c r="O43" i="9"/>
  <c r="W43" i="10"/>
  <c r="W43" i="9"/>
  <c r="AE43" i="10"/>
  <c r="AE43" i="9"/>
  <c r="AM43" i="10"/>
  <c r="AM43" i="9"/>
  <c r="G44" i="10"/>
  <c r="G44" i="9"/>
  <c r="O44" i="10"/>
  <c r="O44" i="9"/>
  <c r="W44" i="10"/>
  <c r="W44" i="9"/>
  <c r="AE44" i="10"/>
  <c r="AE44" i="9"/>
  <c r="AM44" i="10"/>
  <c r="AM44" i="9"/>
  <c r="G45" i="10"/>
  <c r="G45" i="9"/>
  <c r="O45" i="10"/>
  <c r="O45" i="9"/>
  <c r="W45" i="10"/>
  <c r="W45" i="9"/>
  <c r="AE45" i="10"/>
  <c r="AE45" i="9"/>
  <c r="AM45" i="10"/>
  <c r="AM45" i="9"/>
  <c r="G48" i="10"/>
  <c r="G48" i="8"/>
  <c r="W48" i="10"/>
  <c r="W48" i="8"/>
  <c r="AE48" i="10"/>
  <c r="AE48" i="9"/>
  <c r="AI48" i="10"/>
  <c r="AI48" i="9"/>
  <c r="AM48" i="10"/>
  <c r="AM48" i="9"/>
  <c r="AM48" i="8"/>
  <c r="C50" i="10"/>
  <c r="C50" i="9"/>
  <c r="G50" i="10"/>
  <c r="G50" i="9"/>
  <c r="K50" i="10"/>
  <c r="K50" i="9"/>
  <c r="O50" i="10"/>
  <c r="O50" i="9"/>
  <c r="S50" i="10"/>
  <c r="S50" i="9"/>
  <c r="AA50" i="10"/>
  <c r="AA50" i="9"/>
  <c r="AE50" i="10"/>
  <c r="AE50" i="9"/>
  <c r="AI50" i="10"/>
  <c r="AI50" i="9"/>
  <c r="AM50" i="9"/>
  <c r="AM50" i="10"/>
  <c r="C51" i="10"/>
  <c r="C51" i="9"/>
  <c r="G51" i="10"/>
  <c r="G51" i="9"/>
  <c r="G51" i="8"/>
  <c r="K51" i="10"/>
  <c r="K51" i="9"/>
  <c r="O51" i="10"/>
  <c r="O51" i="9"/>
  <c r="S51" i="10"/>
  <c r="S51" i="9"/>
  <c r="W51" i="10"/>
  <c r="W51" i="9"/>
  <c r="W51" i="8"/>
  <c r="AA51" i="10"/>
  <c r="AA51" i="9"/>
  <c r="AE51" i="10"/>
  <c r="AE51" i="9"/>
  <c r="AI51" i="10"/>
  <c r="AI51" i="9"/>
  <c r="AM51" i="10"/>
  <c r="AM51" i="9"/>
  <c r="AM51" i="8"/>
  <c r="C52" i="10"/>
  <c r="C52" i="9"/>
  <c r="G52" i="10"/>
  <c r="G52" i="9"/>
  <c r="K52" i="10"/>
  <c r="K52" i="9"/>
  <c r="O52" i="10"/>
  <c r="O52" i="9"/>
  <c r="S52" i="10"/>
  <c r="S52" i="9"/>
  <c r="W52" i="10"/>
  <c r="W52" i="9"/>
  <c r="AA52" i="10"/>
  <c r="AA52" i="9"/>
  <c r="AE52" i="10"/>
  <c r="AE52" i="9"/>
  <c r="AI52" i="10"/>
  <c r="AI52" i="9"/>
  <c r="AM52" i="10"/>
  <c r="AM52" i="9"/>
  <c r="C54" i="10"/>
  <c r="C54" i="9"/>
  <c r="G54" i="10"/>
  <c r="G54" i="9"/>
  <c r="K54" i="10"/>
  <c r="K54" i="9"/>
  <c r="O54" i="10"/>
  <c r="O54" i="9"/>
  <c r="S54" i="10"/>
  <c r="S54" i="9"/>
  <c r="AE21" i="9"/>
  <c r="W29" i="9"/>
  <c r="C30" i="9"/>
  <c r="K30" i="9"/>
  <c r="S30" i="9"/>
  <c r="AA30" i="9"/>
  <c r="AI30" i="9"/>
  <c r="S33" i="9"/>
  <c r="G33" i="10"/>
  <c r="C55" i="8"/>
  <c r="AI55" i="8"/>
  <c r="K56" i="8"/>
  <c r="AA54" i="9"/>
  <c r="AI54" i="9"/>
  <c r="C55" i="9"/>
  <c r="K55" i="9"/>
  <c r="S55" i="9"/>
  <c r="AA55" i="9"/>
  <c r="AI55" i="9"/>
  <c r="C56" i="9"/>
  <c r="K56" i="9"/>
  <c r="S56" i="9"/>
  <c r="AA56" i="9"/>
  <c r="AI56" i="9"/>
  <c r="C57" i="9"/>
  <c r="K57" i="9"/>
  <c r="S57" i="9"/>
  <c r="AA57" i="9"/>
  <c r="AI57" i="9"/>
  <c r="C58" i="9"/>
  <c r="S58" i="9"/>
  <c r="AI58" i="9"/>
  <c r="AM59" i="9"/>
  <c r="G60" i="9"/>
  <c r="O60" i="9"/>
  <c r="W60" i="9"/>
  <c r="AE60" i="9"/>
  <c r="AM60" i="9"/>
  <c r="O61" i="9"/>
  <c r="AE61" i="9"/>
  <c r="G63" i="9"/>
  <c r="W63" i="9"/>
  <c r="AM63" i="9"/>
  <c r="AA64" i="9"/>
  <c r="AM64" i="9"/>
  <c r="AE65" i="9"/>
  <c r="AI66" i="9"/>
  <c r="C67" i="9"/>
  <c r="AI67" i="9"/>
  <c r="AA68" i="9"/>
  <c r="AA69" i="9"/>
  <c r="AM69" i="9"/>
  <c r="K70" i="9"/>
  <c r="K71" i="9"/>
  <c r="C72" i="9"/>
  <c r="AE72" i="9"/>
  <c r="AM72" i="9"/>
  <c r="G73" i="9"/>
  <c r="O73" i="9"/>
  <c r="W73" i="9"/>
  <c r="AE73" i="9"/>
  <c r="AM73" i="9"/>
  <c r="K74" i="9"/>
  <c r="W74" i="9"/>
  <c r="W75" i="9"/>
  <c r="AI75" i="9"/>
  <c r="G77" i="9"/>
  <c r="K78" i="9"/>
  <c r="AA78" i="9"/>
  <c r="AI78" i="9"/>
  <c r="AA79" i="9"/>
  <c r="S80" i="9"/>
  <c r="G81" i="9"/>
  <c r="O81" i="9"/>
  <c r="W81" i="9"/>
  <c r="AE81" i="9"/>
  <c r="AM81" i="9"/>
  <c r="K82" i="9"/>
  <c r="C85" i="9"/>
  <c r="AI85" i="9"/>
  <c r="AA86" i="9"/>
  <c r="AI65" i="10"/>
  <c r="S77" i="10"/>
  <c r="O64" i="10"/>
  <c r="O64" i="9"/>
  <c r="AE64" i="10"/>
  <c r="AE64" i="9"/>
  <c r="K65" i="10"/>
  <c r="K65" i="9"/>
  <c r="S65" i="9"/>
  <c r="S65" i="10"/>
  <c r="AA65" i="10"/>
  <c r="AA65" i="9"/>
  <c r="G66" i="10"/>
  <c r="G66" i="9"/>
  <c r="W66" i="10"/>
  <c r="W66" i="9"/>
  <c r="AM66" i="10"/>
  <c r="AM66" i="9"/>
  <c r="G67" i="10"/>
  <c r="G67" i="9"/>
  <c r="O67" i="10"/>
  <c r="O67" i="9"/>
  <c r="W67" i="10"/>
  <c r="W67" i="9"/>
  <c r="AE67" i="10"/>
  <c r="AE67" i="9"/>
  <c r="AM67" i="10"/>
  <c r="AM67" i="9"/>
  <c r="G68" i="10"/>
  <c r="G68" i="9"/>
  <c r="O68" i="10"/>
  <c r="O68" i="9"/>
  <c r="W68" i="10"/>
  <c r="W68" i="9"/>
  <c r="AE68" i="10"/>
  <c r="AE68" i="9"/>
  <c r="AM68" i="10"/>
  <c r="AM68" i="9"/>
  <c r="AE69" i="10"/>
  <c r="AE69" i="9"/>
  <c r="G70" i="10"/>
  <c r="G70" i="9"/>
  <c r="W70" i="10"/>
  <c r="W70" i="9"/>
  <c r="AM70" i="10"/>
  <c r="AM70" i="9"/>
  <c r="G71" i="10"/>
  <c r="G71" i="9"/>
  <c r="O71" i="10"/>
  <c r="O71" i="9"/>
  <c r="W71" i="10"/>
  <c r="W71" i="9"/>
  <c r="AE71" i="10"/>
  <c r="AE71" i="9"/>
  <c r="AM71" i="10"/>
  <c r="AM71" i="9"/>
  <c r="G72" i="10"/>
  <c r="G72" i="9"/>
  <c r="O72" i="10"/>
  <c r="O72" i="9"/>
  <c r="W72" i="10"/>
  <c r="W72" i="9"/>
  <c r="C74" i="10"/>
  <c r="C74" i="9"/>
  <c r="S74" i="10"/>
  <c r="S74" i="9"/>
  <c r="AI74" i="10"/>
  <c r="AI74" i="9"/>
  <c r="K75" i="10"/>
  <c r="K75" i="9"/>
  <c r="AA75" i="10"/>
  <c r="AA75" i="9"/>
  <c r="C77" i="9"/>
  <c r="C77" i="10"/>
  <c r="AI77" i="9"/>
  <c r="AI77" i="10"/>
  <c r="G78" i="10"/>
  <c r="G78" i="9"/>
  <c r="O78" i="10"/>
  <c r="O78" i="9"/>
  <c r="G79" i="10"/>
  <c r="G79" i="9"/>
  <c r="O79" i="10"/>
  <c r="O79" i="9"/>
  <c r="W79" i="10"/>
  <c r="W79" i="9"/>
  <c r="AE79" i="10"/>
  <c r="AE79" i="9"/>
  <c r="AM79" i="10"/>
  <c r="AM79" i="9"/>
  <c r="G80" i="10"/>
  <c r="G80" i="9"/>
  <c r="O80" i="10"/>
  <c r="O80" i="9"/>
  <c r="W80" i="10"/>
  <c r="W80" i="9"/>
  <c r="AE80" i="10"/>
  <c r="AE80" i="9"/>
  <c r="AM80" i="10"/>
  <c r="AM80" i="9"/>
  <c r="O82" i="10"/>
  <c r="O82" i="9"/>
  <c r="W82" i="10"/>
  <c r="W82" i="9"/>
  <c r="AE82" i="10"/>
  <c r="AE82" i="9"/>
  <c r="AM82" i="10"/>
  <c r="AM82" i="9"/>
  <c r="G85" i="10"/>
  <c r="G85" i="9"/>
  <c r="O85" i="10"/>
  <c r="O85" i="9"/>
  <c r="W85" i="10"/>
  <c r="W85" i="9"/>
  <c r="AE85" i="10"/>
  <c r="AE85" i="9"/>
  <c r="AM85" i="10"/>
  <c r="AM85" i="9"/>
  <c r="G86" i="10"/>
  <c r="G86" i="9"/>
  <c r="O86" i="10"/>
  <c r="O86" i="9"/>
  <c r="W86" i="10"/>
  <c r="W86" i="9"/>
  <c r="AE86" i="10"/>
  <c r="AE86" i="9"/>
  <c r="AM86" i="10"/>
  <c r="AM86" i="9"/>
  <c r="G88" i="10"/>
  <c r="G88" i="9"/>
  <c r="O88" i="10"/>
  <c r="O88" i="9"/>
  <c r="W88" i="10"/>
  <c r="W88" i="9"/>
  <c r="AE88" i="10"/>
  <c r="AE88" i="9"/>
  <c r="AM88" i="10"/>
  <c r="AM88" i="9"/>
  <c r="C89" i="9"/>
  <c r="C89" i="10"/>
  <c r="G89" i="10"/>
  <c r="G89" i="9"/>
  <c r="K89" i="9"/>
  <c r="K89" i="10"/>
  <c r="O89" i="10"/>
  <c r="O89" i="9"/>
  <c r="S89" i="10"/>
  <c r="S89" i="9"/>
  <c r="W89" i="10"/>
  <c r="W89" i="9"/>
  <c r="AE89" i="10"/>
  <c r="AE89" i="9"/>
  <c r="AI89" i="9"/>
  <c r="AI89" i="10"/>
  <c r="AM89" i="10"/>
  <c r="AM89" i="9"/>
  <c r="G90" i="10"/>
  <c r="G90" i="9"/>
  <c r="O90" i="10"/>
  <c r="O90" i="9"/>
  <c r="W90" i="9"/>
  <c r="W90" i="10"/>
  <c r="AE90" i="10"/>
  <c r="AE90" i="9"/>
  <c r="AM90" i="9"/>
  <c r="AM90" i="10"/>
  <c r="G92" i="10"/>
  <c r="G92" i="9"/>
  <c r="O92" i="10"/>
  <c r="O92" i="9"/>
  <c r="W92" i="10"/>
  <c r="W92" i="9"/>
  <c r="AE92" i="10"/>
  <c r="AE92" i="9"/>
  <c r="AM92" i="10"/>
  <c r="AM92" i="9"/>
  <c r="C93" i="10"/>
  <c r="C93" i="9"/>
  <c r="G93" i="10"/>
  <c r="G93" i="9"/>
  <c r="K93" i="10"/>
  <c r="K93" i="9"/>
  <c r="O93" i="10"/>
  <c r="O93" i="9"/>
  <c r="S93" i="10"/>
  <c r="S93" i="9"/>
  <c r="W93" i="10"/>
  <c r="W93" i="9"/>
  <c r="AA93" i="10"/>
  <c r="AA93" i="9"/>
  <c r="AE93" i="10"/>
  <c r="AE93" i="9"/>
  <c r="AI93" i="10"/>
  <c r="AI93" i="9"/>
  <c r="AM93" i="10"/>
  <c r="AM93" i="9"/>
  <c r="C94" i="10"/>
  <c r="C94" i="9"/>
  <c r="G94" i="10"/>
  <c r="G94" i="9"/>
  <c r="K94" i="10"/>
  <c r="K94" i="9"/>
  <c r="O94" i="10"/>
  <c r="O94" i="9"/>
  <c r="S94" i="10"/>
  <c r="S94" i="9"/>
  <c r="W94" i="10"/>
  <c r="W94" i="9"/>
  <c r="AA94" i="10"/>
  <c r="AA94" i="9"/>
  <c r="AE94" i="10"/>
  <c r="AE94" i="9"/>
  <c r="AI94" i="10"/>
  <c r="AI94" i="9"/>
  <c r="AM94" i="10"/>
  <c r="AM94" i="9"/>
  <c r="C96" i="10"/>
  <c r="C96" i="9"/>
  <c r="K96" i="10"/>
  <c r="K96" i="9"/>
  <c r="S96" i="10"/>
  <c r="S96" i="9"/>
  <c r="AA96" i="10"/>
  <c r="AA96" i="9"/>
  <c r="AI96" i="10"/>
  <c r="AI96" i="9"/>
  <c r="C98" i="10"/>
  <c r="C98" i="9"/>
  <c r="K98" i="10"/>
  <c r="K98" i="9"/>
  <c r="S98" i="10"/>
  <c r="S98" i="9"/>
  <c r="AA98" i="10"/>
  <c r="AA98" i="9"/>
  <c r="AI98" i="10"/>
  <c r="AI98" i="9"/>
  <c r="W54" i="9"/>
  <c r="AE54" i="9"/>
  <c r="AM54" i="9"/>
  <c r="G55" i="9"/>
  <c r="O55" i="9"/>
  <c r="W55" i="9"/>
  <c r="AE55" i="9"/>
  <c r="AM55" i="9"/>
  <c r="G56" i="9"/>
  <c r="O56" i="9"/>
  <c r="W56" i="9"/>
  <c r="AE56" i="9"/>
  <c r="AM56" i="9"/>
  <c r="G57" i="9"/>
  <c r="O57" i="9"/>
  <c r="W57" i="9"/>
  <c r="AE57" i="9"/>
  <c r="AM57" i="9"/>
  <c r="K58" i="9"/>
  <c r="AA58" i="9"/>
  <c r="C60" i="9"/>
  <c r="K60" i="9"/>
  <c r="S60" i="9"/>
  <c r="AA60" i="9"/>
  <c r="AI60" i="9"/>
  <c r="G61" i="9"/>
  <c r="W61" i="9"/>
  <c r="AM61" i="9"/>
  <c r="O63" i="9"/>
  <c r="AE63" i="9"/>
  <c r="G64" i="9"/>
  <c r="S64" i="9"/>
  <c r="O65" i="9"/>
  <c r="C66" i="9"/>
  <c r="O66" i="9"/>
  <c r="AA66" i="9"/>
  <c r="S67" i="9"/>
  <c r="K68" i="9"/>
  <c r="G69" i="9"/>
  <c r="S69" i="9"/>
  <c r="S70" i="9"/>
  <c r="AE70" i="9"/>
  <c r="AA71" i="9"/>
  <c r="S72" i="9"/>
  <c r="AI72" i="9"/>
  <c r="C73" i="9"/>
  <c r="K73" i="9"/>
  <c r="S73" i="9"/>
  <c r="AA73" i="9"/>
  <c r="AI73" i="9"/>
  <c r="AE74" i="9"/>
  <c r="C75" i="9"/>
  <c r="O75" i="9"/>
  <c r="O77" i="9"/>
  <c r="AA77" i="9"/>
  <c r="AM77" i="9"/>
  <c r="W78" i="9"/>
  <c r="AE78" i="9"/>
  <c r="AM78" i="9"/>
  <c r="K79" i="9"/>
  <c r="C80" i="9"/>
  <c r="AI80" i="9"/>
  <c r="C81" i="9"/>
  <c r="K81" i="9"/>
  <c r="S81" i="9"/>
  <c r="AA81" i="9"/>
  <c r="O69" i="10"/>
  <c r="E14" i="10"/>
  <c r="E14" i="9"/>
  <c r="E14" i="8"/>
  <c r="Q14" i="10"/>
  <c r="Q14" i="9"/>
  <c r="AC14" i="10"/>
  <c r="AC14" i="9"/>
  <c r="AK14" i="10"/>
  <c r="AK14" i="8"/>
  <c r="I15" i="10"/>
  <c r="I15" i="9"/>
  <c r="I15" i="8"/>
  <c r="U15" i="10"/>
  <c r="U15" i="9"/>
  <c r="U15" i="8"/>
  <c r="AG15" i="10"/>
  <c r="AG15" i="9"/>
  <c r="AG15" i="8"/>
  <c r="AG3" i="8" s="1"/>
  <c r="E16" i="10"/>
  <c r="E16" i="9"/>
  <c r="M16" i="10"/>
  <c r="M16" i="9"/>
  <c r="Y16" i="10"/>
  <c r="Y16" i="9"/>
  <c r="AO16" i="10"/>
  <c r="AO16" i="9"/>
  <c r="Q18" i="10"/>
  <c r="Q18" i="9"/>
  <c r="AG18" i="10"/>
  <c r="AG18" i="9"/>
  <c r="AG4" i="9" s="1"/>
  <c r="M20" i="10"/>
  <c r="M20" i="9"/>
  <c r="M20" i="8"/>
  <c r="U20" i="10"/>
  <c r="U20" i="9"/>
  <c r="AK20" i="10"/>
  <c r="AK20" i="9"/>
  <c r="AG21" i="10"/>
  <c r="AG21" i="9"/>
  <c r="E22" i="10"/>
  <c r="E22" i="9"/>
  <c r="E22" i="8"/>
  <c r="U22" i="10"/>
  <c r="U22" i="9"/>
  <c r="U22" i="8"/>
  <c r="AG22" i="10"/>
  <c r="AG22" i="9"/>
  <c r="E23" i="10"/>
  <c r="E23" i="9"/>
  <c r="Q23" i="10"/>
  <c r="Q23" i="9"/>
  <c r="Q23" i="8"/>
  <c r="AK23" i="10"/>
  <c r="AK23" i="9"/>
  <c r="M24" i="10"/>
  <c r="M24" i="8"/>
  <c r="Y24" i="10"/>
  <c r="Y24" i="9"/>
  <c r="Y24" i="8"/>
  <c r="AK24" i="10"/>
  <c r="AK24" i="8"/>
  <c r="AK24" i="9"/>
  <c r="I27" i="10"/>
  <c r="I27" i="9"/>
  <c r="I27" i="8"/>
  <c r="U27" i="10"/>
  <c r="U27" i="9"/>
  <c r="U27" i="8"/>
  <c r="AK27" i="10"/>
  <c r="AK27" i="9"/>
  <c r="AK27" i="8"/>
  <c r="I28" i="10"/>
  <c r="I28" i="9"/>
  <c r="I28" i="8"/>
  <c r="Y28" i="10"/>
  <c r="Y28" i="9"/>
  <c r="Y28" i="8"/>
  <c r="AO28" i="10"/>
  <c r="AO28" i="9"/>
  <c r="AO29" i="10"/>
  <c r="AO29" i="9"/>
  <c r="I32" i="10"/>
  <c r="I32" i="8"/>
  <c r="I32" i="9"/>
  <c r="E35" i="10"/>
  <c r="E35" i="8"/>
  <c r="E35" i="9"/>
  <c r="Q35" i="10"/>
  <c r="Q35" i="9"/>
  <c r="Q35" i="8"/>
  <c r="Q6" i="8" s="1"/>
  <c r="AG35" i="9"/>
  <c r="AG35" i="10"/>
  <c r="AG35" i="8"/>
  <c r="M37" i="10"/>
  <c r="M37" i="8"/>
  <c r="AC37" i="10"/>
  <c r="AC37" i="9"/>
  <c r="AC37" i="8"/>
  <c r="AC6" i="8" s="1"/>
  <c r="Q41" i="10"/>
  <c r="Q41" i="9"/>
  <c r="Q41" i="8"/>
  <c r="AC41" i="10"/>
  <c r="AC41" i="9"/>
  <c r="AC41" i="8"/>
  <c r="AO41" i="10"/>
  <c r="AO41" i="9"/>
  <c r="AO41" i="8"/>
  <c r="M46" i="10"/>
  <c r="M46" i="9"/>
  <c r="Y46" i="10"/>
  <c r="Y46" i="9"/>
  <c r="AO46" i="10"/>
  <c r="AO46" i="9"/>
  <c r="AO46" i="8"/>
  <c r="Q47" i="10"/>
  <c r="Q47" i="9"/>
  <c r="Q47" i="8"/>
  <c r="AC47" i="10"/>
  <c r="AC47" i="9"/>
  <c r="AC47" i="8"/>
  <c r="E48" i="10"/>
  <c r="E48" i="9"/>
  <c r="E48" i="8"/>
  <c r="Q48" i="10"/>
  <c r="Q48" i="9"/>
  <c r="Q48" i="8"/>
  <c r="AC48" i="10"/>
  <c r="AC48" i="8"/>
  <c r="AK48" i="10"/>
  <c r="AK48" i="9"/>
  <c r="AK48" i="8"/>
  <c r="I49" i="10"/>
  <c r="I49" i="9"/>
  <c r="I49" i="8"/>
  <c r="U49" i="10"/>
  <c r="U49" i="9"/>
  <c r="U49" i="8"/>
  <c r="AC49" i="10"/>
  <c r="AC49" i="9"/>
  <c r="AC49" i="8"/>
  <c r="AK49" i="10"/>
  <c r="AK49" i="9"/>
  <c r="AK49" i="8"/>
  <c r="I50" i="10"/>
  <c r="I50" i="9"/>
  <c r="I50" i="8"/>
  <c r="U50" i="10"/>
  <c r="U50" i="9"/>
  <c r="U50" i="8"/>
  <c r="AC50" i="10"/>
  <c r="AC50" i="9"/>
  <c r="AC50" i="8"/>
  <c r="AO50" i="10"/>
  <c r="AO50" i="9"/>
  <c r="AO50" i="8"/>
  <c r="I51" i="10"/>
  <c r="I51" i="9"/>
  <c r="I51" i="8"/>
  <c r="Q51" i="10"/>
  <c r="Q51" i="9"/>
  <c r="Q51" i="8"/>
  <c r="Y51" i="10"/>
  <c r="Y51" i="9"/>
  <c r="Y51" i="8"/>
  <c r="AK51" i="8"/>
  <c r="AK51" i="9"/>
  <c r="E52" i="10"/>
  <c r="E52" i="9"/>
  <c r="E52" i="8"/>
  <c r="M52" i="10"/>
  <c r="M52" i="9"/>
  <c r="M52" i="8"/>
  <c r="Y52" i="10"/>
  <c r="Y52" i="9"/>
  <c r="Y52" i="8"/>
  <c r="AK52" i="10"/>
  <c r="AK52" i="9"/>
  <c r="AK52" i="8"/>
  <c r="E53" i="10"/>
  <c r="E53" i="9"/>
  <c r="E53" i="8"/>
  <c r="Q53" i="10"/>
  <c r="Q53" i="9"/>
  <c r="Q53" i="8"/>
  <c r="AC53" i="10"/>
  <c r="AC53" i="9"/>
  <c r="AC53" i="8"/>
  <c r="AK53" i="10"/>
  <c r="AK53" i="9"/>
  <c r="AK53" i="8"/>
  <c r="E54" i="10"/>
  <c r="E54" i="9"/>
  <c r="E54" i="8"/>
  <c r="Q54" i="10"/>
  <c r="Q54" i="9"/>
  <c r="Q54" i="8"/>
  <c r="AC54" i="10"/>
  <c r="AC54" i="9"/>
  <c r="AC54" i="8"/>
  <c r="AO54" i="10"/>
  <c r="AO54" i="9"/>
  <c r="AO54" i="8"/>
  <c r="M55" i="10"/>
  <c r="M55" i="9"/>
  <c r="M55" i="8"/>
  <c r="U55" i="10"/>
  <c r="U55" i="9"/>
  <c r="U55" i="8"/>
  <c r="AG55" i="10"/>
  <c r="AG55" i="9"/>
  <c r="AG55" i="8"/>
  <c r="E56" i="10"/>
  <c r="E56" i="9"/>
  <c r="E56" i="8"/>
  <c r="M56" i="10"/>
  <c r="M56" i="9"/>
  <c r="M56" i="8"/>
  <c r="U56" i="10"/>
  <c r="U56" i="9"/>
  <c r="U56" i="8"/>
  <c r="AC56" i="10"/>
  <c r="AC56" i="8"/>
  <c r="AC56" i="9"/>
  <c r="AO56" i="10"/>
  <c r="AO56" i="9"/>
  <c r="AO56" i="8"/>
  <c r="I57" i="10"/>
  <c r="I57" i="9"/>
  <c r="I57" i="8"/>
  <c r="Q57" i="10"/>
  <c r="Q57" i="9"/>
  <c r="Q57" i="8"/>
  <c r="Y57" i="10"/>
  <c r="Y57" i="9"/>
  <c r="Y57" i="8"/>
  <c r="AG57" i="10"/>
  <c r="AG57" i="9"/>
  <c r="AG57" i="8"/>
  <c r="AK57" i="10"/>
  <c r="AK57" i="9"/>
  <c r="AK57" i="8"/>
  <c r="E59" i="10"/>
  <c r="E59" i="9"/>
  <c r="E59" i="8"/>
  <c r="I59" i="10"/>
  <c r="I59" i="9"/>
  <c r="I59" i="8"/>
  <c r="M59" i="10"/>
  <c r="M59" i="9"/>
  <c r="M59" i="8"/>
  <c r="Q59" i="10"/>
  <c r="Q59" i="9"/>
  <c r="Q59" i="8"/>
  <c r="U59" i="10"/>
  <c r="U59" i="9"/>
  <c r="U59" i="8"/>
  <c r="Y59" i="10"/>
  <c r="Y59" i="9"/>
  <c r="Y59" i="8"/>
  <c r="AC59" i="10"/>
  <c r="AC59" i="9"/>
  <c r="AC59" i="8"/>
  <c r="AG59" i="10"/>
  <c r="AG59" i="9"/>
  <c r="AG59" i="8"/>
  <c r="AK59" i="10"/>
  <c r="AK59" i="8"/>
  <c r="AO59" i="10"/>
  <c r="AO59" i="9"/>
  <c r="AO59" i="8"/>
  <c r="E60" i="10"/>
  <c r="E60" i="9"/>
  <c r="E60" i="8"/>
  <c r="I60" i="10"/>
  <c r="I60" i="9"/>
  <c r="I60" i="8"/>
  <c r="M60" i="10"/>
  <c r="M60" i="9"/>
  <c r="M60" i="8"/>
  <c r="Q60" i="10"/>
  <c r="Q60" i="9"/>
  <c r="Q60" i="8"/>
  <c r="U60" i="10"/>
  <c r="U60" i="9"/>
  <c r="Y60" i="10"/>
  <c r="Y60" i="9"/>
  <c r="Y60" i="8"/>
  <c r="AC60" i="10"/>
  <c r="AC60" i="9"/>
  <c r="AC60" i="8"/>
  <c r="AG60" i="10"/>
  <c r="AG60" i="9"/>
  <c r="AG60" i="8"/>
  <c r="AK60" i="9"/>
  <c r="AK60" i="10"/>
  <c r="AK60" i="8"/>
  <c r="AO60" i="10"/>
  <c r="AO60" i="9"/>
  <c r="AO60" i="8"/>
  <c r="E62" i="10"/>
  <c r="E62" i="9"/>
  <c r="E62" i="8"/>
  <c r="I62" i="10"/>
  <c r="I62" i="9"/>
  <c r="I62" i="8"/>
  <c r="M62" i="10"/>
  <c r="M62" i="9"/>
  <c r="M62" i="8"/>
  <c r="Q62" i="10"/>
  <c r="Q62" i="9"/>
  <c r="Q62" i="8"/>
  <c r="U62" i="10"/>
  <c r="U62" i="9"/>
  <c r="U62" i="8"/>
  <c r="Y62" i="10"/>
  <c r="Y62" i="9"/>
  <c r="Y62" i="8"/>
  <c r="AC62" i="10"/>
  <c r="AC62" i="9"/>
  <c r="AC62" i="8"/>
  <c r="AG62" i="10"/>
  <c r="AG62" i="9"/>
  <c r="AG62" i="8"/>
  <c r="AK62" i="10"/>
  <c r="AK62" i="9"/>
  <c r="AK62" i="8"/>
  <c r="AO62" i="10"/>
  <c r="AO62" i="9"/>
  <c r="AO62" i="8"/>
  <c r="E65" i="10"/>
  <c r="E65" i="9"/>
  <c r="E65" i="8"/>
  <c r="I65" i="10"/>
  <c r="I65" i="9"/>
  <c r="I65" i="8"/>
  <c r="M65" i="10"/>
  <c r="M65" i="9"/>
  <c r="M65" i="8"/>
  <c r="Q65" i="10"/>
  <c r="Q65" i="9"/>
  <c r="Q65" i="8"/>
  <c r="Y65" i="10"/>
  <c r="Y65" i="9"/>
  <c r="Y65" i="8"/>
  <c r="AC65" i="10"/>
  <c r="AC65" i="9"/>
  <c r="AC65" i="8"/>
  <c r="AK65" i="10"/>
  <c r="AK65" i="9"/>
  <c r="AK65" i="8"/>
  <c r="U12" i="8"/>
  <c r="E13" i="8"/>
  <c r="I13" i="8"/>
  <c r="AO13" i="8"/>
  <c r="Q18" i="8"/>
  <c r="AK23" i="8"/>
  <c r="AG32" i="8"/>
  <c r="M46" i="8"/>
  <c r="U23" i="9"/>
  <c r="Y29" i="9"/>
  <c r="M37" i="9"/>
  <c r="M12" i="10"/>
  <c r="M12" i="9"/>
  <c r="AC12" i="10"/>
  <c r="AC12" i="9"/>
  <c r="U13" i="10"/>
  <c r="U13" i="9"/>
  <c r="AK13" i="10"/>
  <c r="AK13" i="9"/>
  <c r="I14" i="10"/>
  <c r="I3" i="10" s="1"/>
  <c r="I14" i="9"/>
  <c r="I14" i="8"/>
  <c r="Y14" i="10"/>
  <c r="Y14" i="9"/>
  <c r="Y14" i="8"/>
  <c r="AO14" i="10"/>
  <c r="AO14" i="9"/>
  <c r="AO14" i="8"/>
  <c r="M15" i="10"/>
  <c r="M15" i="9"/>
  <c r="M15" i="8"/>
  <c r="Y15" i="10"/>
  <c r="Y3" i="10" s="1"/>
  <c r="Y15" i="9"/>
  <c r="Y15" i="8"/>
  <c r="AK15" i="10"/>
  <c r="AK15" i="9"/>
  <c r="I16" i="10"/>
  <c r="I16" i="9"/>
  <c r="U16" i="10"/>
  <c r="U16" i="9"/>
  <c r="AG16" i="10"/>
  <c r="AG16" i="9"/>
  <c r="E17" i="10"/>
  <c r="E17" i="9"/>
  <c r="AG17" i="10"/>
  <c r="AG17" i="9"/>
  <c r="E18" i="10"/>
  <c r="E18" i="9"/>
  <c r="E18" i="8"/>
  <c r="M18" i="10"/>
  <c r="M18" i="9"/>
  <c r="AC18" i="10"/>
  <c r="AC18" i="9"/>
  <c r="I20" i="10"/>
  <c r="I20" i="9"/>
  <c r="Y20" i="10"/>
  <c r="Y20" i="9"/>
  <c r="AO20" i="10"/>
  <c r="AO20" i="9"/>
  <c r="M21" i="10"/>
  <c r="M21" i="9"/>
  <c r="Q21" i="10"/>
  <c r="Q21" i="9"/>
  <c r="Q22" i="10"/>
  <c r="Q22" i="9"/>
  <c r="AK22" i="10"/>
  <c r="AK22" i="9"/>
  <c r="AK22" i="8"/>
  <c r="AG23" i="10"/>
  <c r="AG23" i="9"/>
  <c r="AG23" i="8"/>
  <c r="I24" i="10"/>
  <c r="I24" i="9"/>
  <c r="I24" i="8"/>
  <c r="U24" i="10"/>
  <c r="U24" i="9"/>
  <c r="U24" i="8"/>
  <c r="M27" i="10"/>
  <c r="M27" i="9"/>
  <c r="M27" i="8"/>
  <c r="AC27" i="10"/>
  <c r="AC27" i="9"/>
  <c r="AC27" i="8"/>
  <c r="AO27" i="10"/>
  <c r="AO27" i="9"/>
  <c r="AO27" i="8"/>
  <c r="Q28" i="10"/>
  <c r="Q28" i="9"/>
  <c r="AG28" i="10"/>
  <c r="AG28" i="9"/>
  <c r="AG28" i="8"/>
  <c r="E31" i="10"/>
  <c r="E31" i="9"/>
  <c r="M32" i="10"/>
  <c r="M32" i="9"/>
  <c r="M32" i="8"/>
  <c r="M6" i="8" s="1"/>
  <c r="Y32" i="10"/>
  <c r="Y32" i="9"/>
  <c r="Y32" i="8"/>
  <c r="AK32" i="10"/>
  <c r="AK32" i="9"/>
  <c r="AK32" i="8"/>
  <c r="M35" i="10"/>
  <c r="M35" i="9"/>
  <c r="M35" i="8"/>
  <c r="Y35" i="10"/>
  <c r="Y35" i="9"/>
  <c r="Y35" i="8"/>
  <c r="E37" i="10"/>
  <c r="E37" i="9"/>
  <c r="E37" i="8"/>
  <c r="U37" i="10"/>
  <c r="U37" i="9"/>
  <c r="U37" i="8"/>
  <c r="I41" i="10"/>
  <c r="I41" i="9"/>
  <c r="I41" i="8"/>
  <c r="Y41" i="10"/>
  <c r="Y41" i="9"/>
  <c r="Y41" i="8"/>
  <c r="I46" i="10"/>
  <c r="I46" i="9"/>
  <c r="I46" i="8"/>
  <c r="AC46" i="10"/>
  <c r="AC46" i="9"/>
  <c r="AC46" i="8"/>
  <c r="AK46" i="10"/>
  <c r="AK46" i="9"/>
  <c r="AK46" i="8"/>
  <c r="M47" i="10"/>
  <c r="M47" i="9"/>
  <c r="M47" i="8"/>
  <c r="Y47" i="10"/>
  <c r="Y47" i="9"/>
  <c r="Y47" i="8"/>
  <c r="AK47" i="10"/>
  <c r="AK47" i="9"/>
  <c r="AK47" i="8"/>
  <c r="M48" i="10"/>
  <c r="M48" i="9"/>
  <c r="M48" i="8"/>
  <c r="Y48" i="10"/>
  <c r="Y48" i="9"/>
  <c r="Y48" i="8"/>
  <c r="AO48" i="10"/>
  <c r="AO48" i="9"/>
  <c r="AO48" i="8"/>
  <c r="M50" i="10"/>
  <c r="M50" i="8"/>
  <c r="M50" i="9"/>
  <c r="AG65" i="10"/>
  <c r="AG65" i="9"/>
  <c r="AG65" i="8"/>
  <c r="AG32" i="9"/>
  <c r="E12" i="10"/>
  <c r="E12" i="9"/>
  <c r="E3" i="9" s="1"/>
  <c r="I12" i="10"/>
  <c r="I12" i="9"/>
  <c r="Q12" i="10"/>
  <c r="Q12" i="9"/>
  <c r="Y12" i="10"/>
  <c r="Y12" i="9"/>
  <c r="AG12" i="10"/>
  <c r="AG12" i="9"/>
  <c r="AK12" i="10"/>
  <c r="AK12" i="9"/>
  <c r="AO12" i="10"/>
  <c r="AO12" i="9"/>
  <c r="Y13" i="10"/>
  <c r="Y13" i="9"/>
  <c r="M14" i="10"/>
  <c r="M14" i="9"/>
  <c r="U14" i="10"/>
  <c r="U14" i="9"/>
  <c r="U14" i="8"/>
  <c r="AG14" i="10"/>
  <c r="AG14" i="9"/>
  <c r="E15" i="10"/>
  <c r="E3" i="10" s="1"/>
  <c r="E15" i="9"/>
  <c r="E15" i="8"/>
  <c r="Q15" i="10"/>
  <c r="Q15" i="9"/>
  <c r="Q15" i="8"/>
  <c r="AC15" i="10"/>
  <c r="AC15" i="9"/>
  <c r="AC15" i="8"/>
  <c r="AO15" i="10"/>
  <c r="AO15" i="9"/>
  <c r="AK16" i="10"/>
  <c r="AK16" i="9"/>
  <c r="AK17" i="10"/>
  <c r="AK17" i="9"/>
  <c r="I18" i="10"/>
  <c r="I18" i="9"/>
  <c r="I18" i="8"/>
  <c r="U18" i="10"/>
  <c r="U18" i="9"/>
  <c r="U18" i="8"/>
  <c r="Y18" i="10"/>
  <c r="Y18" i="9"/>
  <c r="Y18" i="8"/>
  <c r="AK18" i="10"/>
  <c r="AK18" i="9"/>
  <c r="AK18" i="8"/>
  <c r="AK4" i="8" s="1"/>
  <c r="AO18" i="10"/>
  <c r="AO18" i="9"/>
  <c r="AO18" i="8"/>
  <c r="E20" i="10"/>
  <c r="E20" i="9"/>
  <c r="Q20" i="10"/>
  <c r="Q20" i="9"/>
  <c r="Q20" i="8"/>
  <c r="AC20" i="10"/>
  <c r="AC20" i="9"/>
  <c r="AC20" i="8"/>
  <c r="AG20" i="10"/>
  <c r="AG20" i="9"/>
  <c r="AG20" i="8"/>
  <c r="I22" i="10"/>
  <c r="I22" i="8"/>
  <c r="I5" i="8" s="1"/>
  <c r="M22" i="10"/>
  <c r="M22" i="9"/>
  <c r="Y22" i="10"/>
  <c r="Y22" i="9"/>
  <c r="Y22" i="8"/>
  <c r="AC22" i="10"/>
  <c r="AC22" i="9"/>
  <c r="AO22" i="10"/>
  <c r="AO22" i="9"/>
  <c r="AO22" i="8"/>
  <c r="I23" i="10"/>
  <c r="I23" i="9"/>
  <c r="M23" i="10"/>
  <c r="M23" i="9"/>
  <c r="M23" i="8"/>
  <c r="Y23" i="10"/>
  <c r="Y23" i="9"/>
  <c r="Y23" i="8"/>
  <c r="AC23" i="10"/>
  <c r="AC23" i="9"/>
  <c r="AC23" i="8"/>
  <c r="AO23" i="10"/>
  <c r="AO23" i="9"/>
  <c r="AO23" i="8"/>
  <c r="E24" i="10"/>
  <c r="E24" i="8"/>
  <c r="E24" i="9"/>
  <c r="Q24" i="10"/>
  <c r="Q24" i="9"/>
  <c r="Q24" i="8"/>
  <c r="AC24" i="10"/>
  <c r="AC24" i="8"/>
  <c r="AC24" i="9"/>
  <c r="AG24" i="10"/>
  <c r="AG24" i="9"/>
  <c r="AG24" i="8"/>
  <c r="AG5" i="8" s="1"/>
  <c r="AO24" i="10"/>
  <c r="AO24" i="9"/>
  <c r="AO24" i="8"/>
  <c r="E27" i="10"/>
  <c r="E27" i="9"/>
  <c r="E27" i="8"/>
  <c r="Q27" i="10"/>
  <c r="Q27" i="9"/>
  <c r="Q27" i="8"/>
  <c r="Y27" i="10"/>
  <c r="Y27" i="9"/>
  <c r="Y27" i="8"/>
  <c r="AG27" i="10"/>
  <c r="AG27" i="9"/>
  <c r="AG27" i="8"/>
  <c r="E28" i="10"/>
  <c r="E28" i="8"/>
  <c r="E28" i="9"/>
  <c r="M28" i="10"/>
  <c r="M28" i="9"/>
  <c r="M28" i="8"/>
  <c r="U28" i="10"/>
  <c r="U28" i="9"/>
  <c r="U28" i="8"/>
  <c r="AC28" i="10"/>
  <c r="AC28" i="9"/>
  <c r="AK28" i="10"/>
  <c r="AK28" i="9"/>
  <c r="AK28" i="8"/>
  <c r="I29" i="10"/>
  <c r="I29" i="9"/>
  <c r="E32" i="10"/>
  <c r="E32" i="9"/>
  <c r="E32" i="8"/>
  <c r="Q32" i="10"/>
  <c r="Q32" i="9"/>
  <c r="Q32" i="8"/>
  <c r="U32" i="10"/>
  <c r="U32" i="8"/>
  <c r="U32" i="9"/>
  <c r="AC32" i="10"/>
  <c r="AC32" i="9"/>
  <c r="AC32" i="8"/>
  <c r="AO32" i="10"/>
  <c r="AO32" i="9"/>
  <c r="AO32" i="8"/>
  <c r="AO6" i="8" s="1"/>
  <c r="AC34" i="10"/>
  <c r="AC34" i="9"/>
  <c r="AC34" i="8"/>
  <c r="I35" i="10"/>
  <c r="I35" i="9"/>
  <c r="U35" i="10"/>
  <c r="U35" i="9"/>
  <c r="U35" i="8"/>
  <c r="AC35" i="10"/>
  <c r="AC35" i="9"/>
  <c r="AC35" i="8"/>
  <c r="AK35" i="10"/>
  <c r="AK35" i="9"/>
  <c r="AK35" i="8"/>
  <c r="AO35" i="10"/>
  <c r="AO35" i="9"/>
  <c r="AO35" i="8"/>
  <c r="I37" i="10"/>
  <c r="I37" i="9"/>
  <c r="I37" i="8"/>
  <c r="I6" i="8" s="1"/>
  <c r="Q37" i="10"/>
  <c r="Q37" i="9"/>
  <c r="Q37" i="8"/>
  <c r="Y37" i="10"/>
  <c r="Y37" i="9"/>
  <c r="Y37" i="8"/>
  <c r="AG37" i="10"/>
  <c r="AG37" i="9"/>
  <c r="AG37" i="8"/>
  <c r="AK37" i="10"/>
  <c r="AK37" i="9"/>
  <c r="AK37" i="8"/>
  <c r="AO37" i="10"/>
  <c r="AO37" i="9"/>
  <c r="AO37" i="8"/>
  <c r="E41" i="10"/>
  <c r="E41" i="9"/>
  <c r="E41" i="8"/>
  <c r="M41" i="10"/>
  <c r="M41" i="9"/>
  <c r="M41" i="8"/>
  <c r="U41" i="10"/>
  <c r="U41" i="9"/>
  <c r="U41" i="8"/>
  <c r="AG41" i="10"/>
  <c r="AG41" i="9"/>
  <c r="AG41" i="8"/>
  <c r="AK41" i="10"/>
  <c r="AK41" i="9"/>
  <c r="AK41" i="8"/>
  <c r="E46" i="10"/>
  <c r="E46" i="9"/>
  <c r="E46" i="8"/>
  <c r="Q46" i="10"/>
  <c r="Q46" i="9"/>
  <c r="Q46" i="8"/>
  <c r="U46" i="10"/>
  <c r="U46" i="9"/>
  <c r="U46" i="8"/>
  <c r="AG46" i="10"/>
  <c r="AG46" i="9"/>
  <c r="AG46" i="8"/>
  <c r="E47" i="10"/>
  <c r="E47" i="9"/>
  <c r="E47" i="8"/>
  <c r="I47" i="10"/>
  <c r="I47" i="9"/>
  <c r="I47" i="8"/>
  <c r="U47" i="10"/>
  <c r="U47" i="9"/>
  <c r="U47" i="8"/>
  <c r="AG47" i="10"/>
  <c r="AG47" i="9"/>
  <c r="AG47" i="8"/>
  <c r="AO47" i="10"/>
  <c r="AO47" i="9"/>
  <c r="AO47" i="8"/>
  <c r="I48" i="10"/>
  <c r="I48" i="9"/>
  <c r="I48" i="8"/>
  <c r="U48" i="10"/>
  <c r="U48" i="9"/>
  <c r="U48" i="8"/>
  <c r="AG48" i="9"/>
  <c r="AG48" i="10"/>
  <c r="AG48" i="8"/>
  <c r="E49" i="10"/>
  <c r="E49" i="9"/>
  <c r="E49" i="8"/>
  <c r="M49" i="10"/>
  <c r="M49" i="9"/>
  <c r="M49" i="8"/>
  <c r="Q49" i="10"/>
  <c r="Q49" i="9"/>
  <c r="Q49" i="8"/>
  <c r="Y49" i="10"/>
  <c r="Y49" i="9"/>
  <c r="Y49" i="8"/>
  <c r="AG49" i="10"/>
  <c r="AG49" i="9"/>
  <c r="AG49" i="8"/>
  <c r="AO49" i="10"/>
  <c r="AO49" i="9"/>
  <c r="AO49" i="8"/>
  <c r="E50" i="10"/>
  <c r="E50" i="9"/>
  <c r="E50" i="8"/>
  <c r="Q50" i="10"/>
  <c r="Q50" i="9"/>
  <c r="Q50" i="8"/>
  <c r="Y50" i="10"/>
  <c r="Y50" i="9"/>
  <c r="AG50" i="10"/>
  <c r="AG50" i="9"/>
  <c r="AG50" i="8"/>
  <c r="AK50" i="10"/>
  <c r="AK50" i="9"/>
  <c r="E51" i="10"/>
  <c r="E51" i="9"/>
  <c r="E51" i="8"/>
  <c r="M51" i="10"/>
  <c r="M51" i="9"/>
  <c r="M51" i="8"/>
  <c r="U51" i="10"/>
  <c r="U51" i="9"/>
  <c r="U51" i="8"/>
  <c r="AC51" i="9"/>
  <c r="AC51" i="10"/>
  <c r="AC51" i="8"/>
  <c r="AG51" i="10"/>
  <c r="AG51" i="9"/>
  <c r="AG51" i="8"/>
  <c r="AO51" i="10"/>
  <c r="AO51" i="9"/>
  <c r="AO51" i="8"/>
  <c r="I52" i="10"/>
  <c r="I52" i="9"/>
  <c r="Q52" i="10"/>
  <c r="Q52" i="9"/>
  <c r="Q52" i="8"/>
  <c r="U52" i="9"/>
  <c r="U52" i="10"/>
  <c r="U52" i="8"/>
  <c r="AC52" i="10"/>
  <c r="AC52" i="9"/>
  <c r="AC52" i="8"/>
  <c r="AG52" i="10"/>
  <c r="AG52" i="9"/>
  <c r="AG52" i="8"/>
  <c r="AO52" i="10"/>
  <c r="AO52" i="9"/>
  <c r="AO52" i="8"/>
  <c r="I53" i="10"/>
  <c r="I53" i="9"/>
  <c r="M53" i="10"/>
  <c r="M53" i="9"/>
  <c r="M53" i="8"/>
  <c r="U53" i="10"/>
  <c r="U53" i="8"/>
  <c r="U53" i="9"/>
  <c r="Y53" i="10"/>
  <c r="Y53" i="9"/>
  <c r="Y53" i="8"/>
  <c r="AG53" i="10"/>
  <c r="AG53" i="9"/>
  <c r="AG53" i="8"/>
  <c r="AO53" i="10"/>
  <c r="AO53" i="9"/>
  <c r="AO53" i="8"/>
  <c r="I54" i="10"/>
  <c r="I54" i="9"/>
  <c r="I54" i="8"/>
  <c r="M54" i="10"/>
  <c r="M54" i="9"/>
  <c r="U54" i="10"/>
  <c r="U54" i="9"/>
  <c r="U54" i="8"/>
  <c r="Y54" i="10"/>
  <c r="Y54" i="9"/>
  <c r="AG54" i="10"/>
  <c r="AG54" i="9"/>
  <c r="AG54" i="8"/>
  <c r="AK54" i="10"/>
  <c r="AK54" i="9"/>
  <c r="E55" i="10"/>
  <c r="E55" i="8"/>
  <c r="I55" i="10"/>
  <c r="I55" i="9"/>
  <c r="I55" i="8"/>
  <c r="Q55" i="10"/>
  <c r="Q55" i="9"/>
  <c r="Q55" i="8"/>
  <c r="Y55" i="10"/>
  <c r="Y55" i="9"/>
  <c r="Y55" i="8"/>
  <c r="AC55" i="10"/>
  <c r="AC55" i="9"/>
  <c r="AC55" i="8"/>
  <c r="AK55" i="10"/>
  <c r="AK55" i="9"/>
  <c r="AK55" i="8"/>
  <c r="AO55" i="10"/>
  <c r="AO55" i="9"/>
  <c r="AO55" i="8"/>
  <c r="I56" i="10"/>
  <c r="I56" i="9"/>
  <c r="I56" i="8"/>
  <c r="Q56" i="10"/>
  <c r="Q56" i="9"/>
  <c r="Q56" i="8"/>
  <c r="Y56" i="10"/>
  <c r="Y56" i="9"/>
  <c r="Y56" i="8"/>
  <c r="AG56" i="10"/>
  <c r="AG56" i="9"/>
  <c r="AG56" i="8"/>
  <c r="AK56" i="10"/>
  <c r="AK56" i="9"/>
  <c r="AK56" i="8"/>
  <c r="E57" i="10"/>
  <c r="E57" i="9"/>
  <c r="E57" i="8"/>
  <c r="M57" i="10"/>
  <c r="M57" i="9"/>
  <c r="M57" i="8"/>
  <c r="U57" i="10"/>
  <c r="U57" i="9"/>
  <c r="U57" i="8"/>
  <c r="AC57" i="10"/>
  <c r="AC57" i="9"/>
  <c r="AC57" i="8"/>
  <c r="AO57" i="10"/>
  <c r="AO57" i="9"/>
  <c r="AO57" i="8"/>
  <c r="U65" i="10"/>
  <c r="U65" i="8"/>
  <c r="U65" i="9"/>
  <c r="AC14" i="8"/>
  <c r="M18" i="8"/>
  <c r="U20" i="8"/>
  <c r="M22" i="8"/>
  <c r="E23" i="8"/>
  <c r="AO28" i="8"/>
  <c r="I29" i="8"/>
  <c r="Y29" i="8"/>
  <c r="AO29" i="8"/>
  <c r="I35" i="8"/>
  <c r="AK50" i="8"/>
  <c r="M54" i="8"/>
  <c r="E13" i="9"/>
  <c r="AC16" i="9"/>
  <c r="Q17" i="9"/>
  <c r="Q14" i="8"/>
  <c r="AO15" i="8"/>
  <c r="E16" i="8"/>
  <c r="I16" i="8"/>
  <c r="M16" i="8"/>
  <c r="Q16" i="8"/>
  <c r="Q3" i="8" s="1"/>
  <c r="U16" i="8"/>
  <c r="Y16" i="8"/>
  <c r="AC16" i="8"/>
  <c r="AG16" i="8"/>
  <c r="AK16" i="8"/>
  <c r="AO16" i="8"/>
  <c r="E17" i="8"/>
  <c r="Q17" i="8"/>
  <c r="Q4" i="8" s="1"/>
  <c r="U17" i="8"/>
  <c r="AG17" i="8"/>
  <c r="AK17" i="8"/>
  <c r="AG18" i="8"/>
  <c r="I20" i="8"/>
  <c r="AO20" i="8"/>
  <c r="AO4" i="8" s="1"/>
  <c r="M21" i="8"/>
  <c r="Q21" i="8"/>
  <c r="AC21" i="8"/>
  <c r="AG21" i="8"/>
  <c r="AG22" i="8"/>
  <c r="AC28" i="8"/>
  <c r="Y50" i="8"/>
  <c r="I52" i="8"/>
  <c r="U60" i="8"/>
  <c r="U12" i="9"/>
  <c r="AK14" i="9"/>
  <c r="M24" i="9"/>
  <c r="AK67" i="10"/>
  <c r="AK67" i="9"/>
  <c r="AK67" i="8"/>
  <c r="E68" i="10"/>
  <c r="E68" i="9"/>
  <c r="M68" i="10"/>
  <c r="M68" i="9"/>
  <c r="M68" i="8"/>
  <c r="U68" i="10"/>
  <c r="U68" i="9"/>
  <c r="AC68" i="10"/>
  <c r="AC68" i="8"/>
  <c r="AG68" i="10"/>
  <c r="AG68" i="9"/>
  <c r="AG68" i="8"/>
  <c r="AO68" i="10"/>
  <c r="AO68" i="9"/>
  <c r="AO68" i="8"/>
  <c r="I71" i="10"/>
  <c r="I71" i="9"/>
  <c r="I71" i="8"/>
  <c r="Q71" i="10"/>
  <c r="Q71" i="9"/>
  <c r="Q71" i="8"/>
  <c r="Y71" i="10"/>
  <c r="Y71" i="9"/>
  <c r="Y71" i="8"/>
  <c r="AC71" i="10"/>
  <c r="AC71" i="9"/>
  <c r="AC71" i="8"/>
  <c r="AK71" i="10"/>
  <c r="AK71" i="9"/>
  <c r="AK71" i="8"/>
  <c r="E72" i="10"/>
  <c r="E72" i="9"/>
  <c r="E72" i="8"/>
  <c r="I72" i="10"/>
  <c r="I72" i="9"/>
  <c r="I72" i="8"/>
  <c r="Q72" i="10"/>
  <c r="Q72" i="8"/>
  <c r="Q72" i="9"/>
  <c r="U72" i="10"/>
  <c r="U72" i="9"/>
  <c r="U72" i="8"/>
  <c r="Y72" i="10"/>
  <c r="Y72" i="9"/>
  <c r="Y72" i="8"/>
  <c r="AG72" i="10"/>
  <c r="AG72" i="9"/>
  <c r="AG72" i="8"/>
  <c r="AO72" i="10"/>
  <c r="AO72" i="9"/>
  <c r="AO72" i="8"/>
  <c r="I73" i="10"/>
  <c r="I73" i="9"/>
  <c r="I73" i="8"/>
  <c r="M73" i="10"/>
  <c r="M73" i="9"/>
  <c r="M73" i="8"/>
  <c r="U73" i="10"/>
  <c r="U73" i="9"/>
  <c r="AC73" i="10"/>
  <c r="AC73" i="8"/>
  <c r="AC73" i="9"/>
  <c r="AG73" i="10"/>
  <c r="AG73" i="9"/>
  <c r="AG73" i="8"/>
  <c r="AO73" i="10"/>
  <c r="AO73" i="8"/>
  <c r="E75" i="10"/>
  <c r="E75" i="9"/>
  <c r="M75" i="10"/>
  <c r="M75" i="9"/>
  <c r="M75" i="8"/>
  <c r="Q75" i="10"/>
  <c r="Q75" i="9"/>
  <c r="Q75" i="8"/>
  <c r="Y75" i="10"/>
  <c r="Y75" i="9"/>
  <c r="Y75" i="8"/>
  <c r="AC75" i="10"/>
  <c r="AC75" i="9"/>
  <c r="AC75" i="8"/>
  <c r="AK75" i="10"/>
  <c r="AK75" i="9"/>
  <c r="AK75" i="8"/>
  <c r="AO75" i="10"/>
  <c r="AO75" i="9"/>
  <c r="AO75" i="8"/>
  <c r="I76" i="10"/>
  <c r="I76" i="9"/>
  <c r="I76" i="8"/>
  <c r="M76" i="10"/>
  <c r="M76" i="9"/>
  <c r="U76" i="10"/>
  <c r="U76" i="9"/>
  <c r="U76" i="8"/>
  <c r="AC76" i="10"/>
  <c r="AC76" i="9"/>
  <c r="AG76" i="10"/>
  <c r="AG76" i="9"/>
  <c r="AG76" i="8"/>
  <c r="AO76" i="10"/>
  <c r="AO76" i="9"/>
  <c r="AO76" i="8"/>
  <c r="E78" i="10"/>
  <c r="E78" i="9"/>
  <c r="E78" i="8"/>
  <c r="I78" i="10"/>
  <c r="I78" i="9"/>
  <c r="I78" i="8"/>
  <c r="Q78" i="10"/>
  <c r="Q78" i="9"/>
  <c r="Q78" i="8"/>
  <c r="U78" i="10"/>
  <c r="U78" i="8"/>
  <c r="AC78" i="10"/>
  <c r="AC78" i="9"/>
  <c r="AK78" i="10"/>
  <c r="AK78" i="9"/>
  <c r="AK78" i="8"/>
  <c r="E79" i="10"/>
  <c r="E79" i="9"/>
  <c r="E79" i="8"/>
  <c r="I79" i="9"/>
  <c r="I79" i="10"/>
  <c r="I79" i="8"/>
  <c r="Q79" i="10"/>
  <c r="Q79" i="9"/>
  <c r="Q79" i="8"/>
  <c r="Y79" i="10"/>
  <c r="Y79" i="9"/>
  <c r="Y79" i="8"/>
  <c r="AC79" i="10"/>
  <c r="AC79" i="9"/>
  <c r="AC79" i="8"/>
  <c r="AK79" i="10"/>
  <c r="AK79" i="9"/>
  <c r="AK79" i="8"/>
  <c r="E80" i="10"/>
  <c r="E80" i="9"/>
  <c r="M80" i="10"/>
  <c r="M80" i="9"/>
  <c r="M80" i="8"/>
  <c r="Q80" i="10"/>
  <c r="Q80" i="9"/>
  <c r="Q80" i="8"/>
  <c r="Y80" i="10"/>
  <c r="Y80" i="9"/>
  <c r="Y80" i="8"/>
  <c r="AG80" i="10"/>
  <c r="AG80" i="9"/>
  <c r="AG80" i="8"/>
  <c r="AK80" i="10"/>
  <c r="AK80" i="9"/>
  <c r="E81" i="10"/>
  <c r="E81" i="8"/>
  <c r="I81" i="10"/>
  <c r="I81" i="9"/>
  <c r="I81" i="8"/>
  <c r="Q81" i="10"/>
  <c r="Q81" i="9"/>
  <c r="Q81" i="8"/>
  <c r="U81" i="10"/>
  <c r="U81" i="9"/>
  <c r="U81" i="8"/>
  <c r="AC81" i="10"/>
  <c r="AC81" i="8"/>
  <c r="AC81" i="9"/>
  <c r="AK81" i="10"/>
  <c r="AK81" i="9"/>
  <c r="AK81" i="8"/>
  <c r="I83" i="9"/>
  <c r="I83" i="8"/>
  <c r="I83" i="10"/>
  <c r="M83" i="10"/>
  <c r="M83" i="9"/>
  <c r="M83" i="8"/>
  <c r="U83" i="10"/>
  <c r="U83" i="9"/>
  <c r="AC83" i="10"/>
  <c r="AC83" i="9"/>
  <c r="AC83" i="8"/>
  <c r="AG83" i="10"/>
  <c r="AG83" i="8"/>
  <c r="AO83" i="10"/>
  <c r="AO83" i="9"/>
  <c r="AO83" i="8"/>
  <c r="I84" i="10"/>
  <c r="I84" i="9"/>
  <c r="I84" i="8"/>
  <c r="Q84" i="10"/>
  <c r="Q84" i="9"/>
  <c r="Q84" i="8"/>
  <c r="Y84" i="10"/>
  <c r="Y84" i="9"/>
  <c r="Y84" i="8"/>
  <c r="AG84" i="10"/>
  <c r="AG84" i="9"/>
  <c r="AG84" i="8"/>
  <c r="AK84" i="10"/>
  <c r="AK84" i="9"/>
  <c r="AK84" i="8"/>
  <c r="I87" i="10"/>
  <c r="I87" i="9"/>
  <c r="I87" i="8"/>
  <c r="M87" i="10"/>
  <c r="M87" i="9"/>
  <c r="M87" i="8"/>
  <c r="U87" i="10"/>
  <c r="U87" i="9"/>
  <c r="Y87" i="10"/>
  <c r="Y87" i="9"/>
  <c r="Y87" i="8"/>
  <c r="AG87" i="10"/>
  <c r="AG87" i="9"/>
  <c r="AG87" i="8"/>
  <c r="AO87" i="10"/>
  <c r="AO87" i="9"/>
  <c r="AO87" i="8"/>
  <c r="E89" i="10"/>
  <c r="E89" i="9"/>
  <c r="E89" i="8"/>
  <c r="M89" i="10"/>
  <c r="M89" i="9"/>
  <c r="U89" i="10"/>
  <c r="U89" i="8"/>
  <c r="U89" i="9"/>
  <c r="AC89" i="10"/>
  <c r="AC89" i="9"/>
  <c r="AK89" i="10"/>
  <c r="AK89" i="9"/>
  <c r="AK89" i="8"/>
  <c r="E91" i="10"/>
  <c r="E91" i="9"/>
  <c r="E91" i="8"/>
  <c r="M91" i="9"/>
  <c r="M91" i="10"/>
  <c r="U91" i="10"/>
  <c r="U91" i="9"/>
  <c r="U91" i="8"/>
  <c r="Y91" i="10"/>
  <c r="Y91" i="9"/>
  <c r="Y91" i="8"/>
  <c r="AG91" i="10"/>
  <c r="AG91" i="9"/>
  <c r="AG91" i="8"/>
  <c r="AK91" i="10"/>
  <c r="AK91" i="8"/>
  <c r="AK91" i="9"/>
  <c r="E93" i="10"/>
  <c r="E93" i="9"/>
  <c r="M93" i="10"/>
  <c r="M93" i="8"/>
  <c r="U93" i="10"/>
  <c r="U93" i="9"/>
  <c r="AC93" i="10"/>
  <c r="AC93" i="9"/>
  <c r="AC93" i="8"/>
  <c r="AO93" i="10"/>
  <c r="AO93" i="9"/>
  <c r="AO93" i="8"/>
  <c r="I94" i="10"/>
  <c r="I94" i="9"/>
  <c r="I94" i="8"/>
  <c r="Q94" i="10"/>
  <c r="Q94" i="9"/>
  <c r="Q94" i="8"/>
  <c r="U94" i="10"/>
  <c r="U94" i="9"/>
  <c r="U94" i="8"/>
  <c r="AC94" i="10"/>
  <c r="AC94" i="9"/>
  <c r="AK94" i="10"/>
  <c r="AK94" i="9"/>
  <c r="AK94" i="8"/>
  <c r="E95" i="10"/>
  <c r="E95" i="9"/>
  <c r="AO95" i="10"/>
  <c r="AO95" i="9"/>
  <c r="AO95" i="8"/>
  <c r="E97" i="10"/>
  <c r="E97" i="9"/>
  <c r="I97" i="10"/>
  <c r="I97" i="9"/>
  <c r="I97" i="8"/>
  <c r="M97" i="10"/>
  <c r="M97" i="9"/>
  <c r="M97" i="8"/>
  <c r="Q97" i="10"/>
  <c r="Q97" i="9"/>
  <c r="Q97" i="8"/>
  <c r="U97" i="10"/>
  <c r="U97" i="9"/>
  <c r="Y97" i="10"/>
  <c r="Y97" i="9"/>
  <c r="Y97" i="8"/>
  <c r="AC97" i="10"/>
  <c r="AC97" i="9"/>
  <c r="AC97" i="8"/>
  <c r="AG97" i="10"/>
  <c r="AG97" i="9"/>
  <c r="AG97" i="8"/>
  <c r="AK97" i="10"/>
  <c r="AK97" i="9"/>
  <c r="AO97" i="10"/>
  <c r="AO97" i="9"/>
  <c r="AO97" i="8"/>
  <c r="E99" i="10"/>
  <c r="E99" i="9"/>
  <c r="I99" i="10"/>
  <c r="I99" i="9"/>
  <c r="I99" i="8"/>
  <c r="M99" i="10"/>
  <c r="M99" i="9"/>
  <c r="M99" i="8"/>
  <c r="Q99" i="10"/>
  <c r="Q99" i="9"/>
  <c r="Q99" i="8"/>
  <c r="U99" i="10"/>
  <c r="U99" i="9"/>
  <c r="Y99" i="10"/>
  <c r="Y99" i="9"/>
  <c r="Y99" i="8"/>
  <c r="AC99" i="10"/>
  <c r="AC99" i="9"/>
  <c r="AC99" i="8"/>
  <c r="AG99" i="10"/>
  <c r="AG99" i="9"/>
  <c r="AG99" i="8"/>
  <c r="AK99" i="10"/>
  <c r="AK99" i="9"/>
  <c r="AO99" i="10"/>
  <c r="AO99" i="9"/>
  <c r="AO99" i="8"/>
  <c r="E100" i="10"/>
  <c r="E100" i="9"/>
  <c r="E100" i="8"/>
  <c r="I100" i="10"/>
  <c r="I100" i="9"/>
  <c r="I100" i="8"/>
  <c r="M100" i="10"/>
  <c r="M100" i="9"/>
  <c r="Q100" i="10"/>
  <c r="Q100" i="9"/>
  <c r="Q100" i="8"/>
  <c r="U100" i="10"/>
  <c r="U100" i="9"/>
  <c r="U100" i="8"/>
  <c r="Y100" i="10"/>
  <c r="Y100" i="9"/>
  <c r="Y100" i="8"/>
  <c r="AC100" i="10"/>
  <c r="AC100" i="9"/>
  <c r="AG100" i="10"/>
  <c r="AG100" i="9"/>
  <c r="AG100" i="8"/>
  <c r="AO100" i="10"/>
  <c r="AO100" i="9"/>
  <c r="AO100" i="8"/>
  <c r="S6" i="8"/>
  <c r="AK80" i="8"/>
  <c r="AC89" i="8"/>
  <c r="U93" i="8"/>
  <c r="E95" i="8"/>
  <c r="AK99" i="8"/>
  <c r="AO65" i="10"/>
  <c r="AO65" i="9"/>
  <c r="AO65" i="8"/>
  <c r="E67" i="10"/>
  <c r="E67" i="8"/>
  <c r="I67" i="10"/>
  <c r="I67" i="9"/>
  <c r="I67" i="8"/>
  <c r="M67" i="10"/>
  <c r="M67" i="9"/>
  <c r="M67" i="8"/>
  <c r="Q67" i="10"/>
  <c r="Q67" i="9"/>
  <c r="Q67" i="8"/>
  <c r="U67" i="10"/>
  <c r="U67" i="9"/>
  <c r="U67" i="8"/>
  <c r="Y67" i="10"/>
  <c r="Y67" i="9"/>
  <c r="Y67" i="8"/>
  <c r="AC67" i="9"/>
  <c r="AC67" i="10"/>
  <c r="AC67" i="8"/>
  <c r="AG67" i="10"/>
  <c r="AG67" i="9"/>
  <c r="AG67" i="8"/>
  <c r="AO67" i="10"/>
  <c r="AO67" i="9"/>
  <c r="AO67" i="8"/>
  <c r="I68" i="10"/>
  <c r="I68" i="9"/>
  <c r="I68" i="8"/>
  <c r="Q68" i="10"/>
  <c r="Q68" i="9"/>
  <c r="Q68" i="8"/>
  <c r="Y68" i="10"/>
  <c r="Y68" i="9"/>
  <c r="Y68" i="8"/>
  <c r="AK68" i="10"/>
  <c r="AK68" i="9"/>
  <c r="E71" i="10"/>
  <c r="E71" i="8"/>
  <c r="E71" i="9"/>
  <c r="M71" i="9"/>
  <c r="M71" i="10"/>
  <c r="M71" i="8"/>
  <c r="U71" i="10"/>
  <c r="U71" i="9"/>
  <c r="U71" i="8"/>
  <c r="AG71" i="9"/>
  <c r="AG71" i="10"/>
  <c r="AG71" i="8"/>
  <c r="AO71" i="10"/>
  <c r="AO71" i="9"/>
  <c r="AO71" i="8"/>
  <c r="M72" i="10"/>
  <c r="M72" i="9"/>
  <c r="AK72" i="10"/>
  <c r="AK72" i="9"/>
  <c r="AK72" i="8"/>
  <c r="E73" i="10"/>
  <c r="E73" i="9"/>
  <c r="Q73" i="10"/>
  <c r="Q73" i="9"/>
  <c r="Q73" i="8"/>
  <c r="Y73" i="10"/>
  <c r="Y73" i="9"/>
  <c r="Y73" i="8"/>
  <c r="AK73" i="10"/>
  <c r="AK73" i="9"/>
  <c r="I75" i="10"/>
  <c r="I75" i="9"/>
  <c r="I75" i="8"/>
  <c r="U75" i="9"/>
  <c r="U75" i="10"/>
  <c r="U75" i="8"/>
  <c r="AG75" i="10"/>
  <c r="AG75" i="9"/>
  <c r="AG75" i="8"/>
  <c r="E76" i="10"/>
  <c r="E76" i="9"/>
  <c r="E76" i="8"/>
  <c r="Q76" i="10"/>
  <c r="Q76" i="9"/>
  <c r="Q76" i="8"/>
  <c r="Y76" i="10"/>
  <c r="Y76" i="9"/>
  <c r="Y76" i="8"/>
  <c r="AK76" i="10"/>
  <c r="AK76" i="9"/>
  <c r="AK76" i="8"/>
  <c r="M78" i="10"/>
  <c r="M78" i="9"/>
  <c r="Y78" i="10"/>
  <c r="Y78" i="9"/>
  <c r="Y78" i="8"/>
  <c r="AG78" i="10"/>
  <c r="AG78" i="9"/>
  <c r="AG78" i="8"/>
  <c r="AO78" i="10"/>
  <c r="AO78" i="9"/>
  <c r="AO78" i="8"/>
  <c r="M79" i="10"/>
  <c r="M79" i="9"/>
  <c r="M79" i="8"/>
  <c r="U79" i="10"/>
  <c r="U79" i="9"/>
  <c r="U79" i="8"/>
  <c r="AG79" i="10"/>
  <c r="AG79" i="8"/>
  <c r="AO79" i="10"/>
  <c r="AO79" i="9"/>
  <c r="AO79" i="8"/>
  <c r="I80" i="10"/>
  <c r="I80" i="9"/>
  <c r="I80" i="8"/>
  <c r="U80" i="10"/>
  <c r="U80" i="9"/>
  <c r="AC80" i="10"/>
  <c r="AC80" i="9"/>
  <c r="AC80" i="8"/>
  <c r="AO80" i="10"/>
  <c r="AO80" i="9"/>
  <c r="AO80" i="8"/>
  <c r="M81" i="10"/>
  <c r="M81" i="9"/>
  <c r="M81" i="8"/>
  <c r="Y81" i="10"/>
  <c r="Y81" i="9"/>
  <c r="Y81" i="8"/>
  <c r="AG81" i="10"/>
  <c r="AG81" i="9"/>
  <c r="AG81" i="8"/>
  <c r="AO81" i="10"/>
  <c r="AO81" i="9"/>
  <c r="AO81" i="8"/>
  <c r="E83" i="10"/>
  <c r="E83" i="9"/>
  <c r="Q83" i="10"/>
  <c r="Q83" i="9"/>
  <c r="Q83" i="8"/>
  <c r="Y83" i="10"/>
  <c r="Y83" i="9"/>
  <c r="Y83" i="8"/>
  <c r="AK83" i="10"/>
  <c r="AK83" i="9"/>
  <c r="E84" i="10"/>
  <c r="E84" i="9"/>
  <c r="E84" i="8"/>
  <c r="M84" i="10"/>
  <c r="M84" i="9"/>
  <c r="U84" i="10"/>
  <c r="U84" i="9"/>
  <c r="U84" i="8"/>
  <c r="AC84" i="9"/>
  <c r="AC84" i="10"/>
  <c r="AO84" i="10"/>
  <c r="AO84" i="9"/>
  <c r="AO84" i="8"/>
  <c r="Q87" i="10"/>
  <c r="Q87" i="9"/>
  <c r="Q87" i="8"/>
  <c r="AC87" i="10"/>
  <c r="AC87" i="9"/>
  <c r="AC87" i="8"/>
  <c r="AK87" i="10"/>
  <c r="AK87" i="9"/>
  <c r="I89" i="10"/>
  <c r="I89" i="9"/>
  <c r="I89" i="8"/>
  <c r="Q89" i="10"/>
  <c r="Q89" i="9"/>
  <c r="Q89" i="8"/>
  <c r="Y89" i="10"/>
  <c r="Y89" i="9"/>
  <c r="Y89" i="8"/>
  <c r="AG89" i="10"/>
  <c r="AG89" i="8"/>
  <c r="AO89" i="10"/>
  <c r="AO89" i="9"/>
  <c r="AO89" i="8"/>
  <c r="I91" i="10"/>
  <c r="I91" i="9"/>
  <c r="I91" i="8"/>
  <c r="Q91" i="10"/>
  <c r="Q91" i="9"/>
  <c r="Q91" i="8"/>
  <c r="AC91" i="9"/>
  <c r="AC91" i="10"/>
  <c r="AO91" i="10"/>
  <c r="AO91" i="9"/>
  <c r="AO91" i="8"/>
  <c r="I93" i="10"/>
  <c r="I93" i="9"/>
  <c r="I93" i="8"/>
  <c r="Q93" i="10"/>
  <c r="Q93" i="9"/>
  <c r="Q93" i="8"/>
  <c r="Y93" i="10"/>
  <c r="Y93" i="9"/>
  <c r="Y93" i="8"/>
  <c r="AG93" i="10"/>
  <c r="AG93" i="9"/>
  <c r="AG93" i="8"/>
  <c r="AK93" i="10"/>
  <c r="AK93" i="9"/>
  <c r="E94" i="10"/>
  <c r="E94" i="9"/>
  <c r="E94" i="8"/>
  <c r="M94" i="10"/>
  <c r="M94" i="9"/>
  <c r="Y94" i="10"/>
  <c r="Y94" i="8"/>
  <c r="AG94" i="10"/>
  <c r="AG94" i="9"/>
  <c r="AG94" i="8"/>
  <c r="AO94" i="10"/>
  <c r="AO94" i="9"/>
  <c r="AO94" i="8"/>
  <c r="I95" i="10"/>
  <c r="I95" i="9"/>
  <c r="I95" i="8"/>
  <c r="M95" i="10"/>
  <c r="M95" i="9"/>
  <c r="M95" i="8"/>
  <c r="Q95" i="10"/>
  <c r="Q95" i="9"/>
  <c r="Q95" i="8"/>
  <c r="U95" i="10"/>
  <c r="U95" i="9"/>
  <c r="Y95" i="10"/>
  <c r="Y95" i="9"/>
  <c r="Y95" i="8"/>
  <c r="AC95" i="10"/>
  <c r="AC95" i="9"/>
  <c r="AC95" i="8"/>
  <c r="AG95" i="10"/>
  <c r="AG95" i="9"/>
  <c r="AG95" i="8"/>
  <c r="AK100" i="9"/>
  <c r="AK100" i="10"/>
  <c r="AK100" i="8"/>
  <c r="E68" i="8"/>
  <c r="U73" i="8"/>
  <c r="E75" i="8"/>
  <c r="E83" i="8"/>
  <c r="AC84" i="8"/>
  <c r="AK93" i="8"/>
  <c r="U95" i="8"/>
  <c r="E97" i="8"/>
  <c r="M100" i="8"/>
  <c r="E67" i="9"/>
  <c r="E81" i="9"/>
  <c r="E87" i="9"/>
  <c r="M93" i="9"/>
  <c r="U68" i="8"/>
  <c r="M72" i="8"/>
  <c r="AK73" i="8"/>
  <c r="M76" i="8"/>
  <c r="M78" i="8"/>
  <c r="E80" i="8"/>
  <c r="U83" i="8"/>
  <c r="E87" i="8"/>
  <c r="M94" i="8"/>
  <c r="AK95" i="8"/>
  <c r="U97" i="8"/>
  <c r="E99" i="8"/>
  <c r="AC100" i="8"/>
  <c r="AC68" i="9"/>
  <c r="AO73" i="9"/>
  <c r="AG79" i="9"/>
  <c r="AG83" i="9"/>
  <c r="AG89" i="9"/>
  <c r="V13" i="9"/>
  <c r="V13" i="10"/>
  <c r="AH13" i="9"/>
  <c r="AH13" i="10"/>
  <c r="AL13" i="9"/>
  <c r="AL13" i="10"/>
  <c r="AL3" i="10" s="1"/>
  <c r="D14" i="9"/>
  <c r="D14" i="8"/>
  <c r="D3" i="8" s="1"/>
  <c r="H14" i="9"/>
  <c r="H14" i="8"/>
  <c r="H3" i="8" s="1"/>
  <c r="L14" i="9"/>
  <c r="L14" i="8"/>
  <c r="L3" i="8" s="1"/>
  <c r="P14" i="9"/>
  <c r="P14" i="8"/>
  <c r="P3" i="8" s="1"/>
  <c r="T14" i="9"/>
  <c r="T14" i="8"/>
  <c r="T3" i="8" s="1"/>
  <c r="X14" i="9"/>
  <c r="X14" i="8"/>
  <c r="AB14" i="9"/>
  <c r="AB14" i="8"/>
  <c r="AB3" i="8" s="1"/>
  <c r="AF14" i="9"/>
  <c r="AF14" i="8"/>
  <c r="AJ14" i="9"/>
  <c r="AJ14" i="8"/>
  <c r="AJ3" i="8" s="1"/>
  <c r="AN14" i="9"/>
  <c r="AN14" i="8"/>
  <c r="AN3" i="8" s="1"/>
  <c r="B15" i="10"/>
  <c r="B15" i="9"/>
  <c r="B3" i="9" s="1"/>
  <c r="F15" i="10"/>
  <c r="F15" i="9"/>
  <c r="J15" i="10"/>
  <c r="J15" i="9"/>
  <c r="N15" i="10"/>
  <c r="N15" i="9"/>
  <c r="N3" i="9" s="1"/>
  <c r="R15" i="10"/>
  <c r="R15" i="9"/>
  <c r="R3" i="9" s="1"/>
  <c r="V15" i="10"/>
  <c r="V15" i="9"/>
  <c r="Z15" i="10"/>
  <c r="Z15" i="9"/>
  <c r="AD15" i="10"/>
  <c r="AD15" i="9"/>
  <c r="AH15" i="10"/>
  <c r="AH15" i="9"/>
  <c r="AH3" i="9" s="1"/>
  <c r="AH15" i="8"/>
  <c r="AH3" i="8" s="1"/>
  <c r="AL15" i="10"/>
  <c r="AL15" i="9"/>
  <c r="AL15" i="8"/>
  <c r="AL3" i="8" s="1"/>
  <c r="D16" i="10"/>
  <c r="D16" i="9"/>
  <c r="H16" i="10"/>
  <c r="H16" i="9"/>
  <c r="L16" i="10"/>
  <c r="L16" i="9"/>
  <c r="P16" i="10"/>
  <c r="P16" i="9"/>
  <c r="T16" i="10"/>
  <c r="T16" i="9"/>
  <c r="X16" i="10"/>
  <c r="X16" i="9"/>
  <c r="AB16" i="10"/>
  <c r="AB16" i="9"/>
  <c r="AF16" i="10"/>
  <c r="AF16" i="9"/>
  <c r="AJ16" i="10"/>
  <c r="AJ16" i="9"/>
  <c r="AN16" i="10"/>
  <c r="AN16" i="9"/>
  <c r="C17" i="10"/>
  <c r="C17" i="9"/>
  <c r="G17" i="10"/>
  <c r="G17" i="9"/>
  <c r="K17" i="9"/>
  <c r="K17" i="10"/>
  <c r="S17" i="10"/>
  <c r="S17" i="9"/>
  <c r="AA17" i="10"/>
  <c r="AA17" i="9"/>
  <c r="AE17" i="10"/>
  <c r="AE17" i="9"/>
  <c r="AI17" i="10"/>
  <c r="AI17" i="9"/>
  <c r="AM17" i="10"/>
  <c r="AM17" i="9"/>
  <c r="C18" i="10"/>
  <c r="C18" i="9"/>
  <c r="G18" i="10"/>
  <c r="G18" i="9"/>
  <c r="K18" i="10"/>
  <c r="K18" i="9"/>
  <c r="S18" i="10"/>
  <c r="S18" i="9"/>
  <c r="W18" i="10"/>
  <c r="W18" i="9"/>
  <c r="W4" i="9" s="1"/>
  <c r="AA18" i="10"/>
  <c r="AA18" i="9"/>
  <c r="AE18" i="10"/>
  <c r="AE18" i="9"/>
  <c r="AI18" i="10"/>
  <c r="AI18" i="9"/>
  <c r="AM18" i="10"/>
  <c r="AM18" i="9"/>
  <c r="E19" i="10"/>
  <c r="E19" i="9"/>
  <c r="I19" i="10"/>
  <c r="I19" i="9"/>
  <c r="M19" i="10"/>
  <c r="M19" i="9"/>
  <c r="Q19" i="10"/>
  <c r="Q19" i="9"/>
  <c r="U19" i="10"/>
  <c r="U19" i="9"/>
  <c r="Y19" i="10"/>
  <c r="Y19" i="9"/>
  <c r="AC19" i="10"/>
  <c r="AC19" i="9"/>
  <c r="AG19" i="10"/>
  <c r="AG19" i="9"/>
  <c r="AK19" i="10"/>
  <c r="AK19" i="9"/>
  <c r="AO19" i="10"/>
  <c r="AO19" i="9"/>
  <c r="D21" i="10"/>
  <c r="D21" i="9"/>
  <c r="H21" i="10"/>
  <c r="H21" i="9"/>
  <c r="L21" i="10"/>
  <c r="L21" i="9"/>
  <c r="P21" i="10"/>
  <c r="P21" i="9"/>
  <c r="T21" i="10"/>
  <c r="T21" i="9"/>
  <c r="X21" i="10"/>
  <c r="X21" i="9"/>
  <c r="AB21" i="10"/>
  <c r="AB21" i="9"/>
  <c r="AF21" i="10"/>
  <c r="AF21" i="9"/>
  <c r="AJ21" i="10"/>
  <c r="AJ21" i="9"/>
  <c r="AN21" i="10"/>
  <c r="AN21" i="9"/>
  <c r="C23" i="10"/>
  <c r="C23" i="9"/>
  <c r="C23" i="8"/>
  <c r="C5" i="8" s="1"/>
  <c r="G23" i="10"/>
  <c r="G23" i="9"/>
  <c r="G23" i="8"/>
  <c r="G5" i="8" s="1"/>
  <c r="K23" i="10"/>
  <c r="K23" i="9"/>
  <c r="K23" i="8"/>
  <c r="O23" i="10"/>
  <c r="O23" i="9"/>
  <c r="O23" i="8"/>
  <c r="O5" i="8" s="1"/>
  <c r="S23" i="10"/>
  <c r="S23" i="9"/>
  <c r="S5" i="8"/>
  <c r="W23" i="10"/>
  <c r="W23" i="9"/>
  <c r="W23" i="8"/>
  <c r="W5" i="8" s="1"/>
  <c r="AA23" i="10"/>
  <c r="AA23" i="9"/>
  <c r="AA23" i="8"/>
  <c r="AE23" i="10"/>
  <c r="AE23" i="9"/>
  <c r="AE23" i="8"/>
  <c r="AE5" i="8" s="1"/>
  <c r="AI23" i="10"/>
  <c r="AI23" i="9"/>
  <c r="AI23" i="8"/>
  <c r="AI5" i="8" s="1"/>
  <c r="AM23" i="10"/>
  <c r="AM23" i="9"/>
  <c r="AM23" i="8"/>
  <c r="AM5" i="8" s="1"/>
  <c r="C24" i="10"/>
  <c r="C24" i="9"/>
  <c r="G24" i="10"/>
  <c r="G24" i="9"/>
  <c r="K24" i="10"/>
  <c r="K24" i="9"/>
  <c r="O24" i="10"/>
  <c r="O24" i="9"/>
  <c r="S24" i="10"/>
  <c r="S24" i="9"/>
  <c r="W24" i="10"/>
  <c r="W24" i="9"/>
  <c r="AA24" i="10"/>
  <c r="AA24" i="9"/>
  <c r="AE24" i="10"/>
  <c r="AE24" i="9"/>
  <c r="AI24" i="10"/>
  <c r="AI24" i="9"/>
  <c r="AM24" i="10"/>
  <c r="AM24" i="9"/>
  <c r="I25" i="10"/>
  <c r="I25" i="9"/>
  <c r="I25" i="8"/>
  <c r="M25" i="10"/>
  <c r="M25" i="9"/>
  <c r="M25" i="8"/>
  <c r="AC25" i="10"/>
  <c r="AC25" i="9"/>
  <c r="AC25" i="8"/>
  <c r="E26" i="10"/>
  <c r="E26" i="9"/>
  <c r="I26" i="10"/>
  <c r="I26" i="9"/>
  <c r="M26" i="10"/>
  <c r="M26" i="9"/>
  <c r="Q26" i="10"/>
  <c r="Q26" i="9"/>
  <c r="U26" i="10"/>
  <c r="U26" i="9"/>
  <c r="Y26" i="10"/>
  <c r="Y26" i="9"/>
  <c r="AC26" i="10"/>
  <c r="AC26" i="9"/>
  <c r="AG26" i="10"/>
  <c r="AG26" i="9"/>
  <c r="AK26" i="10"/>
  <c r="AK26" i="9"/>
  <c r="AO26" i="10"/>
  <c r="AO26" i="9"/>
  <c r="B27" i="10"/>
  <c r="B27" i="9"/>
  <c r="F27" i="10"/>
  <c r="F27" i="9"/>
  <c r="J27" i="10"/>
  <c r="J27" i="9"/>
  <c r="N27" i="10"/>
  <c r="N27" i="9"/>
  <c r="R27" i="10"/>
  <c r="R27" i="9"/>
  <c r="V27" i="10"/>
  <c r="V27" i="9"/>
  <c r="Z27" i="10"/>
  <c r="Z27" i="9"/>
  <c r="AD27" i="10"/>
  <c r="AD27" i="9"/>
  <c r="AH27" i="10"/>
  <c r="AH27" i="9"/>
  <c r="AL27" i="10"/>
  <c r="AL27" i="9"/>
  <c r="D29" i="10"/>
  <c r="D29" i="9"/>
  <c r="H29" i="10"/>
  <c r="H29" i="9"/>
  <c r="L29" i="10"/>
  <c r="L29" i="9"/>
  <c r="P29" i="10"/>
  <c r="P29" i="9"/>
  <c r="T29" i="10"/>
  <c r="T29" i="9"/>
  <c r="X29" i="10"/>
  <c r="X29" i="9"/>
  <c r="AB29" i="10"/>
  <c r="AB29" i="9"/>
  <c r="AF29" i="10"/>
  <c r="AF29" i="9"/>
  <c r="AJ29" i="10"/>
  <c r="AJ29" i="9"/>
  <c r="AN29" i="10"/>
  <c r="AN29" i="9"/>
  <c r="E30" i="10"/>
  <c r="E30" i="9"/>
  <c r="I30" i="10"/>
  <c r="I30" i="9"/>
  <c r="M30" i="10"/>
  <c r="M30" i="9"/>
  <c r="Q30" i="10"/>
  <c r="Q30" i="9"/>
  <c r="U30" i="10"/>
  <c r="U30" i="9"/>
  <c r="Y30" i="10"/>
  <c r="Y30" i="9"/>
  <c r="AC30" i="10"/>
  <c r="AC30" i="9"/>
  <c r="AG30" i="10"/>
  <c r="AG30" i="9"/>
  <c r="AK30" i="10"/>
  <c r="AK30" i="9"/>
  <c r="AO30" i="10"/>
  <c r="AO30" i="9"/>
  <c r="I31" i="10"/>
  <c r="I31" i="9"/>
  <c r="M31" i="10"/>
  <c r="M31" i="9"/>
  <c r="Q31" i="10"/>
  <c r="Q31" i="9"/>
  <c r="U31" i="10"/>
  <c r="U31" i="9"/>
  <c r="Y31" i="10"/>
  <c r="Y31" i="9"/>
  <c r="AC31" i="10"/>
  <c r="AC31" i="9"/>
  <c r="AG31" i="10"/>
  <c r="AG31" i="9"/>
  <c r="AK31" i="10"/>
  <c r="AK31" i="9"/>
  <c r="AO31" i="10"/>
  <c r="AO31" i="9"/>
  <c r="B32" i="10"/>
  <c r="B6" i="10" s="1"/>
  <c r="B32" i="9"/>
  <c r="B6" i="9" s="1"/>
  <c r="B32" i="8"/>
  <c r="B6" i="8" s="1"/>
  <c r="F32" i="10"/>
  <c r="F32" i="9"/>
  <c r="F6" i="9" s="1"/>
  <c r="F32" i="8"/>
  <c r="F6" i="8" s="1"/>
  <c r="J32" i="10"/>
  <c r="J6" i="10" s="1"/>
  <c r="J32" i="9"/>
  <c r="J6" i="9" s="1"/>
  <c r="J32" i="8"/>
  <c r="J6" i="8" s="1"/>
  <c r="N32" i="10"/>
  <c r="N6" i="10" s="1"/>
  <c r="N32" i="9"/>
  <c r="N6" i="9" s="1"/>
  <c r="N32" i="8"/>
  <c r="R32" i="10"/>
  <c r="R6" i="10" s="1"/>
  <c r="R32" i="9"/>
  <c r="R6" i="9" s="1"/>
  <c r="R32" i="8"/>
  <c r="V32" i="10"/>
  <c r="V32" i="9"/>
  <c r="V32" i="8"/>
  <c r="V6" i="8" s="1"/>
  <c r="Z32" i="10"/>
  <c r="Z6" i="10" s="1"/>
  <c r="Z32" i="9"/>
  <c r="Z6" i="9" s="1"/>
  <c r="Z32" i="8"/>
  <c r="Z6" i="8" s="1"/>
  <c r="AD32" i="10"/>
  <c r="AD6" i="10" s="1"/>
  <c r="AD32" i="9"/>
  <c r="AD32" i="8"/>
  <c r="AH32" i="10"/>
  <c r="AH32" i="9"/>
  <c r="AH6" i="9" s="1"/>
  <c r="AH32" i="8"/>
  <c r="AH6" i="8" s="1"/>
  <c r="AL32" i="10"/>
  <c r="AL32" i="9"/>
  <c r="AL6" i="9" s="1"/>
  <c r="AL32" i="8"/>
  <c r="AL6" i="8" s="1"/>
  <c r="E34" i="10"/>
  <c r="E34" i="9"/>
  <c r="I34" i="10"/>
  <c r="I34" i="9"/>
  <c r="M34" i="10"/>
  <c r="M6" i="10" s="1"/>
  <c r="M34" i="9"/>
  <c r="Q34" i="10"/>
  <c r="Q34" i="9"/>
  <c r="U34" i="10"/>
  <c r="U34" i="9"/>
  <c r="Y34" i="10"/>
  <c r="Y34" i="9"/>
  <c r="AG34" i="10"/>
  <c r="AG34" i="9"/>
  <c r="AK34" i="10"/>
  <c r="AK34" i="9"/>
  <c r="AO34" i="10"/>
  <c r="AO34" i="9"/>
  <c r="E36" i="10"/>
  <c r="E36" i="9"/>
  <c r="I36" i="10"/>
  <c r="I36" i="9"/>
  <c r="M36" i="10"/>
  <c r="M36" i="9"/>
  <c r="Q36" i="10"/>
  <c r="Q36" i="9"/>
  <c r="U36" i="10"/>
  <c r="U36" i="9"/>
  <c r="Y36" i="10"/>
  <c r="Y36" i="9"/>
  <c r="AC36" i="10"/>
  <c r="AC36" i="9"/>
  <c r="AG36" i="10"/>
  <c r="AG36" i="9"/>
  <c r="AK36" i="10"/>
  <c r="AK36" i="9"/>
  <c r="AO36" i="10"/>
  <c r="AO36" i="9"/>
  <c r="D37" i="10"/>
  <c r="D37" i="9"/>
  <c r="H37" i="10"/>
  <c r="H37" i="9"/>
  <c r="L37" i="10"/>
  <c r="L37" i="9"/>
  <c r="P37" i="10"/>
  <c r="P37" i="9"/>
  <c r="T37" i="10"/>
  <c r="T37" i="9"/>
  <c r="X37" i="10"/>
  <c r="X37" i="9"/>
  <c r="AB37" i="10"/>
  <c r="AB37" i="9"/>
  <c r="AF37" i="10"/>
  <c r="AF6" i="10" s="1"/>
  <c r="AF37" i="9"/>
  <c r="AJ37" i="10"/>
  <c r="AJ37" i="9"/>
  <c r="AN37" i="10"/>
  <c r="AN37" i="9"/>
  <c r="E38" i="10"/>
  <c r="E38" i="9"/>
  <c r="I38" i="10"/>
  <c r="I38" i="9"/>
  <c r="M38" i="10"/>
  <c r="M38" i="9"/>
  <c r="Q38" i="10"/>
  <c r="Q38" i="9"/>
  <c r="U38" i="10"/>
  <c r="U38" i="9"/>
  <c r="Y38" i="10"/>
  <c r="Y38" i="9"/>
  <c r="AC38" i="10"/>
  <c r="AC38" i="9"/>
  <c r="AG38" i="10"/>
  <c r="AG38" i="9"/>
  <c r="AK38" i="10"/>
  <c r="AK38" i="9"/>
  <c r="AO38" i="10"/>
  <c r="AO38" i="9"/>
  <c r="E39" i="10"/>
  <c r="E39" i="9"/>
  <c r="I39" i="10"/>
  <c r="I39" i="9"/>
  <c r="M39" i="10"/>
  <c r="M39" i="9"/>
  <c r="Q39" i="10"/>
  <c r="Q39" i="9"/>
  <c r="U39" i="10"/>
  <c r="U39" i="9"/>
  <c r="Y39" i="9"/>
  <c r="Y39" i="10"/>
  <c r="AC39" i="10"/>
  <c r="AC39" i="9"/>
  <c r="AG39" i="10"/>
  <c r="AG39" i="9"/>
  <c r="AK39" i="10"/>
  <c r="AK39" i="9"/>
  <c r="AO39" i="10"/>
  <c r="AO39" i="9"/>
  <c r="E40" i="10"/>
  <c r="E40" i="9"/>
  <c r="I40" i="10"/>
  <c r="I40" i="9"/>
  <c r="M40" i="10"/>
  <c r="M40" i="9"/>
  <c r="Q40" i="10"/>
  <c r="Q40" i="9"/>
  <c r="U40" i="10"/>
  <c r="U40" i="9"/>
  <c r="Y40" i="10"/>
  <c r="Y40" i="9"/>
  <c r="AC40" i="10"/>
  <c r="AC40" i="9"/>
  <c r="AG40" i="10"/>
  <c r="AG40" i="9"/>
  <c r="AK40" i="10"/>
  <c r="AK40" i="9"/>
  <c r="AO40" i="9"/>
  <c r="AO40" i="10"/>
  <c r="D41" i="9"/>
  <c r="D41" i="10"/>
  <c r="H41" i="10"/>
  <c r="H41" i="9"/>
  <c r="L41" i="10"/>
  <c r="L41" i="9"/>
  <c r="P41" i="10"/>
  <c r="P41" i="9"/>
  <c r="T41" i="10"/>
  <c r="T41" i="9"/>
  <c r="X41" i="10"/>
  <c r="X41" i="9"/>
  <c r="AB41" i="10"/>
  <c r="AB41" i="9"/>
  <c r="AF41" i="10"/>
  <c r="AF41" i="9"/>
  <c r="AJ41" i="10"/>
  <c r="AJ41" i="9"/>
  <c r="AN41" i="10"/>
  <c r="AN41" i="9"/>
  <c r="E42" i="10"/>
  <c r="E42" i="9"/>
  <c r="I42" i="10"/>
  <c r="I42" i="9"/>
  <c r="M42" i="10"/>
  <c r="M42" i="9"/>
  <c r="Q42" i="10"/>
  <c r="Q42" i="9"/>
  <c r="U42" i="10"/>
  <c r="U42" i="9"/>
  <c r="Y42" i="10"/>
  <c r="Y42" i="9"/>
  <c r="AC42" i="10"/>
  <c r="AC42" i="9"/>
  <c r="AG42" i="10"/>
  <c r="AG42" i="9"/>
  <c r="AK42" i="10"/>
  <c r="AK42" i="9"/>
  <c r="AO42" i="10"/>
  <c r="AO42" i="9"/>
  <c r="E43" i="10"/>
  <c r="E43" i="9"/>
  <c r="I43" i="10"/>
  <c r="I43" i="9"/>
  <c r="M43" i="10"/>
  <c r="M43" i="9"/>
  <c r="Q43" i="10"/>
  <c r="Q43" i="9"/>
  <c r="U43" i="10"/>
  <c r="U43" i="9"/>
  <c r="Y43" i="10"/>
  <c r="Y43" i="9"/>
  <c r="AC43" i="10"/>
  <c r="AC43" i="9"/>
  <c r="AG43" i="10"/>
  <c r="AG43" i="9"/>
  <c r="AK43" i="10"/>
  <c r="AK43" i="9"/>
  <c r="AO43" i="10"/>
  <c r="AO43" i="9"/>
  <c r="E44" i="10"/>
  <c r="E44" i="9"/>
  <c r="I44" i="10"/>
  <c r="I44" i="9"/>
  <c r="M44" i="10"/>
  <c r="M44" i="9"/>
  <c r="Q44" i="10"/>
  <c r="Q44" i="9"/>
  <c r="U44" i="10"/>
  <c r="U44" i="9"/>
  <c r="Y44" i="10"/>
  <c r="Y44" i="9"/>
  <c r="AC44" i="10"/>
  <c r="AC44" i="9"/>
  <c r="AG44" i="10"/>
  <c r="AG44" i="9"/>
  <c r="AK44" i="10"/>
  <c r="AK44" i="9"/>
  <c r="AO44" i="10"/>
  <c r="AO44" i="9"/>
  <c r="E45" i="10"/>
  <c r="E45" i="9"/>
  <c r="E45" i="8"/>
  <c r="I45" i="10"/>
  <c r="I45" i="9"/>
  <c r="I45" i="8"/>
  <c r="M45" i="10"/>
  <c r="M45" i="9"/>
  <c r="M45" i="8"/>
  <c r="Q45" i="10"/>
  <c r="Q45" i="9"/>
  <c r="Q45" i="8"/>
  <c r="U45" i="10"/>
  <c r="U45" i="9"/>
  <c r="U45" i="8"/>
  <c r="Y45" i="10"/>
  <c r="Y45" i="9"/>
  <c r="Y45" i="8"/>
  <c r="AC45" i="10"/>
  <c r="AC45" i="9"/>
  <c r="AC45" i="8"/>
  <c r="AG45" i="10"/>
  <c r="AG45" i="9"/>
  <c r="AG45" i="8"/>
  <c r="AK45" i="10"/>
  <c r="AK45" i="9"/>
  <c r="AK45" i="8"/>
  <c r="AO45" i="10"/>
  <c r="AO45" i="9"/>
  <c r="AO45" i="8"/>
  <c r="D46" i="10"/>
  <c r="D46" i="8"/>
  <c r="H46" i="10"/>
  <c r="H46" i="8"/>
  <c r="L46" i="9"/>
  <c r="L46" i="10"/>
  <c r="L46" i="8"/>
  <c r="P46" i="9"/>
  <c r="P46" i="10"/>
  <c r="P46" i="8"/>
  <c r="T46" i="10"/>
  <c r="T46" i="8"/>
  <c r="X46" i="10"/>
  <c r="X46" i="8"/>
  <c r="AB46" i="9"/>
  <c r="AB46" i="10"/>
  <c r="AB46" i="8"/>
  <c r="AF46" i="10"/>
  <c r="AF46" i="8"/>
  <c r="AJ46" i="10"/>
  <c r="AJ46" i="8"/>
  <c r="AN46" i="10"/>
  <c r="AN46" i="8"/>
  <c r="D47" i="10"/>
  <c r="D47" i="9"/>
  <c r="H47" i="10"/>
  <c r="H47" i="9"/>
  <c r="L47" i="10"/>
  <c r="L47" i="9"/>
  <c r="P47" i="10"/>
  <c r="P47" i="9"/>
  <c r="T47" i="10"/>
  <c r="T47" i="9"/>
  <c r="X47" i="10"/>
  <c r="X47" i="9"/>
  <c r="AB47" i="10"/>
  <c r="AB47" i="9"/>
  <c r="AF47" i="10"/>
  <c r="AF47" i="9"/>
  <c r="AJ47" i="10"/>
  <c r="AJ47" i="9"/>
  <c r="AN47" i="10"/>
  <c r="AN47" i="9"/>
  <c r="D48" i="10"/>
  <c r="D48" i="9"/>
  <c r="H48" i="10"/>
  <c r="H48" i="9"/>
  <c r="L48" i="10"/>
  <c r="L48" i="9"/>
  <c r="P48" i="10"/>
  <c r="P48" i="9"/>
  <c r="T48" i="10"/>
  <c r="T48" i="9"/>
  <c r="X48" i="10"/>
  <c r="X48" i="9"/>
  <c r="AB48" i="10"/>
  <c r="AB48" i="9"/>
  <c r="AF48" i="10"/>
  <c r="AF48" i="9"/>
  <c r="AJ48" i="10"/>
  <c r="AJ48" i="9"/>
  <c r="AN48" i="10"/>
  <c r="AN48" i="9"/>
  <c r="C49" i="10"/>
  <c r="C49" i="9"/>
  <c r="G49" i="10"/>
  <c r="G49" i="9"/>
  <c r="K49" i="10"/>
  <c r="K49" i="9"/>
  <c r="O49" i="10"/>
  <c r="O49" i="9"/>
  <c r="S49" i="10"/>
  <c r="S49" i="9"/>
  <c r="W49" i="10"/>
  <c r="W49" i="9"/>
  <c r="AA49" i="10"/>
  <c r="AA49" i="9"/>
  <c r="AE49" i="10"/>
  <c r="AE49" i="9"/>
  <c r="AI49" i="10"/>
  <c r="AI49" i="9"/>
  <c r="AM49" i="10"/>
  <c r="AM49" i="9"/>
  <c r="D50" i="10"/>
  <c r="D50" i="8"/>
  <c r="H50" i="9"/>
  <c r="H50" i="10"/>
  <c r="H50" i="8"/>
  <c r="L50" i="9"/>
  <c r="L50" i="10"/>
  <c r="L50" i="8"/>
  <c r="P50" i="10"/>
  <c r="P50" i="8"/>
  <c r="T50" i="10"/>
  <c r="T50" i="8"/>
  <c r="X50" i="9"/>
  <c r="X50" i="10"/>
  <c r="X50" i="8"/>
  <c r="AB50" i="10"/>
  <c r="AB50" i="8"/>
  <c r="AF50" i="10"/>
  <c r="AF50" i="8"/>
  <c r="AJ50" i="10"/>
  <c r="AJ50" i="8"/>
  <c r="AN50" i="9"/>
  <c r="AN50" i="10"/>
  <c r="AN50" i="8"/>
  <c r="D51" i="10"/>
  <c r="D51" i="9"/>
  <c r="H51" i="10"/>
  <c r="H51" i="9"/>
  <c r="L51" i="10"/>
  <c r="L51" i="9"/>
  <c r="P51" i="10"/>
  <c r="P51" i="9"/>
  <c r="T51" i="10"/>
  <c r="T51" i="9"/>
  <c r="X51" i="10"/>
  <c r="X51" i="9"/>
  <c r="AB51" i="10"/>
  <c r="AB51" i="9"/>
  <c r="AF51" i="10"/>
  <c r="AF51" i="9"/>
  <c r="AJ51" i="10"/>
  <c r="AJ51" i="9"/>
  <c r="AN51" i="10"/>
  <c r="AN51" i="9"/>
  <c r="D52" i="10"/>
  <c r="D52" i="9"/>
  <c r="H52" i="10"/>
  <c r="H52" i="9"/>
  <c r="L52" i="10"/>
  <c r="L52" i="9"/>
  <c r="P52" i="10"/>
  <c r="P52" i="9"/>
  <c r="T52" i="10"/>
  <c r="T52" i="9"/>
  <c r="X52" i="10"/>
  <c r="X52" i="9"/>
  <c r="AB52" i="10"/>
  <c r="AB52" i="9"/>
  <c r="AF52" i="10"/>
  <c r="AF52" i="9"/>
  <c r="AJ52" i="10"/>
  <c r="AJ52" i="9"/>
  <c r="AN52" i="10"/>
  <c r="AN52" i="9"/>
  <c r="C53" i="10"/>
  <c r="C53" i="9"/>
  <c r="G53" i="10"/>
  <c r="G53" i="9"/>
  <c r="K53" i="10"/>
  <c r="K53" i="9"/>
  <c r="O53" i="10"/>
  <c r="O53" i="9"/>
  <c r="S53" i="10"/>
  <c r="S53" i="9"/>
  <c r="W53" i="10"/>
  <c r="W53" i="9"/>
  <c r="AA53" i="10"/>
  <c r="AA53" i="9"/>
  <c r="AE53" i="10"/>
  <c r="AE53" i="9"/>
  <c r="AI53" i="10"/>
  <c r="AI53" i="9"/>
  <c r="AM53" i="10"/>
  <c r="AM53" i="9"/>
  <c r="D54" i="10"/>
  <c r="D54" i="9"/>
  <c r="D54" i="8"/>
  <c r="H54" i="10"/>
  <c r="H54" i="9"/>
  <c r="H54" i="8"/>
  <c r="L54" i="10"/>
  <c r="L54" i="9"/>
  <c r="L54" i="8"/>
  <c r="P54" i="10"/>
  <c r="P54" i="9"/>
  <c r="P54" i="8"/>
  <c r="T54" i="10"/>
  <c r="T54" i="9"/>
  <c r="T54" i="8"/>
  <c r="X54" i="10"/>
  <c r="X54" i="9"/>
  <c r="X54" i="8"/>
  <c r="AB54" i="10"/>
  <c r="AB54" i="9"/>
  <c r="AB54" i="8"/>
  <c r="AF54" i="10"/>
  <c r="AF54" i="9"/>
  <c r="AF54" i="8"/>
  <c r="AJ54" i="10"/>
  <c r="AJ54" i="9"/>
  <c r="AJ54" i="8"/>
  <c r="AN54" i="10"/>
  <c r="AN54" i="9"/>
  <c r="AN54" i="8"/>
  <c r="D55" i="10"/>
  <c r="D55" i="9"/>
  <c r="H55" i="10"/>
  <c r="H55" i="9"/>
  <c r="L55" i="10"/>
  <c r="L55" i="9"/>
  <c r="P55" i="10"/>
  <c r="P55" i="9"/>
  <c r="T55" i="10"/>
  <c r="T55" i="9"/>
  <c r="X55" i="10"/>
  <c r="X55" i="9"/>
  <c r="AB55" i="10"/>
  <c r="AB55" i="9"/>
  <c r="AF55" i="10"/>
  <c r="AF55" i="9"/>
  <c r="AJ55" i="10"/>
  <c r="AJ55" i="9"/>
  <c r="AN55" i="10"/>
  <c r="AN55" i="9"/>
  <c r="D56" i="10"/>
  <c r="D56" i="9"/>
  <c r="H56" i="10"/>
  <c r="H56" i="9"/>
  <c r="L56" i="10"/>
  <c r="L56" i="9"/>
  <c r="P56" i="10"/>
  <c r="P56" i="9"/>
  <c r="T56" i="10"/>
  <c r="T56" i="9"/>
  <c r="X56" i="10"/>
  <c r="X56" i="9"/>
  <c r="AB56" i="10"/>
  <c r="AB56" i="9"/>
  <c r="AF56" i="10"/>
  <c r="AF56" i="9"/>
  <c r="AJ56" i="10"/>
  <c r="AJ56" i="9"/>
  <c r="AN56" i="10"/>
  <c r="AN56" i="9"/>
  <c r="D57" i="10"/>
  <c r="D57" i="9"/>
  <c r="H57" i="10"/>
  <c r="H57" i="9"/>
  <c r="L57" i="10"/>
  <c r="L57" i="9"/>
  <c r="P57" i="10"/>
  <c r="P57" i="9"/>
  <c r="T57" i="10"/>
  <c r="T57" i="9"/>
  <c r="X57" i="10"/>
  <c r="X57" i="9"/>
  <c r="AB57" i="10"/>
  <c r="AB57" i="9"/>
  <c r="AF57" i="10"/>
  <c r="AF57" i="9"/>
  <c r="AJ57" i="10"/>
  <c r="AJ57" i="9"/>
  <c r="AN57" i="10"/>
  <c r="AN57" i="9"/>
  <c r="E58" i="10"/>
  <c r="E58" i="9"/>
  <c r="I58" i="10"/>
  <c r="I58" i="9"/>
  <c r="M58" i="10"/>
  <c r="M58" i="9"/>
  <c r="Q58" i="10"/>
  <c r="Q58" i="9"/>
  <c r="U58" i="10"/>
  <c r="U58" i="9"/>
  <c r="Y58" i="10"/>
  <c r="Y58" i="9"/>
  <c r="AC58" i="10"/>
  <c r="AC58" i="9"/>
  <c r="AG58" i="10"/>
  <c r="AG58" i="9"/>
  <c r="AK58" i="10"/>
  <c r="AK58" i="9"/>
  <c r="AO58" i="10"/>
  <c r="AO58" i="9"/>
  <c r="B59" i="9"/>
  <c r="B59" i="10"/>
  <c r="F59" i="10"/>
  <c r="F59" i="9"/>
  <c r="J59" i="10"/>
  <c r="J59" i="9"/>
  <c r="N59" i="10"/>
  <c r="N59" i="9"/>
  <c r="R59" i="10"/>
  <c r="R59" i="9"/>
  <c r="V59" i="10"/>
  <c r="V59" i="9"/>
  <c r="Z59" i="10"/>
  <c r="Z59" i="9"/>
  <c r="AD59" i="10"/>
  <c r="AD59" i="9"/>
  <c r="AH59" i="9"/>
  <c r="AH59" i="10"/>
  <c r="AL59" i="10"/>
  <c r="AL59" i="9"/>
  <c r="B60" i="10"/>
  <c r="B60" i="9"/>
  <c r="B60" i="8"/>
  <c r="F60" i="10"/>
  <c r="F60" i="9"/>
  <c r="F60" i="8"/>
  <c r="J60" i="10"/>
  <c r="J60" i="9"/>
  <c r="J60" i="8"/>
  <c r="N60" i="10"/>
  <c r="N60" i="9"/>
  <c r="N60" i="8"/>
  <c r="R60" i="10"/>
  <c r="R60" i="9"/>
  <c r="R60" i="8"/>
  <c r="V60" i="10"/>
  <c r="V60" i="9"/>
  <c r="V60" i="8"/>
  <c r="Z60" i="10"/>
  <c r="Z60" i="9"/>
  <c r="Z60" i="8"/>
  <c r="AD60" i="10"/>
  <c r="AD60" i="9"/>
  <c r="AD60" i="8"/>
  <c r="AH60" i="10"/>
  <c r="AH60" i="9"/>
  <c r="AH60" i="8"/>
  <c r="AL60" i="10"/>
  <c r="AL60" i="9"/>
  <c r="AL60" i="8"/>
  <c r="E61" i="10"/>
  <c r="E61" i="9"/>
  <c r="E61" i="8"/>
  <c r="I61" i="10"/>
  <c r="I61" i="9"/>
  <c r="I61" i="8"/>
  <c r="M61" i="10"/>
  <c r="M61" i="9"/>
  <c r="M61" i="8"/>
  <c r="Q61" i="10"/>
  <c r="Q61" i="9"/>
  <c r="Q61" i="8"/>
  <c r="U61" i="10"/>
  <c r="U61" i="9"/>
  <c r="U61" i="8"/>
  <c r="Y61" i="10"/>
  <c r="Y61" i="9"/>
  <c r="Y61" i="8"/>
  <c r="AC61" i="10"/>
  <c r="AC61" i="9"/>
  <c r="AC61" i="8"/>
  <c r="AG61" i="10"/>
  <c r="AG61" i="9"/>
  <c r="AG61" i="8"/>
  <c r="AK61" i="10"/>
  <c r="AK61" i="9"/>
  <c r="AK61" i="8"/>
  <c r="AO61" i="10"/>
  <c r="AO61" i="9"/>
  <c r="AO61" i="8"/>
  <c r="D62" i="10"/>
  <c r="D62" i="9"/>
  <c r="D62" i="8"/>
  <c r="H62" i="10"/>
  <c r="H62" i="9"/>
  <c r="H62" i="8"/>
  <c r="L62" i="10"/>
  <c r="L62" i="9"/>
  <c r="L62" i="8"/>
  <c r="P62" i="10"/>
  <c r="P62" i="9"/>
  <c r="P62" i="8"/>
  <c r="T62" i="10"/>
  <c r="T62" i="9"/>
  <c r="T62" i="8"/>
  <c r="X62" i="10"/>
  <c r="X62" i="9"/>
  <c r="X62" i="8"/>
  <c r="AB62" i="10"/>
  <c r="AB62" i="9"/>
  <c r="AB62" i="8"/>
  <c r="AF62" i="10"/>
  <c r="AF62" i="9"/>
  <c r="AF62" i="8"/>
  <c r="AJ62" i="10"/>
  <c r="AJ62" i="9"/>
  <c r="AJ62" i="8"/>
  <c r="AN62" i="10"/>
  <c r="AN62" i="9"/>
  <c r="AN62" i="8"/>
  <c r="E63" i="10"/>
  <c r="E63" i="9"/>
  <c r="E63" i="8"/>
  <c r="I63" i="10"/>
  <c r="I63" i="9"/>
  <c r="I63" i="8"/>
  <c r="M63" i="10"/>
  <c r="M63" i="9"/>
  <c r="M63" i="8"/>
  <c r="Q63" i="10"/>
  <c r="Q63" i="9"/>
  <c r="Q63" i="8"/>
  <c r="U63" i="10"/>
  <c r="U63" i="9"/>
  <c r="U63" i="8"/>
  <c r="Y63" i="10"/>
  <c r="Y63" i="9"/>
  <c r="Y63" i="8"/>
  <c r="AC63" i="10"/>
  <c r="AC63" i="9"/>
  <c r="AC63" i="8"/>
  <c r="AG63" i="10"/>
  <c r="AG63" i="9"/>
  <c r="AG63" i="8"/>
  <c r="AK63" i="10"/>
  <c r="AK63" i="9"/>
  <c r="AK63" i="8"/>
  <c r="AO63" i="10"/>
  <c r="AO63" i="9"/>
  <c r="AO63" i="8"/>
  <c r="E64" i="10"/>
  <c r="E64" i="9"/>
  <c r="I64" i="10"/>
  <c r="I64" i="9"/>
  <c r="M64" i="10"/>
  <c r="M64" i="9"/>
  <c r="Q64" i="10"/>
  <c r="Q64" i="9"/>
  <c r="U64" i="10"/>
  <c r="U64" i="9"/>
  <c r="Y64" i="10"/>
  <c r="Y64" i="9"/>
  <c r="AC64" i="10"/>
  <c r="AC64" i="9"/>
  <c r="AG64" i="10"/>
  <c r="AG64" i="9"/>
  <c r="AK64" i="10"/>
  <c r="AK64" i="9"/>
  <c r="AO64" i="10"/>
  <c r="AO64" i="9"/>
  <c r="B65" i="10"/>
  <c r="B65" i="9"/>
  <c r="F65" i="10"/>
  <c r="F65" i="9"/>
  <c r="J65" i="10"/>
  <c r="J65" i="9"/>
  <c r="N65" i="10"/>
  <c r="N65" i="9"/>
  <c r="R65" i="10"/>
  <c r="R65" i="9"/>
  <c r="V65" i="10"/>
  <c r="V65" i="9"/>
  <c r="Z65" i="10"/>
  <c r="Z65" i="9"/>
  <c r="Z65" i="8"/>
  <c r="AD65" i="10"/>
  <c r="AD65" i="9"/>
  <c r="AD65" i="8"/>
  <c r="AH65" i="10"/>
  <c r="AH65" i="9"/>
  <c r="AH65" i="8"/>
  <c r="AL65" i="10"/>
  <c r="AL65" i="9"/>
  <c r="AL65" i="8"/>
  <c r="E66" i="10"/>
  <c r="E66" i="9"/>
  <c r="E66" i="8"/>
  <c r="I66" i="10"/>
  <c r="I66" i="9"/>
  <c r="I66" i="8"/>
  <c r="M66" i="10"/>
  <c r="M66" i="9"/>
  <c r="M66" i="8"/>
  <c r="Q66" i="10"/>
  <c r="Q66" i="9"/>
  <c r="Q66" i="8"/>
  <c r="U66" i="10"/>
  <c r="U66" i="9"/>
  <c r="U66" i="8"/>
  <c r="Y66" i="10"/>
  <c r="Y66" i="9"/>
  <c r="Y66" i="8"/>
  <c r="AC66" i="10"/>
  <c r="AC66" i="9"/>
  <c r="AC66" i="8"/>
  <c r="AG66" i="10"/>
  <c r="AG66" i="9"/>
  <c r="AG66" i="8"/>
  <c r="AK66" i="10"/>
  <c r="AK66" i="9"/>
  <c r="AK66" i="8"/>
  <c r="AO66" i="10"/>
  <c r="AO66" i="9"/>
  <c r="AO66" i="8"/>
  <c r="B67" i="10"/>
  <c r="B67" i="9"/>
  <c r="F67" i="10"/>
  <c r="F67" i="9"/>
  <c r="J67" i="10"/>
  <c r="J67" i="9"/>
  <c r="N67" i="10"/>
  <c r="N67" i="9"/>
  <c r="R67" i="10"/>
  <c r="R67" i="9"/>
  <c r="V67" i="10"/>
  <c r="V67" i="9"/>
  <c r="Z67" i="10"/>
  <c r="Z67" i="9"/>
  <c r="AD67" i="10"/>
  <c r="AD67" i="9"/>
  <c r="AH67" i="10"/>
  <c r="AH67" i="9"/>
  <c r="AL67" i="10"/>
  <c r="AL67" i="9"/>
  <c r="B68" i="10"/>
  <c r="B68" i="9"/>
  <c r="B68" i="8"/>
  <c r="F68" i="10"/>
  <c r="F68" i="9"/>
  <c r="F68" i="8"/>
  <c r="J68" i="10"/>
  <c r="J68" i="9"/>
  <c r="J68" i="8"/>
  <c r="N68" i="10"/>
  <c r="N68" i="9"/>
  <c r="N68" i="8"/>
  <c r="R68" i="10"/>
  <c r="R68" i="9"/>
  <c r="R68" i="8"/>
  <c r="V68" i="10"/>
  <c r="V68" i="9"/>
  <c r="V68" i="8"/>
  <c r="Z68" i="10"/>
  <c r="Z68" i="9"/>
  <c r="Z68" i="8"/>
  <c r="AD68" i="10"/>
  <c r="AD68" i="9"/>
  <c r="AD68" i="8"/>
  <c r="AH68" i="10"/>
  <c r="AH68" i="9"/>
  <c r="AH68" i="8"/>
  <c r="AL68" i="10"/>
  <c r="AL68" i="9"/>
  <c r="AL68" i="8"/>
  <c r="E69" i="10"/>
  <c r="E69" i="9"/>
  <c r="E69" i="8"/>
  <c r="I69" i="10"/>
  <c r="I69" i="9"/>
  <c r="I69" i="8"/>
  <c r="M69" i="10"/>
  <c r="M69" i="9"/>
  <c r="M69" i="8"/>
  <c r="Q69" i="10"/>
  <c r="Q69" i="9"/>
  <c r="Q69" i="8"/>
  <c r="U69" i="10"/>
  <c r="U69" i="9"/>
  <c r="U69" i="8"/>
  <c r="Y69" i="10"/>
  <c r="Y69" i="9"/>
  <c r="Y69" i="8"/>
  <c r="AC69" i="10"/>
  <c r="AC69" i="9"/>
  <c r="AC69" i="8"/>
  <c r="AG69" i="10"/>
  <c r="AG69" i="9"/>
  <c r="AG69" i="8"/>
  <c r="AK69" i="10"/>
  <c r="AK69" i="9"/>
  <c r="AK69" i="8"/>
  <c r="AO69" i="10"/>
  <c r="AO69" i="9"/>
  <c r="AO69" i="8"/>
  <c r="E70" i="10"/>
  <c r="E70" i="9"/>
  <c r="E70" i="8"/>
  <c r="I70" i="10"/>
  <c r="I70" i="9"/>
  <c r="I70" i="8"/>
  <c r="M70" i="10"/>
  <c r="M70" i="9"/>
  <c r="M70" i="8"/>
  <c r="Q70" i="10"/>
  <c r="Q70" i="9"/>
  <c r="Q70" i="8"/>
  <c r="U70" i="10"/>
  <c r="U70" i="9"/>
  <c r="U70" i="8"/>
  <c r="Y70" i="10"/>
  <c r="Y70" i="9"/>
  <c r="Y70" i="8"/>
  <c r="AC70" i="10"/>
  <c r="AC70" i="9"/>
  <c r="AC70" i="8"/>
  <c r="AG70" i="10"/>
  <c r="AG70" i="9"/>
  <c r="AG70" i="8"/>
  <c r="AK70" i="10"/>
  <c r="AK70" i="9"/>
  <c r="AK70" i="8"/>
  <c r="AO70" i="10"/>
  <c r="AO70" i="9"/>
  <c r="AO70" i="8"/>
  <c r="B71" i="10"/>
  <c r="B71" i="9"/>
  <c r="F71" i="10"/>
  <c r="F71" i="9"/>
  <c r="J71" i="10"/>
  <c r="J71" i="9"/>
  <c r="N71" i="10"/>
  <c r="N71" i="9"/>
  <c r="R71" i="10"/>
  <c r="R71" i="9"/>
  <c r="V71" i="10"/>
  <c r="V71" i="9"/>
  <c r="Z71" i="10"/>
  <c r="Z71" i="9"/>
  <c r="AD71" i="10"/>
  <c r="AD71" i="9"/>
  <c r="AH71" i="10"/>
  <c r="AH71" i="9"/>
  <c r="AL71" i="10"/>
  <c r="AL71" i="9"/>
  <c r="B72" i="10"/>
  <c r="B72" i="9"/>
  <c r="B72" i="8"/>
  <c r="F72" i="10"/>
  <c r="F72" i="9"/>
  <c r="F72" i="8"/>
  <c r="J72" i="10"/>
  <c r="J72" i="9"/>
  <c r="J72" i="8"/>
  <c r="N72" i="10"/>
  <c r="N72" i="9"/>
  <c r="N72" i="8"/>
  <c r="R72" i="10"/>
  <c r="R72" i="9"/>
  <c r="R72" i="8"/>
  <c r="V72" i="10"/>
  <c r="V72" i="9"/>
  <c r="V72" i="8"/>
  <c r="Z72" i="10"/>
  <c r="Z72" i="9"/>
  <c r="Z72" i="8"/>
  <c r="AD72" i="10"/>
  <c r="AD72" i="9"/>
  <c r="AD72" i="8"/>
  <c r="AH72" i="10"/>
  <c r="AH72" i="9"/>
  <c r="AH72" i="8"/>
  <c r="AL72" i="10"/>
  <c r="AL72" i="9"/>
  <c r="AL72" i="8"/>
  <c r="B73" i="10"/>
  <c r="B73" i="9"/>
  <c r="B73" i="8"/>
  <c r="F73" i="10"/>
  <c r="F73" i="9"/>
  <c r="F73" i="8"/>
  <c r="J73" i="10"/>
  <c r="J73" i="9"/>
  <c r="J73" i="8"/>
  <c r="N73" i="10"/>
  <c r="N73" i="9"/>
  <c r="N73" i="8"/>
  <c r="R73" i="10"/>
  <c r="R73" i="9"/>
  <c r="R73" i="8"/>
  <c r="V73" i="10"/>
  <c r="V73" i="9"/>
  <c r="V73" i="8"/>
  <c r="Z73" i="10"/>
  <c r="Z73" i="9"/>
  <c r="Z73" i="8"/>
  <c r="AD73" i="10"/>
  <c r="AD73" i="9"/>
  <c r="AD73" i="8"/>
  <c r="AH73" i="10"/>
  <c r="AH73" i="9"/>
  <c r="AH73" i="8"/>
  <c r="AL73" i="10"/>
  <c r="AL73" i="9"/>
  <c r="AL73" i="8"/>
  <c r="E74" i="10"/>
  <c r="E74" i="9"/>
  <c r="E74" i="8"/>
  <c r="I74" i="10"/>
  <c r="I74" i="9"/>
  <c r="I74" i="8"/>
  <c r="M74" i="10"/>
  <c r="M74" i="9"/>
  <c r="M74" i="8"/>
  <c r="Q74" i="10"/>
  <c r="Q74" i="9"/>
  <c r="Q74" i="8"/>
  <c r="U74" i="10"/>
  <c r="U74" i="9"/>
  <c r="U74" i="8"/>
  <c r="Y74" i="10"/>
  <c r="Y74" i="9"/>
  <c r="Y74" i="8"/>
  <c r="K18" i="8"/>
  <c r="K4" i="8" s="1"/>
  <c r="S4" i="8"/>
  <c r="AI18" i="8"/>
  <c r="O18" i="9"/>
  <c r="C18" i="8"/>
  <c r="C4" i="8" s="1"/>
  <c r="G18" i="8"/>
  <c r="G4" i="8" s="1"/>
  <c r="O18" i="8"/>
  <c r="W18" i="8"/>
  <c r="W4" i="8" s="1"/>
  <c r="AA18" i="8"/>
  <c r="AA4" i="8" s="1"/>
  <c r="AE18" i="8"/>
  <c r="AM18" i="8"/>
  <c r="E31" i="8"/>
  <c r="I31" i="8"/>
  <c r="M31" i="8"/>
  <c r="Q31" i="8"/>
  <c r="U31" i="8"/>
  <c r="Y31" i="8"/>
  <c r="AC31" i="8"/>
  <c r="AG31" i="8"/>
  <c r="AK31" i="8"/>
  <c r="AO31" i="8"/>
  <c r="D52" i="8"/>
  <c r="H52" i="8"/>
  <c r="L52" i="8"/>
  <c r="P52" i="8"/>
  <c r="T52" i="8"/>
  <c r="X52" i="8"/>
  <c r="AB52" i="8"/>
  <c r="AF52" i="8"/>
  <c r="AJ52" i="8"/>
  <c r="AN52" i="8"/>
  <c r="C53" i="8"/>
  <c r="G53" i="8"/>
  <c r="K53" i="8"/>
  <c r="AC74" i="10"/>
  <c r="AC74" i="9"/>
  <c r="AC74" i="8"/>
  <c r="AG74" i="10"/>
  <c r="AG74" i="9"/>
  <c r="AG74" i="8"/>
  <c r="AK74" i="10"/>
  <c r="AK74" i="9"/>
  <c r="AK74" i="8"/>
  <c r="AO74" i="10"/>
  <c r="AO74" i="9"/>
  <c r="AO74" i="8"/>
  <c r="B76" i="10"/>
  <c r="B76" i="9"/>
  <c r="B76" i="8"/>
  <c r="F76" i="10"/>
  <c r="F76" i="9"/>
  <c r="F76" i="8"/>
  <c r="J76" i="10"/>
  <c r="J76" i="9"/>
  <c r="J76" i="8"/>
  <c r="N76" i="10"/>
  <c r="N76" i="9"/>
  <c r="N76" i="8"/>
  <c r="R76" i="10"/>
  <c r="R76" i="9"/>
  <c r="R76" i="8"/>
  <c r="V76" i="10"/>
  <c r="V76" i="9"/>
  <c r="V76" i="8"/>
  <c r="Z76" i="10"/>
  <c r="Z76" i="9"/>
  <c r="Z76" i="8"/>
  <c r="AD76" i="10"/>
  <c r="AD76" i="9"/>
  <c r="AD76" i="8"/>
  <c r="AH76" i="10"/>
  <c r="AH76" i="9"/>
  <c r="AH76" i="8"/>
  <c r="AL76" i="10"/>
  <c r="AL76" i="9"/>
  <c r="AL76" i="8"/>
  <c r="E77" i="10"/>
  <c r="E77" i="9"/>
  <c r="E77" i="8"/>
  <c r="I77" i="10"/>
  <c r="I77" i="9"/>
  <c r="I77" i="8"/>
  <c r="M77" i="10"/>
  <c r="M77" i="9"/>
  <c r="M77" i="8"/>
  <c r="Q77" i="10"/>
  <c r="Q77" i="9"/>
  <c r="Q77" i="8"/>
  <c r="U77" i="10"/>
  <c r="U77" i="9"/>
  <c r="U77" i="8"/>
  <c r="Y77" i="10"/>
  <c r="Y77" i="9"/>
  <c r="Y77" i="8"/>
  <c r="AC77" i="10"/>
  <c r="AC77" i="9"/>
  <c r="AC77" i="8"/>
  <c r="AG77" i="10"/>
  <c r="AG77" i="9"/>
  <c r="AG77" i="8"/>
  <c r="AK77" i="10"/>
  <c r="AK77" i="9"/>
  <c r="AK77" i="8"/>
  <c r="AO77" i="10"/>
  <c r="AO77" i="9"/>
  <c r="AO77" i="8"/>
  <c r="D78" i="10"/>
  <c r="D78" i="9"/>
  <c r="D78" i="8"/>
  <c r="H78" i="10"/>
  <c r="H78" i="9"/>
  <c r="H78" i="8"/>
  <c r="L78" i="10"/>
  <c r="L78" i="9"/>
  <c r="L78" i="8"/>
  <c r="P78" i="10"/>
  <c r="P78" i="9"/>
  <c r="P78" i="8"/>
  <c r="T78" i="10"/>
  <c r="T78" i="9"/>
  <c r="T78" i="8"/>
  <c r="X78" i="10"/>
  <c r="X78" i="9"/>
  <c r="X78" i="8"/>
  <c r="AB78" i="10"/>
  <c r="AB78" i="9"/>
  <c r="AB78" i="8"/>
  <c r="AF78" i="10"/>
  <c r="AF78" i="9"/>
  <c r="AF78" i="8"/>
  <c r="AJ78" i="10"/>
  <c r="AJ78" i="9"/>
  <c r="AJ78" i="8"/>
  <c r="AN78" i="9"/>
  <c r="AN78" i="10"/>
  <c r="AN78" i="8"/>
  <c r="B79" i="10"/>
  <c r="B79" i="9"/>
  <c r="F79" i="10"/>
  <c r="F79" i="9"/>
  <c r="J79" i="10"/>
  <c r="J79" i="9"/>
  <c r="N79" i="10"/>
  <c r="N79" i="9"/>
  <c r="R79" i="10"/>
  <c r="R79" i="9"/>
  <c r="V79" i="10"/>
  <c r="V79" i="9"/>
  <c r="Z79" i="10"/>
  <c r="Z79" i="9"/>
  <c r="AD79" i="10"/>
  <c r="AD79" i="9"/>
  <c r="AH79" i="10"/>
  <c r="AH79" i="9"/>
  <c r="AL79" i="10"/>
  <c r="AL79" i="9"/>
  <c r="B80" i="10"/>
  <c r="B80" i="9"/>
  <c r="B80" i="8"/>
  <c r="F80" i="10"/>
  <c r="F80" i="9"/>
  <c r="F80" i="8"/>
  <c r="J80" i="10"/>
  <c r="J80" i="9"/>
  <c r="J80" i="8"/>
  <c r="N80" i="10"/>
  <c r="N80" i="9"/>
  <c r="N80" i="8"/>
  <c r="R80" i="10"/>
  <c r="R80" i="9"/>
  <c r="R80" i="8"/>
  <c r="V80" i="10"/>
  <c r="V80" i="9"/>
  <c r="V80" i="8"/>
  <c r="Z80" i="10"/>
  <c r="Z80" i="9"/>
  <c r="Z80" i="8"/>
  <c r="AD80" i="10"/>
  <c r="AD80" i="9"/>
  <c r="AD80" i="8"/>
  <c r="AH80" i="10"/>
  <c r="AH80" i="9"/>
  <c r="AH80" i="8"/>
  <c r="AL80" i="10"/>
  <c r="AL80" i="9"/>
  <c r="AL80" i="8"/>
  <c r="D81" i="10"/>
  <c r="D81" i="9"/>
  <c r="H81" i="10"/>
  <c r="H81" i="9"/>
  <c r="L81" i="10"/>
  <c r="L81" i="9"/>
  <c r="P81" i="10"/>
  <c r="P81" i="9"/>
  <c r="T81" i="10"/>
  <c r="T81" i="9"/>
  <c r="X81" i="10"/>
  <c r="X81" i="9"/>
  <c r="AB81" i="10"/>
  <c r="AB81" i="9"/>
  <c r="AF81" i="10"/>
  <c r="AF81" i="9"/>
  <c r="AJ81" i="10"/>
  <c r="AJ81" i="9"/>
  <c r="AN81" i="10"/>
  <c r="AN81" i="9"/>
  <c r="E82" i="10"/>
  <c r="E82" i="9"/>
  <c r="E82" i="8"/>
  <c r="I82" i="10"/>
  <c r="I82" i="9"/>
  <c r="I82" i="8"/>
  <c r="M82" i="10"/>
  <c r="M82" i="9"/>
  <c r="M82" i="8"/>
  <c r="Q82" i="10"/>
  <c r="Q82" i="9"/>
  <c r="Q82" i="8"/>
  <c r="U82" i="10"/>
  <c r="U82" i="9"/>
  <c r="U82" i="8"/>
  <c r="Y82" i="10"/>
  <c r="Y82" i="9"/>
  <c r="Y82" i="8"/>
  <c r="AC82" i="10"/>
  <c r="AC82" i="9"/>
  <c r="AC82" i="8"/>
  <c r="AG82" i="10"/>
  <c r="AG82" i="9"/>
  <c r="AG82" i="8"/>
  <c r="AK82" i="10"/>
  <c r="AK82" i="9"/>
  <c r="AK82" i="8"/>
  <c r="AO82" i="10"/>
  <c r="AO82" i="9"/>
  <c r="AO82" i="8"/>
  <c r="C83" i="10"/>
  <c r="C83" i="9"/>
  <c r="C83" i="8"/>
  <c r="G83" i="10"/>
  <c r="G83" i="9"/>
  <c r="G83" i="8"/>
  <c r="K83" i="10"/>
  <c r="K83" i="9"/>
  <c r="K83" i="8"/>
  <c r="O83" i="10"/>
  <c r="O83" i="9"/>
  <c r="O83" i="8"/>
  <c r="S83" i="10"/>
  <c r="S83" i="9"/>
  <c r="W83" i="10"/>
  <c r="W83" i="9"/>
  <c r="W83" i="8"/>
  <c r="AA83" i="10"/>
  <c r="AA83" i="9"/>
  <c r="AA83" i="8"/>
  <c r="AE83" i="10"/>
  <c r="AE83" i="9"/>
  <c r="AE83" i="8"/>
  <c r="AI83" i="10"/>
  <c r="AI83" i="9"/>
  <c r="AI83" i="8"/>
  <c r="AM83" i="10"/>
  <c r="AM83" i="9"/>
  <c r="AM83" i="8"/>
  <c r="C84" i="10"/>
  <c r="C84" i="9"/>
  <c r="C84" i="8"/>
  <c r="G84" i="10"/>
  <c r="G84" i="9"/>
  <c r="G84" i="8"/>
  <c r="K84" i="10"/>
  <c r="K84" i="9"/>
  <c r="K84" i="8"/>
  <c r="O84" i="10"/>
  <c r="O84" i="9"/>
  <c r="O84" i="8"/>
  <c r="S84" i="10"/>
  <c r="S84" i="9"/>
  <c r="W84" i="10"/>
  <c r="W84" i="9"/>
  <c r="W84" i="8"/>
  <c r="AA84" i="10"/>
  <c r="AA84" i="9"/>
  <c r="AA84" i="8"/>
  <c r="AE84" i="10"/>
  <c r="AE84" i="9"/>
  <c r="AE84" i="8"/>
  <c r="AI84" i="10"/>
  <c r="AI84" i="9"/>
  <c r="AI84" i="8"/>
  <c r="AM84" i="10"/>
  <c r="AM84" i="9"/>
  <c r="AM84" i="8"/>
  <c r="E85" i="10"/>
  <c r="E85" i="9"/>
  <c r="E85" i="8"/>
  <c r="I85" i="10"/>
  <c r="I85" i="9"/>
  <c r="I85" i="8"/>
  <c r="M85" i="10"/>
  <c r="M85" i="9"/>
  <c r="M85" i="8"/>
  <c r="Q85" i="9"/>
  <c r="Q85" i="10"/>
  <c r="Q85" i="8"/>
  <c r="U85" i="10"/>
  <c r="U85" i="9"/>
  <c r="U85" i="8"/>
  <c r="Y85" i="10"/>
  <c r="Y85" i="9"/>
  <c r="Y85" i="8"/>
  <c r="AC85" i="10"/>
  <c r="AC85" i="9"/>
  <c r="AC85" i="8"/>
  <c r="AG85" i="10"/>
  <c r="AG85" i="9"/>
  <c r="AG85" i="8"/>
  <c r="AK85" i="10"/>
  <c r="AK85" i="9"/>
  <c r="AK85" i="8"/>
  <c r="AO85" i="10"/>
  <c r="AO85" i="9"/>
  <c r="AO85" i="8"/>
  <c r="E86" i="10"/>
  <c r="E86" i="9"/>
  <c r="E86" i="8"/>
  <c r="I86" i="10"/>
  <c r="I86" i="9"/>
  <c r="I86" i="8"/>
  <c r="M86" i="10"/>
  <c r="M86" i="9"/>
  <c r="M86" i="8"/>
  <c r="Q86" i="10"/>
  <c r="Q86" i="9"/>
  <c r="Q86" i="8"/>
  <c r="U86" i="10"/>
  <c r="U86" i="9"/>
  <c r="U86" i="8"/>
  <c r="Y86" i="10"/>
  <c r="Y86" i="9"/>
  <c r="Y86" i="8"/>
  <c r="AC86" i="10"/>
  <c r="AC86" i="9"/>
  <c r="AC86" i="8"/>
  <c r="AG86" i="10"/>
  <c r="AG86" i="9"/>
  <c r="AG86" i="8"/>
  <c r="AK86" i="10"/>
  <c r="AK86" i="9"/>
  <c r="AK86" i="8"/>
  <c r="AO86" i="10"/>
  <c r="AO86" i="9"/>
  <c r="AO86" i="8"/>
  <c r="C87" i="10"/>
  <c r="C87" i="9"/>
  <c r="C87" i="8"/>
  <c r="G87" i="10"/>
  <c r="G87" i="9"/>
  <c r="G87" i="8"/>
  <c r="K87" i="10"/>
  <c r="K87" i="9"/>
  <c r="K87" i="8"/>
  <c r="O87" i="10"/>
  <c r="O87" i="9"/>
  <c r="O87" i="8"/>
  <c r="S87" i="9"/>
  <c r="S87" i="10"/>
  <c r="W87" i="10"/>
  <c r="W87" i="9"/>
  <c r="W87" i="8"/>
  <c r="AA87" i="10"/>
  <c r="AA87" i="9"/>
  <c r="AA87" i="8"/>
  <c r="AE87" i="10"/>
  <c r="AE87" i="9"/>
  <c r="AE87" i="8"/>
  <c r="AI87" i="10"/>
  <c r="AI87" i="9"/>
  <c r="AI87" i="8"/>
  <c r="AM87" i="10"/>
  <c r="AM87" i="9"/>
  <c r="AM87" i="8"/>
  <c r="E88" i="10"/>
  <c r="E88" i="9"/>
  <c r="I88" i="10"/>
  <c r="I88" i="9"/>
  <c r="M88" i="10"/>
  <c r="M88" i="9"/>
  <c r="Q88" i="10"/>
  <c r="Q88" i="9"/>
  <c r="U88" i="10"/>
  <c r="U88" i="9"/>
  <c r="Y88" i="9"/>
  <c r="Y88" i="10"/>
  <c r="AC88" i="10"/>
  <c r="AC88" i="9"/>
  <c r="AG88" i="10"/>
  <c r="AG88" i="9"/>
  <c r="AK88" i="10"/>
  <c r="AK88" i="9"/>
  <c r="AO88" i="10"/>
  <c r="AO88" i="9"/>
  <c r="B89" i="10"/>
  <c r="B89" i="9"/>
  <c r="B89" i="8"/>
  <c r="F89" i="10"/>
  <c r="F89" i="9"/>
  <c r="F89" i="8"/>
  <c r="J89" i="10"/>
  <c r="J89" i="9"/>
  <c r="J89" i="8"/>
  <c r="N89" i="10"/>
  <c r="N89" i="9"/>
  <c r="N89" i="8"/>
  <c r="R89" i="10"/>
  <c r="R89" i="9"/>
  <c r="R89" i="8"/>
  <c r="V89" i="10"/>
  <c r="V89" i="9"/>
  <c r="V89" i="8"/>
  <c r="Z89" i="10"/>
  <c r="Z89" i="9"/>
  <c r="Z89" i="8"/>
  <c r="AD89" i="10"/>
  <c r="AD89" i="9"/>
  <c r="AD89" i="8"/>
  <c r="AH89" i="10"/>
  <c r="AH89" i="9"/>
  <c r="AH89" i="8"/>
  <c r="AL89" i="10"/>
  <c r="AL89" i="9"/>
  <c r="AL89" i="8"/>
  <c r="E90" i="10"/>
  <c r="E90" i="9"/>
  <c r="E90" i="8"/>
  <c r="I90" i="10"/>
  <c r="I90" i="9"/>
  <c r="I90" i="8"/>
  <c r="M90" i="10"/>
  <c r="M90" i="9"/>
  <c r="M90" i="8"/>
  <c r="Q90" i="10"/>
  <c r="Q90" i="9"/>
  <c r="Q90" i="8"/>
  <c r="U90" i="10"/>
  <c r="U90" i="9"/>
  <c r="U90" i="8"/>
  <c r="Y90" i="10"/>
  <c r="Y90" i="9"/>
  <c r="Y90" i="8"/>
  <c r="AC90" i="10"/>
  <c r="AC90" i="9"/>
  <c r="AC90" i="8"/>
  <c r="AG90" i="10"/>
  <c r="AG90" i="9"/>
  <c r="AG90" i="8"/>
  <c r="AK90" i="10"/>
  <c r="AK90" i="9"/>
  <c r="AK90" i="8"/>
  <c r="AO90" i="10"/>
  <c r="AO90" i="9"/>
  <c r="AO90" i="8"/>
  <c r="C91" i="10"/>
  <c r="C91" i="9"/>
  <c r="C91" i="8"/>
  <c r="G91" i="10"/>
  <c r="G91" i="9"/>
  <c r="G91" i="8"/>
  <c r="K91" i="10"/>
  <c r="K91" i="9"/>
  <c r="K91" i="8"/>
  <c r="O91" i="10"/>
  <c r="O91" i="9"/>
  <c r="O91" i="8"/>
  <c r="S91" i="10"/>
  <c r="S91" i="9"/>
  <c r="W91" i="9"/>
  <c r="W91" i="10"/>
  <c r="W91" i="8"/>
  <c r="AA91" i="10"/>
  <c r="AA91" i="9"/>
  <c r="AA91" i="8"/>
  <c r="AE91" i="10"/>
  <c r="AE91" i="9"/>
  <c r="AE91" i="8"/>
  <c r="AI91" i="10"/>
  <c r="AI91" i="9"/>
  <c r="AI91" i="8"/>
  <c r="AM91" i="10"/>
  <c r="AM91" i="9"/>
  <c r="AM91" i="8"/>
  <c r="E92" i="10"/>
  <c r="E92" i="9"/>
  <c r="I92" i="10"/>
  <c r="I92" i="9"/>
  <c r="M92" i="10"/>
  <c r="M92" i="9"/>
  <c r="Q92" i="10"/>
  <c r="Q92" i="9"/>
  <c r="U92" i="10"/>
  <c r="U92" i="9"/>
  <c r="Y92" i="10"/>
  <c r="Y92" i="9"/>
  <c r="AC92" i="9"/>
  <c r="AC92" i="10"/>
  <c r="AG92" i="10"/>
  <c r="AG92" i="9"/>
  <c r="AK92" i="10"/>
  <c r="AK92" i="9"/>
  <c r="AO92" i="10"/>
  <c r="AO92" i="9"/>
  <c r="B93" i="10"/>
  <c r="B93" i="9"/>
  <c r="B93" i="8"/>
  <c r="F93" i="10"/>
  <c r="F93" i="9"/>
  <c r="F93" i="8"/>
  <c r="J93" i="10"/>
  <c r="J93" i="9"/>
  <c r="J93" i="8"/>
  <c r="N93" i="10"/>
  <c r="N93" i="9"/>
  <c r="N93" i="8"/>
  <c r="R93" i="10"/>
  <c r="R93" i="9"/>
  <c r="R93" i="8"/>
  <c r="V93" i="10"/>
  <c r="V93" i="9"/>
  <c r="V93" i="8"/>
  <c r="Z93" i="10"/>
  <c r="Z93" i="9"/>
  <c r="Z93" i="8"/>
  <c r="AD93" i="10"/>
  <c r="AD93" i="9"/>
  <c r="AD93" i="8"/>
  <c r="AH93" i="10"/>
  <c r="AH93" i="9"/>
  <c r="AH93" i="8"/>
  <c r="AL93" i="10"/>
  <c r="AL93" i="9"/>
  <c r="AL93" i="8"/>
  <c r="B94" i="10"/>
  <c r="B94" i="9"/>
  <c r="B94" i="8"/>
  <c r="F94" i="10"/>
  <c r="F94" i="9"/>
  <c r="F94" i="8"/>
  <c r="J94" i="10"/>
  <c r="J94" i="9"/>
  <c r="J94" i="8"/>
  <c r="N94" i="10"/>
  <c r="N94" i="9"/>
  <c r="N94" i="8"/>
  <c r="R94" i="10"/>
  <c r="R94" i="9"/>
  <c r="R94" i="8"/>
  <c r="V94" i="10"/>
  <c r="V94" i="9"/>
  <c r="V94" i="8"/>
  <c r="Z94" i="10"/>
  <c r="Z94" i="9"/>
  <c r="Z94" i="8"/>
  <c r="AD94" i="10"/>
  <c r="AD94" i="9"/>
  <c r="AD94" i="8"/>
  <c r="AH94" i="10"/>
  <c r="AH94" i="9"/>
  <c r="AH94" i="8"/>
  <c r="AL94" i="10"/>
  <c r="AL94" i="9"/>
  <c r="AL94" i="8"/>
  <c r="C95" i="10"/>
  <c r="C95" i="9"/>
  <c r="C95" i="8"/>
  <c r="G95" i="10"/>
  <c r="G95" i="9"/>
  <c r="G95" i="8"/>
  <c r="K95" i="10"/>
  <c r="K95" i="9"/>
  <c r="K95" i="8"/>
  <c r="O95" i="10"/>
  <c r="O95" i="9"/>
  <c r="O95" i="8"/>
  <c r="S95" i="10"/>
  <c r="S95" i="9"/>
  <c r="W95" i="10"/>
  <c r="W95" i="9"/>
  <c r="W95" i="8"/>
  <c r="AA95" i="10"/>
  <c r="AA95" i="9"/>
  <c r="AA95" i="8"/>
  <c r="AE95" i="10"/>
  <c r="AE95" i="9"/>
  <c r="AE95" i="8"/>
  <c r="AI95" i="10"/>
  <c r="AI95" i="9"/>
  <c r="AI95" i="8"/>
  <c r="AM95" i="10"/>
  <c r="AM95" i="9"/>
  <c r="AM95" i="8"/>
  <c r="E96" i="10"/>
  <c r="E96" i="9"/>
  <c r="E96" i="8"/>
  <c r="I96" i="10"/>
  <c r="I96" i="9"/>
  <c r="I96" i="8"/>
  <c r="M96" i="9"/>
  <c r="M96" i="10"/>
  <c r="M96" i="8"/>
  <c r="Q96" i="10"/>
  <c r="Q96" i="9"/>
  <c r="Q96" i="8"/>
  <c r="U96" i="10"/>
  <c r="U96" i="9"/>
  <c r="U96" i="8"/>
  <c r="Y96" i="10"/>
  <c r="Y96" i="9"/>
  <c r="Y96" i="8"/>
  <c r="AC96" i="10"/>
  <c r="AC96" i="9"/>
  <c r="AC96" i="8"/>
  <c r="AG96" i="10"/>
  <c r="AG96" i="9"/>
  <c r="AG96" i="8"/>
  <c r="AK96" i="9"/>
  <c r="AK96" i="10"/>
  <c r="AK96" i="8"/>
  <c r="AO96" i="10"/>
  <c r="AO96" i="9"/>
  <c r="AO96" i="8"/>
  <c r="B97" i="10"/>
  <c r="B97" i="9"/>
  <c r="B97" i="8"/>
  <c r="F97" i="10"/>
  <c r="F97" i="9"/>
  <c r="F97" i="8"/>
  <c r="J97" i="10"/>
  <c r="J97" i="9"/>
  <c r="J97" i="8"/>
  <c r="N97" i="10"/>
  <c r="N97" i="9"/>
  <c r="N97" i="8"/>
  <c r="R97" i="10"/>
  <c r="R97" i="9"/>
  <c r="R97" i="8"/>
  <c r="V97" i="10"/>
  <c r="V97" i="9"/>
  <c r="V97" i="8"/>
  <c r="Z97" i="10"/>
  <c r="Z97" i="9"/>
  <c r="Z97" i="8"/>
  <c r="AD97" i="10"/>
  <c r="AD97" i="9"/>
  <c r="AD97" i="8"/>
  <c r="AH97" i="10"/>
  <c r="AH97" i="9"/>
  <c r="AH97" i="8"/>
  <c r="AL97" i="10"/>
  <c r="AL97" i="9"/>
  <c r="AL97" i="8"/>
  <c r="E98" i="10"/>
  <c r="E98" i="9"/>
  <c r="E98" i="8"/>
  <c r="I98" i="10"/>
  <c r="I98" i="9"/>
  <c r="I98" i="8"/>
  <c r="M98" i="10"/>
  <c r="M98" i="9"/>
  <c r="M98" i="8"/>
  <c r="Q98" i="10"/>
  <c r="Q98" i="9"/>
  <c r="Q98" i="8"/>
  <c r="U98" i="10"/>
  <c r="U98" i="9"/>
  <c r="U98" i="8"/>
  <c r="Y98" i="10"/>
  <c r="Y98" i="9"/>
  <c r="Y98" i="8"/>
  <c r="AC98" i="10"/>
  <c r="AC98" i="9"/>
  <c r="AC98" i="8"/>
  <c r="AG98" i="10"/>
  <c r="AG98" i="9"/>
  <c r="AG98" i="8"/>
  <c r="AK98" i="10"/>
  <c r="AK98" i="9"/>
  <c r="AK98" i="8"/>
  <c r="AO98" i="10"/>
  <c r="AO98" i="9"/>
  <c r="AO98" i="8"/>
  <c r="C99" i="10"/>
  <c r="C99" i="9"/>
  <c r="C99" i="8"/>
  <c r="G99" i="10"/>
  <c r="G99" i="9"/>
  <c r="G99" i="8"/>
  <c r="K99" i="10"/>
  <c r="K99" i="9"/>
  <c r="K99" i="8"/>
  <c r="O99" i="10"/>
  <c r="O99" i="9"/>
  <c r="O99" i="8"/>
  <c r="S99" i="10"/>
  <c r="S99" i="9"/>
  <c r="W99" i="10"/>
  <c r="W99" i="9"/>
  <c r="W99" i="8"/>
  <c r="AA99" i="10"/>
  <c r="AA99" i="9"/>
  <c r="AA99" i="8"/>
  <c r="AE99" i="10"/>
  <c r="AE99" i="9"/>
  <c r="AE99" i="8"/>
  <c r="AI99" i="10"/>
  <c r="AI99" i="9"/>
  <c r="AI99" i="8"/>
  <c r="AM99" i="10"/>
  <c r="AM99" i="9"/>
  <c r="AM99" i="8"/>
  <c r="C100" i="10"/>
  <c r="C100" i="9"/>
  <c r="C100" i="8"/>
  <c r="G100" i="10"/>
  <c r="G100" i="9"/>
  <c r="G100" i="8"/>
  <c r="K100" i="10"/>
  <c r="K100" i="9"/>
  <c r="K100" i="8"/>
  <c r="O100" i="10"/>
  <c r="O100" i="9"/>
  <c r="O100" i="8"/>
  <c r="S100" i="10"/>
  <c r="S100" i="9"/>
  <c r="W100" i="10"/>
  <c r="W100" i="9"/>
  <c r="W100" i="8"/>
  <c r="AA100" i="10"/>
  <c r="AA100" i="9"/>
  <c r="AA100" i="8"/>
  <c r="AE100" i="10"/>
  <c r="AE100" i="9"/>
  <c r="AE100" i="8"/>
  <c r="AI100" i="10"/>
  <c r="AI100" i="9"/>
  <c r="AI100" i="8"/>
  <c r="AM100" i="10"/>
  <c r="AM100" i="9"/>
  <c r="AM100" i="8"/>
  <c r="B75" i="8"/>
  <c r="F75" i="8"/>
  <c r="B3" i="8"/>
  <c r="J3" i="8"/>
  <c r="N3" i="8"/>
  <c r="R3" i="8"/>
  <c r="Z3" i="8"/>
  <c r="AD3" i="8"/>
  <c r="AK3" i="8"/>
  <c r="AF3" i="8"/>
  <c r="I4" i="8"/>
  <c r="M4" i="8"/>
  <c r="Y4" i="8"/>
  <c r="AC4" i="8"/>
  <c r="D4" i="8"/>
  <c r="AJ4" i="8"/>
  <c r="AE4" i="8"/>
  <c r="H5" i="8"/>
  <c r="L5" i="8"/>
  <c r="P5" i="8"/>
  <c r="X5" i="8"/>
  <c r="AB5" i="8"/>
  <c r="AF5" i="8"/>
  <c r="AN5" i="8"/>
  <c r="N5" i="8"/>
  <c r="AD5" i="8"/>
  <c r="N6" i="8"/>
  <c r="R6" i="8"/>
  <c r="AD6" i="8"/>
  <c r="Y6" i="8"/>
  <c r="C6" i="8"/>
  <c r="G6" i="8"/>
  <c r="W6" i="8"/>
  <c r="AI6" i="8"/>
  <c r="AM6" i="8"/>
  <c r="AH3" i="10"/>
  <c r="U3" i="8"/>
  <c r="T4" i="8"/>
  <c r="F6" i="10"/>
  <c r="M3" i="8"/>
  <c r="X3" i="8"/>
  <c r="F3" i="8"/>
  <c r="V3" i="8"/>
  <c r="H4" i="8"/>
  <c r="L4" i="8"/>
  <c r="P4" i="8"/>
  <c r="X4" i="8"/>
  <c r="AB4" i="8"/>
  <c r="AF4" i="8"/>
  <c r="AN4" i="8"/>
  <c r="AI4" i="8"/>
  <c r="AM4" i="8"/>
  <c r="E4" i="8"/>
  <c r="K5" i="8"/>
  <c r="AA5" i="8"/>
  <c r="B5" i="8"/>
  <c r="F5" i="8"/>
  <c r="J5" i="8"/>
  <c r="R5" i="8"/>
  <c r="V5" i="8"/>
  <c r="Z5" i="8"/>
  <c r="AH5" i="8"/>
  <c r="AL5" i="8"/>
  <c r="D5" i="8"/>
  <c r="T5" i="8"/>
  <c r="AJ5" i="8"/>
  <c r="AG6" i="8"/>
  <c r="K6" i="8"/>
  <c r="O6" i="8"/>
  <c r="AA6" i="8"/>
  <c r="AE6" i="8"/>
  <c r="V6" i="9"/>
  <c r="AD6" i="9"/>
  <c r="V6" i="10"/>
  <c r="AH6" i="10"/>
  <c r="AD3" i="9"/>
  <c r="F12" i="10"/>
  <c r="F12" i="9"/>
  <c r="V12" i="10"/>
  <c r="V12" i="9"/>
  <c r="G3" i="8"/>
  <c r="K3" i="8"/>
  <c r="O3" i="8"/>
  <c r="S3" i="8"/>
  <c r="W3" i="8"/>
  <c r="AA3" i="8"/>
  <c r="AE3" i="8"/>
  <c r="AI3" i="8"/>
  <c r="AM3" i="8"/>
  <c r="B4" i="8"/>
  <c r="F4" i="8"/>
  <c r="J4" i="8"/>
  <c r="N4" i="8"/>
  <c r="R4" i="8"/>
  <c r="V4" i="8"/>
  <c r="Z4" i="8"/>
  <c r="AD4" i="8"/>
  <c r="AH4" i="8"/>
  <c r="AL4" i="8"/>
  <c r="D6" i="8"/>
  <c r="H6" i="8"/>
  <c r="L6" i="8"/>
  <c r="P6" i="8"/>
  <c r="T6" i="8"/>
  <c r="X6" i="8"/>
  <c r="AB6" i="8"/>
  <c r="AF6" i="8"/>
  <c r="AJ6" i="8"/>
  <c r="AN6" i="8"/>
  <c r="M13" i="10"/>
  <c r="M3" i="10" s="1"/>
  <c r="M13" i="9"/>
  <c r="Q13" i="10"/>
  <c r="Q13" i="9"/>
  <c r="U3" i="10"/>
  <c r="AC13" i="10"/>
  <c r="AC13" i="9"/>
  <c r="AC3" i="9" s="1"/>
  <c r="AG13" i="10"/>
  <c r="AG13" i="9"/>
  <c r="AK3" i="10"/>
  <c r="C15" i="9"/>
  <c r="C15" i="10"/>
  <c r="C3" i="10" s="1"/>
  <c r="K15" i="10"/>
  <c r="K3" i="10" s="1"/>
  <c r="K15" i="9"/>
  <c r="O15" i="10"/>
  <c r="O15" i="9"/>
  <c r="W15" i="10"/>
  <c r="W3" i="10" s="1"/>
  <c r="W15" i="9"/>
  <c r="AA15" i="9"/>
  <c r="AA15" i="10"/>
  <c r="AA3" i="10" s="1"/>
  <c r="AE15" i="10"/>
  <c r="AE3" i="10" s="1"/>
  <c r="AE15" i="9"/>
  <c r="AI15" i="10"/>
  <c r="AI15" i="9"/>
  <c r="AM15" i="9"/>
  <c r="AM15" i="10"/>
  <c r="I17" i="10"/>
  <c r="I17" i="9"/>
  <c r="M17" i="10"/>
  <c r="M17" i="9"/>
  <c r="M4" i="9" s="1"/>
  <c r="Y17" i="10"/>
  <c r="Y17" i="9"/>
  <c r="AC17" i="10"/>
  <c r="AC4" i="10" s="1"/>
  <c r="AC17" i="9"/>
  <c r="AO17" i="10"/>
  <c r="AO17" i="9"/>
  <c r="D18" i="9"/>
  <c r="D18" i="10"/>
  <c r="D4" i="10" s="1"/>
  <c r="H18" i="9"/>
  <c r="H18" i="10"/>
  <c r="L18" i="9"/>
  <c r="L18" i="10"/>
  <c r="L4" i="10" s="1"/>
  <c r="P18" i="9"/>
  <c r="P18" i="10"/>
  <c r="T18" i="9"/>
  <c r="T18" i="10"/>
  <c r="T4" i="10" s="1"/>
  <c r="X18" i="9"/>
  <c r="X18" i="10"/>
  <c r="AB18" i="9"/>
  <c r="AB18" i="10"/>
  <c r="AB4" i="10" s="1"/>
  <c r="AF18" i="9"/>
  <c r="AF18" i="10"/>
  <c r="AJ18" i="9"/>
  <c r="AJ18" i="10"/>
  <c r="AJ4" i="10" s="1"/>
  <c r="AN18" i="9"/>
  <c r="AN18" i="10"/>
  <c r="C19" i="10"/>
  <c r="C19" i="9"/>
  <c r="G19" i="9"/>
  <c r="G19" i="10"/>
  <c r="G4" i="10" s="1"/>
  <c r="K19" i="10"/>
  <c r="K19" i="9"/>
  <c r="O19" i="10"/>
  <c r="O4" i="10" s="1"/>
  <c r="O19" i="9"/>
  <c r="S19" i="9"/>
  <c r="S19" i="10"/>
  <c r="AA19" i="10"/>
  <c r="AA19" i="9"/>
  <c r="AE19" i="9"/>
  <c r="AE19" i="10"/>
  <c r="AM19" i="10"/>
  <c r="AM4" i="10" s="1"/>
  <c r="AM19" i="9"/>
  <c r="B20" i="10"/>
  <c r="B20" i="9"/>
  <c r="F20" i="10"/>
  <c r="F20" i="9"/>
  <c r="J20" i="10"/>
  <c r="J20" i="9"/>
  <c r="J4" i="9" s="1"/>
  <c r="N20" i="10"/>
  <c r="N4" i="10" s="1"/>
  <c r="N20" i="9"/>
  <c r="N4" i="9" s="1"/>
  <c r="R20" i="10"/>
  <c r="R20" i="9"/>
  <c r="V20" i="10"/>
  <c r="V20" i="9"/>
  <c r="Z20" i="10"/>
  <c r="Z4" i="10" s="1"/>
  <c r="Z20" i="9"/>
  <c r="Z4" i="9" s="1"/>
  <c r="AD20" i="10"/>
  <c r="AD4" i="10" s="1"/>
  <c r="AD20" i="9"/>
  <c r="AD4" i="9" s="1"/>
  <c r="AH20" i="10"/>
  <c r="AH20" i="9"/>
  <c r="AL20" i="10"/>
  <c r="AL20" i="9"/>
  <c r="E21" i="10"/>
  <c r="E4" i="10" s="1"/>
  <c r="E21" i="9"/>
  <c r="I21" i="10"/>
  <c r="I21" i="9"/>
  <c r="U21" i="10"/>
  <c r="U4" i="10" s="1"/>
  <c r="U21" i="9"/>
  <c r="Y21" i="10"/>
  <c r="Y21" i="9"/>
  <c r="AK21" i="10"/>
  <c r="AK21" i="9"/>
  <c r="AO21" i="10"/>
  <c r="AO21" i="9"/>
  <c r="D22" i="10"/>
  <c r="D22" i="9"/>
  <c r="H22" i="10"/>
  <c r="H22" i="9"/>
  <c r="L22" i="10"/>
  <c r="L22" i="9"/>
  <c r="P22" i="10"/>
  <c r="P22" i="9"/>
  <c r="T22" i="10"/>
  <c r="T22" i="9"/>
  <c r="X22" i="10"/>
  <c r="X22" i="9"/>
  <c r="AB22" i="10"/>
  <c r="AB22" i="9"/>
  <c r="AF22" i="10"/>
  <c r="AF22" i="9"/>
  <c r="AJ22" i="10"/>
  <c r="AJ22" i="9"/>
  <c r="AN22" i="10"/>
  <c r="AN22" i="9"/>
  <c r="B24" i="10"/>
  <c r="B24" i="9"/>
  <c r="F24" i="10"/>
  <c r="F24" i="9"/>
  <c r="J24" i="10"/>
  <c r="J24" i="9"/>
  <c r="N24" i="10"/>
  <c r="N24" i="9"/>
  <c r="R24" i="10"/>
  <c r="R24" i="9"/>
  <c r="V24" i="10"/>
  <c r="V24" i="9"/>
  <c r="Z24" i="10"/>
  <c r="Z24" i="9"/>
  <c r="AD24" i="10"/>
  <c r="AD24" i="9"/>
  <c r="AH24" i="10"/>
  <c r="AH24" i="9"/>
  <c r="AL24" i="10"/>
  <c r="AL24" i="9"/>
  <c r="E25" i="10"/>
  <c r="E25" i="9"/>
  <c r="Q25" i="10"/>
  <c r="Q25" i="9"/>
  <c r="U25" i="10"/>
  <c r="U25" i="9"/>
  <c r="Y25" i="10"/>
  <c r="Y25" i="9"/>
  <c r="AG25" i="10"/>
  <c r="AG25" i="9"/>
  <c r="AK25" i="10"/>
  <c r="AK25" i="9"/>
  <c r="AO25" i="10"/>
  <c r="AO25" i="9"/>
  <c r="D26" i="9"/>
  <c r="D26" i="10"/>
  <c r="H26" i="9"/>
  <c r="H26" i="10"/>
  <c r="P26" i="9"/>
  <c r="P26" i="10"/>
  <c r="T26" i="9"/>
  <c r="T26" i="10"/>
  <c r="X26" i="9"/>
  <c r="X26" i="10"/>
  <c r="AF26" i="9"/>
  <c r="AF26" i="10"/>
  <c r="AJ26" i="9"/>
  <c r="AJ26" i="10"/>
  <c r="AN26" i="9"/>
  <c r="AN26" i="10"/>
  <c r="B28" i="10"/>
  <c r="B28" i="9"/>
  <c r="F28" i="10"/>
  <c r="F28" i="9"/>
  <c r="J28" i="10"/>
  <c r="J28" i="9"/>
  <c r="N28" i="10"/>
  <c r="N28" i="9"/>
  <c r="R28" i="10"/>
  <c r="R28" i="9"/>
  <c r="V28" i="10"/>
  <c r="V28" i="9"/>
  <c r="Z28" i="10"/>
  <c r="Z28" i="9"/>
  <c r="AD28" i="10"/>
  <c r="AD28" i="9"/>
  <c r="AH28" i="10"/>
  <c r="AH28" i="9"/>
  <c r="AL28" i="10"/>
  <c r="AL28" i="9"/>
  <c r="E29" i="10"/>
  <c r="E29" i="9"/>
  <c r="M29" i="10"/>
  <c r="M29" i="9"/>
  <c r="Q29" i="10"/>
  <c r="Q29" i="9"/>
  <c r="U29" i="10"/>
  <c r="U29" i="9"/>
  <c r="AC29" i="10"/>
  <c r="AC29" i="9"/>
  <c r="AG29" i="10"/>
  <c r="AG29" i="9"/>
  <c r="AK29" i="10"/>
  <c r="AK29" i="9"/>
  <c r="D30" i="9"/>
  <c r="D30" i="10"/>
  <c r="H30" i="9"/>
  <c r="H30" i="10"/>
  <c r="L30" i="9"/>
  <c r="L30" i="10"/>
  <c r="P30" i="9"/>
  <c r="P30" i="10"/>
  <c r="T30" i="9"/>
  <c r="T30" i="10"/>
  <c r="X30" i="9"/>
  <c r="X30" i="10"/>
  <c r="AB30" i="9"/>
  <c r="AB30" i="10"/>
  <c r="AF30" i="9"/>
  <c r="AF30" i="10"/>
  <c r="AJ30" i="9"/>
  <c r="AJ30" i="10"/>
  <c r="AN30" i="9"/>
  <c r="AN30" i="10"/>
  <c r="G31" i="10"/>
  <c r="G5" i="10" s="1"/>
  <c r="G31" i="9"/>
  <c r="K31" i="9"/>
  <c r="K31" i="10"/>
  <c r="O31" i="10"/>
  <c r="O31" i="9"/>
  <c r="S31" i="10"/>
  <c r="S31" i="9"/>
  <c r="W31" i="9"/>
  <c r="W31" i="10"/>
  <c r="AA31" i="9"/>
  <c r="AA31" i="10"/>
  <c r="AE31" i="10"/>
  <c r="AE31" i="9"/>
  <c r="AE5" i="9" s="1"/>
  <c r="AI31" i="9"/>
  <c r="AI31" i="10"/>
  <c r="AM31" i="9"/>
  <c r="AM31" i="10"/>
  <c r="AL6" i="10"/>
  <c r="E33" i="10"/>
  <c r="E33" i="9"/>
  <c r="I33" i="10"/>
  <c r="I33" i="9"/>
  <c r="M33" i="10"/>
  <c r="M33" i="9"/>
  <c r="Q33" i="10"/>
  <c r="Q33" i="9"/>
  <c r="U33" i="10"/>
  <c r="U33" i="9"/>
  <c r="Y33" i="10"/>
  <c r="Y33" i="9"/>
  <c r="AC33" i="10"/>
  <c r="AC33" i="9"/>
  <c r="AG33" i="10"/>
  <c r="AG33" i="9"/>
  <c r="AK33" i="10"/>
  <c r="AK33" i="9"/>
  <c r="AO33" i="10"/>
  <c r="AO33" i="9"/>
  <c r="H34" i="10"/>
  <c r="H34" i="9"/>
  <c r="L34" i="10"/>
  <c r="L34" i="9"/>
  <c r="P34" i="10"/>
  <c r="P34" i="9"/>
  <c r="P6" i="9" s="1"/>
  <c r="T34" i="9"/>
  <c r="T34" i="10"/>
  <c r="X34" i="10"/>
  <c r="X34" i="9"/>
  <c r="AB34" i="10"/>
  <c r="AB34" i="9"/>
  <c r="AJ34" i="9"/>
  <c r="AJ34" i="10"/>
  <c r="AN34" i="10"/>
  <c r="AN34" i="9"/>
  <c r="C35" i="10"/>
  <c r="C35" i="9"/>
  <c r="G35" i="10"/>
  <c r="G35" i="9"/>
  <c r="G6" i="9" s="1"/>
  <c r="K35" i="10"/>
  <c r="K35" i="9"/>
  <c r="O35" i="10"/>
  <c r="O35" i="9"/>
  <c r="O6" i="9" s="1"/>
  <c r="S35" i="10"/>
  <c r="S35" i="9"/>
  <c r="W35" i="10"/>
  <c r="W35" i="9"/>
  <c r="W6" i="9" s="1"/>
  <c r="AA35" i="10"/>
  <c r="AA35" i="9"/>
  <c r="AA6" i="9" s="1"/>
  <c r="AE35" i="10"/>
  <c r="AE35" i="9"/>
  <c r="AE6" i="9" s="1"/>
  <c r="AI35" i="10"/>
  <c r="AI35" i="9"/>
  <c r="AI6" i="9" s="1"/>
  <c r="AM35" i="10"/>
  <c r="AM35" i="9"/>
  <c r="AM6" i="9" s="1"/>
  <c r="AL12" i="9"/>
  <c r="I13" i="9"/>
  <c r="AO13" i="9"/>
  <c r="U17" i="9"/>
  <c r="AC21" i="9"/>
  <c r="D14" i="10"/>
  <c r="H14" i="10"/>
  <c r="H3" i="10" s="1"/>
  <c r="L14" i="10"/>
  <c r="P14" i="10"/>
  <c r="P3" i="10" s="1"/>
  <c r="T14" i="10"/>
  <c r="X14" i="10"/>
  <c r="X3" i="10" s="1"/>
  <c r="AB14" i="10"/>
  <c r="AF14" i="10"/>
  <c r="AF3" i="10" s="1"/>
  <c r="AJ14" i="10"/>
  <c r="AN14" i="10"/>
  <c r="AN3" i="10" s="1"/>
  <c r="C31" i="10"/>
  <c r="S15" i="10"/>
  <c r="S3" i="10" s="1"/>
  <c r="W19" i="10"/>
  <c r="L26" i="10"/>
  <c r="AI3" i="10"/>
  <c r="J13" i="10"/>
  <c r="J3" i="10" s="1"/>
  <c r="J13" i="9"/>
  <c r="Z13" i="10"/>
  <c r="Z3" i="10" s="1"/>
  <c r="Z13" i="9"/>
  <c r="F17" i="10"/>
  <c r="F17" i="9"/>
  <c r="V17" i="10"/>
  <c r="V17" i="9"/>
  <c r="AL17" i="10"/>
  <c r="AL17" i="9"/>
  <c r="B21" i="10"/>
  <c r="B21" i="9"/>
  <c r="R21" i="10"/>
  <c r="R21" i="9"/>
  <c r="AH21" i="10"/>
  <c r="AH21" i="9"/>
  <c r="C12" i="9"/>
  <c r="G12" i="9"/>
  <c r="G3" i="9" s="1"/>
  <c r="K12" i="9"/>
  <c r="O12" i="9"/>
  <c r="S12" i="9"/>
  <c r="S3" i="9" s="1"/>
  <c r="W12" i="9"/>
  <c r="AA12" i="9"/>
  <c r="AA3" i="9" s="1"/>
  <c r="AE12" i="9"/>
  <c r="AE3" i="9" s="1"/>
  <c r="AI12" i="9"/>
  <c r="AM12" i="9"/>
  <c r="F13" i="10"/>
  <c r="R13" i="10"/>
  <c r="R3" i="10" s="1"/>
  <c r="AD13" i="10"/>
  <c r="AH17" i="10"/>
  <c r="J21" i="10"/>
  <c r="V21" i="10"/>
  <c r="B13" i="10"/>
  <c r="B3" i="10" s="1"/>
  <c r="N13" i="10"/>
  <c r="R17" i="10"/>
  <c r="N25" i="9"/>
  <c r="AD25" i="9"/>
  <c r="J29" i="9"/>
  <c r="Z29" i="9"/>
  <c r="D38" i="9"/>
  <c r="H38" i="9"/>
  <c r="L38" i="9"/>
  <c r="X38" i="9"/>
  <c r="AB38" i="9"/>
  <c r="AJ38" i="9"/>
  <c r="AN38" i="9"/>
  <c r="H42" i="9"/>
  <c r="L42" i="9"/>
  <c r="X42" i="9"/>
  <c r="AB42" i="9"/>
  <c r="AF42" i="9"/>
  <c r="AN42" i="9"/>
  <c r="D46" i="9"/>
  <c r="H46" i="9"/>
  <c r="T46" i="9"/>
  <c r="X46" i="9"/>
  <c r="AF46" i="9"/>
  <c r="AJ46" i="9"/>
  <c r="AN46" i="9"/>
  <c r="D50" i="9"/>
  <c r="P50" i="9"/>
  <c r="T50" i="9"/>
  <c r="AB50" i="9"/>
  <c r="AF50" i="9"/>
  <c r="AJ50" i="9"/>
  <c r="S6" i="9" l="1"/>
  <c r="S4" i="9"/>
  <c r="AO3" i="9"/>
  <c r="O6" i="10"/>
  <c r="AG4" i="10"/>
  <c r="AE6" i="10"/>
  <c r="AO6" i="10"/>
  <c r="C6" i="9"/>
  <c r="AA5" i="9"/>
  <c r="AA4" i="10"/>
  <c r="X4" i="9"/>
  <c r="C5" i="9"/>
  <c r="AI4" i="9"/>
  <c r="AG4" i="8"/>
  <c r="AO3" i="8"/>
  <c r="Q4" i="9"/>
  <c r="U6" i="8"/>
  <c r="E6" i="8"/>
  <c r="Y5" i="8"/>
  <c r="AO5" i="8"/>
  <c r="U4" i="8"/>
  <c r="AC3" i="8"/>
  <c r="U3" i="9"/>
  <c r="AK3" i="9"/>
  <c r="Y3" i="9"/>
  <c r="AK6" i="8"/>
  <c r="Y3" i="8"/>
  <c r="AO3" i="10"/>
  <c r="I3" i="8"/>
  <c r="E3" i="8"/>
  <c r="M5" i="8"/>
  <c r="Q5" i="8"/>
  <c r="AM6" i="10"/>
  <c r="W6" i="10"/>
  <c r="AN6" i="10"/>
  <c r="K6" i="9"/>
  <c r="K5" i="9"/>
  <c r="AN4" i="9"/>
  <c r="AF4" i="9"/>
  <c r="P4" i="9"/>
  <c r="H4" i="9"/>
  <c r="O3" i="10"/>
  <c r="F3" i="9"/>
  <c r="AK5" i="8"/>
  <c r="U5" i="8"/>
  <c r="E5" i="8"/>
  <c r="AI6" i="10"/>
  <c r="AA6" i="10"/>
  <c r="S6" i="10"/>
  <c r="K6" i="10"/>
  <c r="C6" i="10"/>
  <c r="X6" i="10"/>
  <c r="P6" i="10"/>
  <c r="H6" i="10"/>
  <c r="AK6" i="10"/>
  <c r="AC6" i="10"/>
  <c r="U6" i="10"/>
  <c r="E6" i="10"/>
  <c r="AM5" i="10"/>
  <c r="W5" i="10"/>
  <c r="O5" i="9"/>
  <c r="AK4" i="9"/>
  <c r="E4" i="9"/>
  <c r="S4" i="10"/>
  <c r="C4" i="9"/>
  <c r="AM3" i="10"/>
  <c r="AC3" i="10"/>
  <c r="M3" i="9"/>
  <c r="O4" i="8"/>
  <c r="AE4" i="9"/>
  <c r="AB4" i="9"/>
  <c r="T4" i="9"/>
  <c r="L4" i="9"/>
  <c r="D4" i="9"/>
  <c r="M4" i="10"/>
  <c r="AG3" i="9"/>
  <c r="AF6" i="9"/>
  <c r="AC5" i="9"/>
  <c r="AJ3" i="9"/>
  <c r="AB3" i="9"/>
  <c r="T3" i="9"/>
  <c r="L3" i="9"/>
  <c r="D3" i="9"/>
  <c r="Z3" i="9"/>
  <c r="T6" i="10"/>
  <c r="W3" i="9"/>
  <c r="AM4" i="9"/>
  <c r="O4" i="9"/>
  <c r="AE5" i="10"/>
  <c r="O5" i="10"/>
  <c r="M5" i="10"/>
  <c r="AO5" i="10"/>
  <c r="AK4" i="10"/>
  <c r="AJ4" i="9"/>
  <c r="AB6" i="10"/>
  <c r="L6" i="10"/>
  <c r="AG6" i="10"/>
  <c r="Y6" i="10"/>
  <c r="Q6" i="10"/>
  <c r="I6" i="10"/>
  <c r="S5" i="9"/>
  <c r="AA4" i="9"/>
  <c r="AG3" i="10"/>
  <c r="Q3" i="9"/>
  <c r="J3" i="9"/>
  <c r="I3" i="9"/>
  <c r="AJ6" i="10"/>
  <c r="AI5" i="9"/>
  <c r="AC5" i="10"/>
  <c r="Y5" i="10"/>
  <c r="G4" i="9"/>
  <c r="Q3" i="10"/>
  <c r="D6" i="10"/>
  <c r="I5" i="10"/>
  <c r="Q4" i="10"/>
  <c r="AI4" i="10"/>
  <c r="AN3" i="9"/>
  <c r="AF3" i="9"/>
  <c r="X3" i="9"/>
  <c r="P3" i="9"/>
  <c r="H3" i="9"/>
  <c r="AC5" i="8"/>
  <c r="AL3" i="9"/>
  <c r="G5" i="9"/>
  <c r="M5" i="9"/>
  <c r="C3" i="9"/>
  <c r="AO6" i="9"/>
  <c r="AG6" i="9"/>
  <c r="AM5" i="9"/>
  <c r="W5" i="9"/>
  <c r="AO5" i="9"/>
  <c r="I5" i="9"/>
  <c r="Y5" i="9"/>
  <c r="N3" i="10"/>
  <c r="V3" i="10"/>
  <c r="W4" i="10"/>
  <c r="Z5" i="9"/>
  <c r="AM3" i="9"/>
  <c r="C5" i="10"/>
  <c r="AB3" i="10"/>
  <c r="L3" i="10"/>
  <c r="AK6" i="9"/>
  <c r="AC6" i="9"/>
  <c r="U6" i="9"/>
  <c r="M6" i="9"/>
  <c r="E6" i="9"/>
  <c r="S5" i="10"/>
  <c r="AN4" i="10"/>
  <c r="AF4" i="10"/>
  <c r="X4" i="10"/>
  <c r="P4" i="10"/>
  <c r="H4" i="10"/>
  <c r="V3" i="9"/>
  <c r="T3" i="10"/>
  <c r="D6" i="9"/>
  <c r="AJ3" i="10"/>
  <c r="D3" i="10"/>
  <c r="Y6" i="9"/>
  <c r="Q6" i="9"/>
  <c r="I6" i="9"/>
  <c r="B5" i="10"/>
  <c r="AE4" i="10"/>
  <c r="K4" i="9"/>
  <c r="AD3" i="10"/>
  <c r="K3" i="9"/>
  <c r="T6" i="9"/>
  <c r="AI5" i="10"/>
  <c r="AA5" i="10"/>
  <c r="K5" i="10"/>
  <c r="K4" i="10"/>
  <c r="C4" i="10"/>
  <c r="AL4" i="9"/>
  <c r="F4" i="9"/>
  <c r="H6" i="9"/>
  <c r="V4" i="9"/>
  <c r="U4" i="9"/>
  <c r="Q5" i="10"/>
  <c r="U5" i="10"/>
  <c r="AD5" i="10"/>
  <c r="AL5" i="10"/>
  <c r="N5" i="10"/>
  <c r="F5" i="10"/>
  <c r="V5" i="10"/>
  <c r="AL4" i="10"/>
  <c r="F4" i="10"/>
  <c r="Q5" i="9"/>
  <c r="AN6" i="9"/>
  <c r="L6" i="9"/>
  <c r="AG5" i="9"/>
  <c r="U5" i="9"/>
  <c r="E5" i="9"/>
  <c r="AL5" i="9"/>
  <c r="V5" i="9"/>
  <c r="F5" i="9"/>
  <c r="AB6" i="9"/>
  <c r="AJ6" i="9"/>
  <c r="AK5" i="9"/>
  <c r="J5" i="9"/>
  <c r="X5" i="9"/>
  <c r="P5" i="9"/>
  <c r="AC4" i="9"/>
  <c r="V4" i="10"/>
  <c r="AK5" i="10"/>
  <c r="AH5" i="10"/>
  <c r="Z5" i="10"/>
  <c r="R5" i="10"/>
  <c r="J5" i="10"/>
  <c r="AN5" i="10"/>
  <c r="AF5" i="10"/>
  <c r="X5" i="10"/>
  <c r="P5" i="10"/>
  <c r="H5" i="10"/>
  <c r="J4" i="10"/>
  <c r="B4" i="10"/>
  <c r="I4" i="10"/>
  <c r="AH5" i="9"/>
  <c r="R5" i="9"/>
  <c r="B5" i="9"/>
  <c r="AN5" i="9"/>
  <c r="AF5" i="9"/>
  <c r="H5" i="9"/>
  <c r="AH4" i="9"/>
  <c r="R4" i="9"/>
  <c r="B4" i="9"/>
  <c r="Y4" i="10"/>
  <c r="I4" i="9"/>
  <c r="F3" i="10"/>
  <c r="AH4" i="10"/>
  <c r="AI3" i="9"/>
  <c r="AD5" i="9"/>
  <c r="N5" i="9"/>
  <c r="AJ5" i="9"/>
  <c r="AB5" i="9"/>
  <c r="T5" i="9"/>
  <c r="L5" i="9"/>
  <c r="D5" i="9"/>
  <c r="AO4" i="9"/>
  <c r="R4" i="10"/>
  <c r="O3" i="9"/>
  <c r="X6" i="9"/>
  <c r="AG5" i="10"/>
  <c r="E5" i="10"/>
  <c r="AJ5" i="10"/>
  <c r="AB5" i="10"/>
  <c r="T5" i="10"/>
  <c r="L5" i="10"/>
  <c r="D5" i="10"/>
  <c r="AO4" i="10"/>
  <c r="Y4" i="9"/>
</calcChain>
</file>

<file path=xl/sharedStrings.xml><?xml version="1.0" encoding="utf-8"?>
<sst xmlns="http://schemas.openxmlformats.org/spreadsheetml/2006/main" count="1191" uniqueCount="124">
  <si>
    <t>The reference yield curves have been prepared re-using the methodology used for Field Testing in 2015.</t>
  </si>
  <si>
    <t>Sheet</t>
  </si>
  <si>
    <t>Content</t>
  </si>
  <si>
    <t>This sheet contains the yield curves before adjustments.</t>
  </si>
  <si>
    <t>This sheet contains the yield curves with an adjustement based on observed market conditions. These are the curves to use to value the balance sheet underpinning the confidential reporting of BCR and HLA and are reused for Reference Method 2 for MAV. This is the valuation method to be used for the calculation of the ICS capital requirements.</t>
  </si>
  <si>
    <t>This sheet contains the yield curves with an adjustement based on a hypothetical stressed market condition.</t>
  </si>
  <si>
    <t>Yield curves to use for valuation option 1.</t>
  </si>
  <si>
    <t>Yield curves to use for valuation option 1, under a stressed scenario.</t>
  </si>
  <si>
    <t>Stressed discounting curve to support the ICS interest rate upward stress.</t>
  </si>
  <si>
    <t>Stressed discounting curve to support the ICS interest rate downward stress.</t>
  </si>
  <si>
    <t>Stressed discounting curve to support the ICS interest rate flattening stress.</t>
  </si>
  <si>
    <t>Spread applied on the yields curves before adjustments</t>
  </si>
  <si>
    <t>Curves before adjustments under the upward scenario</t>
  </si>
  <si>
    <t>Curves before adjustments under the downward scenario</t>
  </si>
  <si>
    <t>Curves before adjustments under the flattening scenario</t>
  </si>
  <si>
    <t>Unadjusted curves</t>
  </si>
  <si>
    <t>Currency</t>
  </si>
  <si>
    <t>Australia Dollars</t>
  </si>
  <si>
    <t>Brazil Reais</t>
  </si>
  <si>
    <t>Canada Dollars</t>
  </si>
  <si>
    <t>Switzerland Francs</t>
  </si>
  <si>
    <t>Chile Pesos</t>
  </si>
  <si>
    <t>China Yuan Renminbi</t>
  </si>
  <si>
    <t>Colombia Pesos</t>
  </si>
  <si>
    <t>Czech Republic Koruny</t>
  </si>
  <si>
    <t>Denmark Kroner</t>
  </si>
  <si>
    <t>Euro</t>
  </si>
  <si>
    <t>United Kingdom Pounds</t>
  </si>
  <si>
    <t>Hong Kong Dollars</t>
  </si>
  <si>
    <t>Hungary Forint</t>
  </si>
  <si>
    <t>Indonesian Rupiah</t>
  </si>
  <si>
    <t>Israeli new shekel</t>
  </si>
  <si>
    <t>India Rupees</t>
  </si>
  <si>
    <t>Japan Yen</t>
  </si>
  <si>
    <t>South Korea Won</t>
  </si>
  <si>
    <t>Mexico Pesos</t>
  </si>
  <si>
    <t>Malaysia Ringgits</t>
  </si>
  <si>
    <t>Norway Kroner</t>
  </si>
  <si>
    <t>New Zealand Dollars</t>
  </si>
  <si>
    <t>Peruvian Nuevo Sol</t>
  </si>
  <si>
    <t>Philippines Peso</t>
  </si>
  <si>
    <t>Poland Zlotych</t>
  </si>
  <si>
    <t>Romania New Lei</t>
  </si>
  <si>
    <t>Russia Rubles</t>
  </si>
  <si>
    <t>Saudi Arabian Riyal</t>
  </si>
  <si>
    <t>Sweden Kronor</t>
  </si>
  <si>
    <t>Singapore Dollars</t>
  </si>
  <si>
    <t>Thailand Baht</t>
  </si>
  <si>
    <t>Turkey Lira</t>
  </si>
  <si>
    <t>Taiwan New Dollars</t>
  </si>
  <si>
    <t>United States Dollars</t>
  </si>
  <si>
    <t>South Africa Rand</t>
  </si>
  <si>
    <t>LTFR</t>
  </si>
  <si>
    <t>Maturity</t>
  </si>
  <si>
    <t>AUD</t>
  </si>
  <si>
    <t>BRL</t>
  </si>
  <si>
    <t>CAD</t>
  </si>
  <si>
    <t>CHF</t>
  </si>
  <si>
    <t>CLP</t>
  </si>
  <si>
    <t>CNY</t>
  </si>
  <si>
    <t>COP</t>
  </si>
  <si>
    <t>CZK</t>
  </si>
  <si>
    <t>DKK</t>
  </si>
  <si>
    <t>EUR</t>
  </si>
  <si>
    <t>GBP</t>
  </si>
  <si>
    <t>HKD</t>
  </si>
  <si>
    <t>HUF</t>
  </si>
  <si>
    <t>IDR</t>
  </si>
  <si>
    <t>ILS</t>
  </si>
  <si>
    <t>INR</t>
  </si>
  <si>
    <t>JPY</t>
  </si>
  <si>
    <t>KRW</t>
  </si>
  <si>
    <t>MXN</t>
  </si>
  <si>
    <t>MYR</t>
  </si>
  <si>
    <t>NOK</t>
  </si>
  <si>
    <t>NZD</t>
  </si>
  <si>
    <t>PEN</t>
  </si>
  <si>
    <t>PHP</t>
  </si>
  <si>
    <t>PLN</t>
  </si>
  <si>
    <t>RON</t>
  </si>
  <si>
    <t>RUB</t>
  </si>
  <si>
    <t>SAR</t>
  </si>
  <si>
    <t>SEK</t>
  </si>
  <si>
    <t>SGD</t>
  </si>
  <si>
    <t>THB</t>
  </si>
  <si>
    <t>TRY</t>
  </si>
  <si>
    <t>TWD</t>
  </si>
  <si>
    <t>USD</t>
  </si>
  <si>
    <t>ZAR</t>
  </si>
  <si>
    <t>Discounting curves (spot, annual compounding)</t>
  </si>
  <si>
    <t>Discounting curves (spot, annual compounding) under a credit-stressed environment</t>
  </si>
  <si>
    <t>Discounting curves under the Option1 approach for valuation.</t>
  </si>
  <si>
    <t>GAAP+ method 1 stress parameters in basis points</t>
  </si>
  <si>
    <t>Bucket</t>
  </si>
  <si>
    <t>0-5</t>
  </si>
  <si>
    <t>5-10</t>
  </si>
  <si>
    <t>10-20</t>
  </si>
  <si>
    <t>20-30</t>
  </si>
  <si>
    <t>Discounting curves under the interest rate risk upward scenario parameters</t>
  </si>
  <si>
    <t>Discounting curves under the interest rate risk downward scenario</t>
  </si>
  <si>
    <t>Yield curves on an End march 2015 basis</t>
  </si>
  <si>
    <t>Discounting curves under the interest rate risk flattening scenario</t>
  </si>
  <si>
    <t>Adjustement applied to the unadjusted yield curve</t>
  </si>
  <si>
    <t>Unadjusted yield curve under the upward stress</t>
  </si>
  <si>
    <t>Unadjusted yield curve under the downward stress</t>
  </si>
  <si>
    <t>Unadjusted yield curve under the flattening scenario</t>
  </si>
  <si>
    <t>Changes</t>
  </si>
  <si>
    <t>[Up, Down and Flat] Yield curves have been prepared using the 2016 methodology for interest rate risk scenarios, applied on the reference 2 (unstressed) yield curves.</t>
  </si>
  <si>
    <t>Two further sets of common yield curves are provided to support valuation option 1 (representative portfolio based on a typical jurisdictional assets holdings per currency). These typical jurisdictional asset structure were derived from data collected during the 2015 Field Testing and refined during the beta testing period.</t>
  </si>
  <si>
    <t>FT16.NoAdj-(20160628)</t>
  </si>
  <si>
    <t>FT16.YC-(20160628)</t>
  </si>
  <si>
    <t>FT16.YC.Stressed-(20160628)</t>
  </si>
  <si>
    <t>FT16.Opt1-(20160628)</t>
  </si>
  <si>
    <t>FT16.Opt1.Stressed-(20160628)</t>
  </si>
  <si>
    <t>FT16.YC.Up-(20160628)</t>
  </si>
  <si>
    <t>FT16.YC.Dn-(20160628)</t>
  </si>
  <si>
    <t>FT16.YC.Flat-(20160628)</t>
  </si>
  <si>
    <t>FT16.YC.Spreads-(20160628)</t>
  </si>
  <si>
    <t>FT16.NoAdj.Up-(20160628)</t>
  </si>
  <si>
    <t>FT16.NoAdj.Dn-(20160628)</t>
  </si>
  <si>
    <t>FT16.NoAdj.Flat-(20160628)</t>
  </si>
  <si>
    <t>2016 IAIS Field Testing Yield Curves</t>
  </si>
  <si>
    <r>
      <rPr>
        <b/>
        <sz val="10"/>
        <rFont val="Arial"/>
        <family val="2"/>
      </rPr>
      <t>PUBLIC</t>
    </r>
    <r>
      <rPr>
        <sz val="10"/>
        <rFont val="Arial"/>
        <family val="2"/>
      </rPr>
      <t xml:space="preserve">
This is an IAIS working document used for 2016 Field Testing purposes. It does not purport to represent or prejudge the final proposals of the IAIS on ICS.
This document must be read in conjunction with the associated 2016 Field Testing Technical Specifications, Templates, Questionnaires and Yield curve documentation to provide an accurate and up-to-date understanding of the Field Testing exercise.</t>
    </r>
  </si>
  <si>
    <t>This spreadsheet include the sets of specified yield curves prepared by the IAIS to support 2016 Field Testing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</si>
</sst>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
  </numFmts>
  <fonts count="12" x14ac:knownFonts="1">
    <font>
      <sz val="10"/>
      <name val="Arial"/>
      <family val="2"/>
    </font>
    <font>
      <sz val="11"/>
      <color theme="1"/>
      <name val="Arial"/>
      <family val="2"/>
    </font>
    <font>
      <sz val="11"/>
      <color rgb="FF006100"/>
      <name val="Arial"/>
      <family val="2"/>
    </font>
    <font>
      <sz val="10"/>
      <name val="Arial"/>
      <family val="2"/>
    </font>
    <font>
      <b/>
      <sz val="10"/>
      <color theme="0"/>
      <name val="Arial"/>
      <family val="2"/>
    </font>
    <font>
      <b/>
      <sz val="11"/>
      <name val="Arial"/>
      <family val="2"/>
    </font>
    <font>
      <b/>
      <i/>
      <sz val="9"/>
      <name val="Arial"/>
      <family val="2"/>
    </font>
    <font>
      <sz val="8"/>
      <color theme="1"/>
      <name val="Arial"/>
      <family val="2"/>
    </font>
    <font>
      <b/>
      <sz val="10"/>
      <name val="Arial"/>
      <family val="2"/>
    </font>
    <font>
      <sz val="8"/>
      <color theme="1"/>
      <name val="Arial Narrow"/>
      <family val="2"/>
    </font>
    <font>
      <sz val="10"/>
      <color theme="1"/>
      <name val="Arial"/>
      <family val="2"/>
    </font>
    <font>
      <sz val="10"/>
      <color rgb="FF006100"/>
      <name val="Arial"/>
      <family val="2"/>
    </font>
  </fonts>
  <fills count="13">
    <fill>
      <patternFill patternType="none"/>
    </fill>
    <fill>
      <patternFill patternType="gray125"/>
    </fill>
    <fill>
      <patternFill patternType="solid">
        <fgColor rgb="FFC6EFCE"/>
      </patternFill>
    </fill>
    <fill>
      <patternFill patternType="solid">
        <fgColor rgb="FFFFFFCC"/>
      </patternFill>
    </fill>
    <fill>
      <patternFill patternType="solid">
        <fgColor theme="3" tint="0.39997558519241921"/>
        <bgColor indexed="64"/>
      </patternFill>
    </fill>
    <fill>
      <patternFill patternType="solid">
        <fgColor theme="0" tint="-0.249977111117893"/>
        <bgColor indexed="64"/>
      </patternFill>
    </fill>
    <fill>
      <patternFill patternType="solid">
        <fgColor theme="2" tint="-9.9948118533890809E-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4" tint="0.39997558519241921"/>
        <bgColor indexed="64"/>
      </patternFill>
    </fill>
  </fills>
  <borders count="28">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bottom style="thin">
        <color rgb="FFB2B2B2"/>
      </bottom>
      <diagonal/>
    </border>
    <border>
      <left style="thin">
        <color rgb="FFB2B2B2"/>
      </left>
      <right/>
      <top/>
      <bottom style="thin">
        <color rgb="FFB2B2B2"/>
      </bottom>
      <diagonal/>
    </border>
    <border>
      <left style="thin">
        <color indexed="64"/>
      </left>
      <right style="thin">
        <color rgb="FFB2B2B2"/>
      </right>
      <top/>
      <bottom style="thin">
        <color indexed="64"/>
      </bottom>
      <diagonal/>
    </border>
    <border>
      <left style="thin">
        <color rgb="FFB2B2B2"/>
      </left>
      <right style="thin">
        <color rgb="FFB2B2B2"/>
      </right>
      <top/>
      <bottom style="thin">
        <color indexed="64"/>
      </bottom>
      <diagonal/>
    </border>
    <border>
      <left style="thin">
        <color rgb="FFB2B2B2"/>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B2B2B2"/>
      </left>
      <right style="thin">
        <color rgb="FFB2B2B2"/>
      </right>
      <top style="thin">
        <color indexed="64"/>
      </top>
      <bottom style="thin">
        <color rgb="FFB2B2B2"/>
      </bottom>
      <diagonal/>
    </border>
    <border>
      <left style="thin">
        <color rgb="FFB2B2B2"/>
      </left>
      <right/>
      <top style="thin">
        <color indexed="64"/>
      </top>
      <bottom style="thin">
        <color rgb="FFB2B2B2"/>
      </bottom>
      <diagonal/>
    </border>
    <border>
      <left style="thin">
        <color indexed="64"/>
      </left>
      <right style="thin">
        <color rgb="FFB2B2B2"/>
      </right>
      <top style="thin">
        <color indexed="64"/>
      </top>
      <bottom style="thin">
        <color indexed="64"/>
      </bottom>
      <diagonal/>
    </border>
    <border>
      <left style="thin">
        <color rgb="FFB2B2B2"/>
      </left>
      <right style="thin">
        <color rgb="FFB2B2B2"/>
      </right>
      <top style="thin">
        <color indexed="64"/>
      </top>
      <bottom style="thin">
        <color indexed="64"/>
      </bottom>
      <diagonal/>
    </border>
    <border>
      <left style="thin">
        <color rgb="FFB2B2B2"/>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9" fontId="3" fillId="0" borderId="0" applyFont="0" applyFill="0" applyBorder="0" applyAlignment="0" applyProtection="0"/>
    <xf numFmtId="0" fontId="2" fillId="2" borderId="0" applyNumberFormat="0" applyBorder="0" applyAlignment="0" applyProtection="0"/>
    <xf numFmtId="0" fontId="3" fillId="3" borderId="1" applyNumberFormat="0" applyFont="0" applyAlignment="0" applyProtection="0"/>
    <xf numFmtId="0" fontId="1" fillId="6" borderId="2" applyFont="0" applyBorder="0" applyAlignment="0">
      <alignment horizontal="left" indent="1"/>
    </xf>
    <xf numFmtId="164" fontId="7" fillId="8" borderId="8" applyNumberFormat="0" applyBorder="0">
      <alignment vertical="center"/>
    </xf>
    <xf numFmtId="165" fontId="9" fillId="9" borderId="0" applyBorder="0">
      <alignment horizontal="center" vertical="center"/>
    </xf>
    <xf numFmtId="0" fontId="10" fillId="0" borderId="0"/>
    <xf numFmtId="0" fontId="1" fillId="10" borderId="0">
      <alignment horizontal="center" vertical="center"/>
    </xf>
    <xf numFmtId="10" fontId="1" fillId="0" borderId="0" applyFont="0" applyFill="0" applyBorder="0" applyAlignment="0" applyProtection="0"/>
    <xf numFmtId="9" fontId="3" fillId="0" borderId="0" applyFont="0" applyFill="0" applyBorder="0" applyAlignment="0" applyProtection="0"/>
  </cellStyleXfs>
  <cellXfs count="55">
    <xf numFmtId="0" fontId="0" fillId="0" borderId="0" xfId="0"/>
    <xf numFmtId="0" fontId="0" fillId="0" borderId="0" xfId="0" quotePrefix="1"/>
    <xf numFmtId="0" fontId="0" fillId="0" borderId="0" xfId="0" applyAlignment="1">
      <alignment wrapText="1"/>
    </xf>
    <xf numFmtId="0" fontId="4" fillId="4" borderId="0" xfId="0" applyFont="1" applyFill="1"/>
    <xf numFmtId="0" fontId="2" fillId="2" borderId="0" xfId="2" applyAlignment="1">
      <alignment vertical="center"/>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left" wrapText="1"/>
    </xf>
    <xf numFmtId="0" fontId="0" fillId="0" borderId="0" xfId="0" applyAlignment="1">
      <alignment horizontal="left" vertical="center"/>
    </xf>
    <xf numFmtId="0" fontId="0" fillId="5" borderId="0" xfId="0" applyFill="1" applyAlignment="1">
      <alignment horizontal="left" vertical="center"/>
    </xf>
    <xf numFmtId="0" fontId="0" fillId="0" borderId="0" xfId="0" applyFill="1" applyBorder="1"/>
    <xf numFmtId="0" fontId="5" fillId="6" borderId="3" xfId="4" applyFont="1" applyBorder="1" applyAlignment="1"/>
    <xf numFmtId="0" fontId="5" fillId="6" borderId="4" xfId="4" applyFont="1" applyBorder="1" applyAlignment="1"/>
    <xf numFmtId="0" fontId="5" fillId="6" borderId="5" xfId="4" applyFont="1" applyBorder="1" applyAlignment="1"/>
    <xf numFmtId="10" fontId="0" fillId="0" borderId="0" xfId="1" applyNumberFormat="1" applyFont="1"/>
    <xf numFmtId="0" fontId="0" fillId="7" borderId="3" xfId="0" applyFill="1" applyBorder="1"/>
    <xf numFmtId="0" fontId="0" fillId="7" borderId="4" xfId="0" applyFill="1" applyBorder="1"/>
    <xf numFmtId="0" fontId="0" fillId="0" borderId="6" xfId="0" applyBorder="1"/>
    <xf numFmtId="0" fontId="0" fillId="0" borderId="0" xfId="0" applyBorder="1"/>
    <xf numFmtId="0" fontId="0" fillId="0" borderId="7" xfId="0" applyBorder="1"/>
    <xf numFmtId="0" fontId="6" fillId="0" borderId="0" xfId="0" applyFont="1" applyAlignment="1">
      <alignment horizontal="right"/>
    </xf>
    <xf numFmtId="10" fontId="7" fillId="8" borderId="9" xfId="5" applyNumberFormat="1" applyBorder="1">
      <alignment vertical="center"/>
    </xf>
    <xf numFmtId="0" fontId="8" fillId="3" borderId="10" xfId="3" applyFont="1" applyBorder="1" applyAlignment="1">
      <alignment horizontal="center"/>
    </xf>
    <xf numFmtId="0" fontId="8" fillId="3" borderId="11" xfId="3" applyFont="1" applyBorder="1" applyAlignment="1">
      <alignment horizontal="center"/>
    </xf>
    <xf numFmtId="0" fontId="8" fillId="7" borderId="12" xfId="3" applyFont="1" applyFill="1" applyBorder="1" applyAlignment="1">
      <alignment horizontal="center"/>
    </xf>
    <xf numFmtId="0" fontId="8" fillId="7" borderId="13" xfId="3" applyFont="1" applyFill="1" applyBorder="1" applyAlignment="1">
      <alignment horizontal="center"/>
    </xf>
    <xf numFmtId="0" fontId="8" fillId="7" borderId="14" xfId="3" applyFont="1" applyFill="1" applyBorder="1" applyAlignment="1">
      <alignment horizontal="center"/>
    </xf>
    <xf numFmtId="165" fontId="9" fillId="9" borderId="0" xfId="6">
      <alignment horizontal="center" vertical="center"/>
    </xf>
    <xf numFmtId="10" fontId="7" fillId="8" borderId="0" xfId="5" applyNumberFormat="1" applyBorder="1">
      <alignment vertical="center"/>
    </xf>
    <xf numFmtId="10" fontId="2" fillId="2" borderId="0" xfId="2" applyNumberFormat="1"/>
    <xf numFmtId="0" fontId="5" fillId="6" borderId="15" xfId="4" applyFont="1" applyBorder="1" applyAlignment="1"/>
    <xf numFmtId="0" fontId="5" fillId="6" borderId="8" xfId="4" applyFont="1" applyBorder="1" applyAlignment="1"/>
    <xf numFmtId="0" fontId="5" fillId="6" borderId="16" xfId="4" applyFont="1" applyBorder="1" applyAlignment="1"/>
    <xf numFmtId="0" fontId="0" fillId="6" borderId="15" xfId="4" applyFont="1" applyBorder="1" applyAlignment="1"/>
    <xf numFmtId="0" fontId="8" fillId="3" borderId="20" xfId="3" applyFont="1" applyBorder="1" applyAlignment="1">
      <alignment horizontal="center"/>
    </xf>
    <xf numFmtId="0" fontId="8" fillId="3" borderId="21" xfId="3" applyFont="1" applyBorder="1" applyAlignment="1">
      <alignment horizontal="center"/>
    </xf>
    <xf numFmtId="0" fontId="0" fillId="6" borderId="6" xfId="4" quotePrefix="1" applyFont="1" applyBorder="1" applyAlignment="1">
      <alignment horizontal="center" wrapText="1"/>
    </xf>
    <xf numFmtId="1" fontId="11" fillId="2" borderId="0" xfId="2" applyNumberFormat="1" applyFont="1" applyBorder="1" applyAlignment="1">
      <alignment horizontal="center"/>
    </xf>
    <xf numFmtId="0" fontId="0" fillId="6" borderId="6" xfId="4" quotePrefix="1" applyFont="1" applyBorder="1" applyAlignment="1">
      <alignment horizontal="center"/>
    </xf>
    <xf numFmtId="0" fontId="0" fillId="6" borderId="17" xfId="4" quotePrefix="1" applyFont="1" applyBorder="1" applyAlignment="1">
      <alignment horizontal="center"/>
    </xf>
    <xf numFmtId="1" fontId="11" fillId="2" borderId="18" xfId="2" applyNumberFormat="1" applyFont="1" applyBorder="1" applyAlignment="1">
      <alignment horizontal="center"/>
    </xf>
    <xf numFmtId="0" fontId="8" fillId="11" borderId="22" xfId="3" applyFont="1" applyFill="1" applyBorder="1" applyAlignment="1">
      <alignment horizontal="center"/>
    </xf>
    <xf numFmtId="0" fontId="8" fillId="11" borderId="23" xfId="3" applyFont="1" applyFill="1" applyBorder="1" applyAlignment="1">
      <alignment horizontal="center"/>
    </xf>
    <xf numFmtId="0" fontId="8" fillId="11" borderId="24" xfId="3" applyFont="1" applyFill="1" applyBorder="1" applyAlignment="1">
      <alignment horizontal="center"/>
    </xf>
    <xf numFmtId="1" fontId="11" fillId="2" borderId="7" xfId="2" applyNumberFormat="1" applyFont="1" applyBorder="1" applyAlignment="1">
      <alignment horizontal="center"/>
    </xf>
    <xf numFmtId="1" fontId="11" fillId="2" borderId="19" xfId="2" applyNumberFormat="1" applyFont="1" applyBorder="1" applyAlignment="1">
      <alignment horizontal="center"/>
    </xf>
    <xf numFmtId="0" fontId="8" fillId="11" borderId="12" xfId="3" applyFont="1" applyFill="1" applyBorder="1" applyAlignment="1">
      <alignment horizontal="center"/>
    </xf>
    <xf numFmtId="0" fontId="8" fillId="11" borderId="13" xfId="3" applyFont="1" applyFill="1" applyBorder="1" applyAlignment="1">
      <alignment horizontal="center"/>
    </xf>
    <xf numFmtId="0" fontId="8" fillId="11" borderId="14" xfId="3" applyFont="1" applyFill="1" applyBorder="1" applyAlignment="1">
      <alignment horizontal="center"/>
    </xf>
    <xf numFmtId="0" fontId="8" fillId="6" borderId="3" xfId="4" applyFont="1" applyBorder="1" applyAlignment="1"/>
    <xf numFmtId="0" fontId="2" fillId="12" borderId="0" xfId="2" applyFill="1" applyAlignment="1">
      <alignment vertical="center"/>
    </xf>
    <xf numFmtId="0" fontId="0" fillId="0" borderId="25" xfId="0" quotePrefix="1" applyBorder="1" applyAlignment="1">
      <alignment horizontal="left" wrapText="1"/>
    </xf>
    <xf numFmtId="0" fontId="0" fillId="0" borderId="26" xfId="0" quotePrefix="1" applyBorder="1" applyAlignment="1">
      <alignment horizontal="left"/>
    </xf>
    <xf numFmtId="0" fontId="0" fillId="0" borderId="27" xfId="0" quotePrefix="1" applyBorder="1" applyAlignment="1">
      <alignment horizontal="left"/>
    </xf>
  </cellXfs>
  <cellStyles count="11">
    <cellStyle name="Good" xfId="2" builtinId="26"/>
    <cellStyle name="IAIS.FT_RCode" xfId="6"/>
    <cellStyle name="IAIS_EOA" xfId="8"/>
    <cellStyle name="IAIS_FT.Caption" xfId="4"/>
    <cellStyle name="IAIS_FT.ICS.Param" xfId="5"/>
    <cellStyle name="Normal" xfId="0" builtinId="0"/>
    <cellStyle name="Normal 3" xfId="7"/>
    <cellStyle name="Note" xfId="3" builtinId="10"/>
    <cellStyle name="Percent" xfId="1" builtinId="5"/>
    <cellStyle name="Percent 2" xfId="9"/>
    <cellStyle name="Percent 2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37"/>
  <sheetViews>
    <sheetView workbookViewId="0"/>
  </sheetViews>
  <sheetFormatPr defaultRowHeight="12.75" x14ac:dyDescent="0.2"/>
  <cols>
    <col min="2" max="2" width="32.42578125" customWidth="1"/>
    <col min="3" max="3" width="96.5703125" customWidth="1"/>
    <col min="4" max="4" width="59.5703125" customWidth="1"/>
  </cols>
  <sheetData>
    <row r="1" spans="1:14" ht="13.5" thickBot="1" x14ac:dyDescent="0.25">
      <c r="A1" s="1" t="s">
        <v>121</v>
      </c>
    </row>
    <row r="2" spans="1:14" ht="71.25" customHeight="1" thickBot="1" x14ac:dyDescent="0.25">
      <c r="A2" s="52" t="s">
        <v>122</v>
      </c>
      <c r="B2" s="53"/>
      <c r="C2" s="54"/>
    </row>
    <row r="3" spans="1:14" x14ac:dyDescent="0.2">
      <c r="A3" s="1"/>
    </row>
    <row r="4" spans="1:14" x14ac:dyDescent="0.2">
      <c r="A4" s="1"/>
      <c r="C4" t="s">
        <v>123</v>
      </c>
    </row>
    <row r="5" spans="1:14" x14ac:dyDescent="0.2">
      <c r="A5" s="1"/>
    </row>
    <row r="6" spans="1:14" x14ac:dyDescent="0.2">
      <c r="A6" s="1"/>
      <c r="C6" t="s">
        <v>0</v>
      </c>
    </row>
    <row r="7" spans="1:14" ht="25.5" x14ac:dyDescent="0.2">
      <c r="A7" s="1"/>
      <c r="C7" s="2" t="s">
        <v>107</v>
      </c>
    </row>
    <row r="9" spans="1:14" ht="38.25" x14ac:dyDescent="0.2">
      <c r="C9" s="2" t="s">
        <v>108</v>
      </c>
    </row>
    <row r="11" spans="1:14" x14ac:dyDescent="0.2">
      <c r="C11" s="2"/>
    </row>
    <row r="12" spans="1:14" x14ac:dyDescent="0.2">
      <c r="B12" s="3" t="s">
        <v>1</v>
      </c>
      <c r="C12" s="3" t="s">
        <v>2</v>
      </c>
      <c r="D12" s="3" t="s">
        <v>106</v>
      </c>
    </row>
    <row r="13" spans="1:14" ht="14.25" x14ac:dyDescent="0.2">
      <c r="B13" s="4" t="s">
        <v>109</v>
      </c>
      <c r="C13" s="2" t="s">
        <v>3</v>
      </c>
    </row>
    <row r="14" spans="1:14" x14ac:dyDescent="0.2">
      <c r="B14" s="5"/>
    </row>
    <row r="15" spans="1:14" ht="51" x14ac:dyDescent="0.2">
      <c r="B15" s="4" t="s">
        <v>110</v>
      </c>
      <c r="C15" s="6" t="s">
        <v>4</v>
      </c>
      <c r="D15" s="6"/>
      <c r="E15" s="6"/>
      <c r="F15" s="6"/>
      <c r="H15" s="6"/>
      <c r="I15" s="6"/>
      <c r="J15" s="6"/>
      <c r="K15" s="6"/>
      <c r="L15" s="6"/>
      <c r="M15" s="6"/>
      <c r="N15" s="6"/>
    </row>
    <row r="16" spans="1:14" x14ac:dyDescent="0.2">
      <c r="B16" s="5"/>
      <c r="C16" s="7"/>
      <c r="D16" s="7"/>
      <c r="E16" s="7"/>
      <c r="F16" s="7"/>
      <c r="H16" s="7"/>
      <c r="I16" s="7"/>
      <c r="J16" s="7"/>
      <c r="K16" s="7"/>
      <c r="L16" s="7"/>
      <c r="M16" s="7"/>
      <c r="N16" s="7"/>
    </row>
    <row r="17" spans="2:14" ht="14.25" x14ac:dyDescent="0.2">
      <c r="B17" s="4" t="s">
        <v>111</v>
      </c>
      <c r="C17" s="8" t="s">
        <v>5</v>
      </c>
      <c r="D17" s="7"/>
      <c r="E17" s="7"/>
      <c r="F17" s="7"/>
      <c r="H17" s="7"/>
      <c r="I17" s="7"/>
      <c r="J17" s="7"/>
      <c r="K17" s="7"/>
      <c r="L17" s="7"/>
      <c r="M17" s="7"/>
      <c r="N17" s="7"/>
    </row>
    <row r="18" spans="2:14" x14ac:dyDescent="0.2">
      <c r="B18" s="5"/>
      <c r="C18" s="7"/>
      <c r="D18" s="7"/>
      <c r="E18" s="7"/>
      <c r="F18" s="7"/>
      <c r="H18" s="7"/>
      <c r="I18" s="7"/>
      <c r="J18" s="7"/>
      <c r="K18" s="7"/>
      <c r="L18" s="7"/>
      <c r="M18" s="7"/>
      <c r="N18" s="7"/>
    </row>
    <row r="19" spans="2:14" ht="14.25" x14ac:dyDescent="0.2">
      <c r="B19" s="4" t="s">
        <v>112</v>
      </c>
      <c r="C19" t="s">
        <v>6</v>
      </c>
      <c r="D19" s="7"/>
      <c r="E19" s="7"/>
      <c r="F19" s="7"/>
      <c r="H19" s="7"/>
      <c r="I19" s="7"/>
      <c r="J19" s="7"/>
      <c r="K19" s="7"/>
      <c r="L19" s="7"/>
      <c r="M19" s="7"/>
      <c r="N19" s="7"/>
    </row>
    <row r="20" spans="2:14" x14ac:dyDescent="0.2">
      <c r="B20" s="5"/>
      <c r="C20" s="7"/>
      <c r="D20" s="7"/>
      <c r="E20" s="7"/>
      <c r="F20" s="7"/>
      <c r="H20" s="7"/>
      <c r="I20" s="7"/>
      <c r="J20" s="7"/>
      <c r="K20" s="7"/>
      <c r="L20" s="7"/>
      <c r="M20" s="7"/>
      <c r="N20" s="7"/>
    </row>
    <row r="21" spans="2:14" ht="14.25" x14ac:dyDescent="0.2">
      <c r="B21" s="4" t="s">
        <v>113</v>
      </c>
      <c r="C21" t="s">
        <v>7</v>
      </c>
      <c r="D21" s="7"/>
      <c r="E21" s="7"/>
      <c r="F21" s="7"/>
      <c r="H21" s="7"/>
      <c r="I21" s="7"/>
      <c r="J21" s="7"/>
      <c r="K21" s="7"/>
      <c r="L21" s="7"/>
      <c r="M21" s="7"/>
      <c r="N21" s="7"/>
    </row>
    <row r="22" spans="2:14" x14ac:dyDescent="0.2">
      <c r="C22" s="7"/>
      <c r="D22" s="7"/>
      <c r="E22" s="7"/>
      <c r="F22" s="7"/>
      <c r="H22" s="7"/>
      <c r="I22" s="7"/>
      <c r="J22" s="7"/>
      <c r="K22" s="7"/>
      <c r="L22" s="7"/>
      <c r="M22" s="7"/>
      <c r="N22" s="7"/>
    </row>
    <row r="23" spans="2:14" ht="14.25" x14ac:dyDescent="0.2">
      <c r="B23" s="51" t="s">
        <v>114</v>
      </c>
      <c r="C23" s="9" t="s">
        <v>8</v>
      </c>
      <c r="D23" s="7"/>
      <c r="E23" s="7"/>
      <c r="F23" s="7"/>
      <c r="H23" s="7"/>
      <c r="I23" s="7"/>
      <c r="J23" s="7"/>
      <c r="K23" s="7"/>
      <c r="L23" s="7"/>
      <c r="M23" s="7"/>
      <c r="N23" s="7"/>
    </row>
    <row r="24" spans="2:14" x14ac:dyDescent="0.2">
      <c r="C24" s="7"/>
      <c r="D24" s="7"/>
      <c r="E24" s="7"/>
      <c r="F24" s="7"/>
      <c r="H24" s="7"/>
      <c r="I24" s="7"/>
      <c r="J24" s="7"/>
      <c r="K24" s="7"/>
      <c r="L24" s="7"/>
      <c r="M24" s="7"/>
      <c r="N24" s="7"/>
    </row>
    <row r="25" spans="2:14" ht="14.25" x14ac:dyDescent="0.2">
      <c r="B25" s="51" t="s">
        <v>115</v>
      </c>
      <c r="C25" s="9" t="s">
        <v>9</v>
      </c>
      <c r="D25" s="7"/>
      <c r="E25" s="7"/>
      <c r="F25" s="7"/>
      <c r="H25" s="7"/>
      <c r="I25" s="7"/>
      <c r="J25" s="7"/>
      <c r="K25" s="7"/>
      <c r="L25" s="7"/>
      <c r="M25" s="7"/>
      <c r="N25" s="7"/>
    </row>
    <row r="26" spans="2:14" x14ac:dyDescent="0.2">
      <c r="C26" s="7"/>
      <c r="D26" s="7"/>
      <c r="E26" s="7"/>
      <c r="F26" s="7"/>
      <c r="H26" s="7"/>
      <c r="I26" s="7"/>
      <c r="J26" s="7"/>
      <c r="K26" s="7"/>
      <c r="L26" s="7"/>
      <c r="M26" s="7"/>
      <c r="N26" s="7"/>
    </row>
    <row r="27" spans="2:14" ht="14.25" x14ac:dyDescent="0.2">
      <c r="B27" s="51" t="s">
        <v>116</v>
      </c>
      <c r="C27" s="9" t="s">
        <v>10</v>
      </c>
      <c r="D27" s="7"/>
      <c r="E27" s="7"/>
      <c r="F27" s="7"/>
      <c r="H27" s="7"/>
      <c r="I27" s="7"/>
      <c r="J27" s="7"/>
      <c r="K27" s="7"/>
      <c r="L27" s="7"/>
      <c r="M27" s="7"/>
      <c r="N27" s="7"/>
    </row>
    <row r="28" spans="2:14" x14ac:dyDescent="0.2">
      <c r="B28" s="5"/>
      <c r="C28" s="2"/>
      <c r="D28" s="7"/>
      <c r="E28" s="7"/>
      <c r="F28" s="7"/>
      <c r="H28" s="7"/>
      <c r="I28" s="7"/>
      <c r="J28" s="7"/>
      <c r="K28" s="7"/>
      <c r="L28" s="7"/>
      <c r="M28" s="7"/>
      <c r="N28" s="7"/>
    </row>
    <row r="29" spans="2:14" x14ac:dyDescent="0.2">
      <c r="B29" s="10" t="s">
        <v>117</v>
      </c>
      <c r="C29" s="2" t="s">
        <v>11</v>
      </c>
      <c r="D29" s="7"/>
      <c r="E29" s="7"/>
      <c r="F29" s="7"/>
      <c r="H29" s="7"/>
      <c r="I29" s="7"/>
      <c r="J29" s="7"/>
      <c r="K29" s="7"/>
      <c r="L29" s="7"/>
      <c r="M29" s="7"/>
      <c r="N29" s="7"/>
    </row>
    <row r="30" spans="2:14" x14ac:dyDescent="0.2">
      <c r="C30" s="2"/>
      <c r="D30" s="7"/>
      <c r="E30" s="7"/>
      <c r="F30" s="7"/>
      <c r="H30" s="7"/>
      <c r="I30" s="7"/>
      <c r="J30" s="7"/>
      <c r="K30" s="7"/>
      <c r="L30" s="7"/>
      <c r="M30" s="7"/>
      <c r="N30" s="7"/>
    </row>
    <row r="31" spans="2:14" x14ac:dyDescent="0.2">
      <c r="B31" s="10" t="s">
        <v>118</v>
      </c>
      <c r="C31" s="2" t="s">
        <v>12</v>
      </c>
      <c r="D31" s="7"/>
      <c r="E31" s="7"/>
      <c r="F31" s="7"/>
      <c r="G31" s="7"/>
      <c r="H31" s="7"/>
      <c r="I31" s="7"/>
      <c r="J31" s="7"/>
      <c r="K31" s="7"/>
      <c r="L31" s="7"/>
      <c r="M31" s="7"/>
      <c r="N31" s="7"/>
    </row>
    <row r="32" spans="2:14" x14ac:dyDescent="0.2">
      <c r="C32" s="2"/>
      <c r="D32" s="7"/>
      <c r="E32" s="7"/>
      <c r="F32" s="7"/>
      <c r="G32" s="7"/>
      <c r="H32" s="7"/>
      <c r="I32" s="7"/>
      <c r="J32" s="7"/>
      <c r="K32" s="7"/>
      <c r="L32" s="7"/>
      <c r="M32" s="7"/>
      <c r="N32" s="7"/>
    </row>
    <row r="33" spans="2:14" x14ac:dyDescent="0.2">
      <c r="B33" s="10" t="s">
        <v>119</v>
      </c>
      <c r="C33" s="2" t="s">
        <v>13</v>
      </c>
      <c r="D33" s="7"/>
      <c r="E33" s="7"/>
      <c r="F33" s="7"/>
      <c r="G33" s="7"/>
      <c r="H33" s="7"/>
      <c r="I33" s="7"/>
      <c r="J33" s="7"/>
      <c r="K33" s="7"/>
      <c r="L33" s="7"/>
      <c r="M33" s="7"/>
      <c r="N33" s="7"/>
    </row>
    <row r="34" spans="2:14" x14ac:dyDescent="0.2">
      <c r="C34" s="2"/>
      <c r="D34" s="7"/>
      <c r="E34" s="7"/>
      <c r="F34" s="7"/>
      <c r="G34" s="7"/>
      <c r="H34" s="7"/>
      <c r="I34" s="7"/>
      <c r="J34" s="7"/>
      <c r="K34" s="7"/>
      <c r="L34" s="7"/>
      <c r="M34" s="7"/>
      <c r="N34" s="7"/>
    </row>
    <row r="35" spans="2:14" x14ac:dyDescent="0.2">
      <c r="B35" s="10" t="s">
        <v>120</v>
      </c>
      <c r="C35" s="2" t="s">
        <v>14</v>
      </c>
    </row>
    <row r="36" spans="2:14" x14ac:dyDescent="0.2">
      <c r="C36" s="2"/>
    </row>
    <row r="37" spans="2:14" x14ac:dyDescent="0.2">
      <c r="B37" s="9"/>
    </row>
  </sheetData>
  <mergeCells count="1">
    <mergeCell ref="A2:C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0" tint="-0.249977111117893"/>
  </sheetPr>
  <dimension ref="A1:AO100"/>
  <sheetViews>
    <sheetView workbookViewId="0"/>
  </sheetViews>
  <sheetFormatPr defaultRowHeight="12.75" x14ac:dyDescent="0.2"/>
  <cols>
    <col min="1" max="1" width="8.85546875" customWidth="1"/>
  </cols>
  <sheetData>
    <row r="1" spans="1:41" x14ac:dyDescent="0.2">
      <c r="A1" t="str">
        <f>Version</f>
        <v>2016 IAIS Field Testing Yield Curves</v>
      </c>
    </row>
    <row r="5" spans="1:41" x14ac:dyDescent="0.2">
      <c r="B5" s="11"/>
    </row>
    <row r="6" spans="1:41" ht="15" x14ac:dyDescent="0.25">
      <c r="B6" s="12" t="s">
        <v>102</v>
      </c>
      <c r="C6" s="13"/>
      <c r="D6" s="13"/>
      <c r="E6" s="13"/>
      <c r="F6" s="13"/>
      <c r="G6" s="13"/>
      <c r="H6" s="13"/>
      <c r="I6" s="13"/>
      <c r="J6" s="14"/>
    </row>
    <row r="8" spans="1:41" x14ac:dyDescent="0.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0.04</v>
      </c>
      <c r="C10" s="22">
        <v>7.2499999999999995E-2</v>
      </c>
      <c r="D10" s="22">
        <v>3.5000000000000003E-2</v>
      </c>
      <c r="E10" s="22">
        <v>3.5000000000000003E-2</v>
      </c>
      <c r="F10" s="22">
        <v>4.4999999999999998E-2</v>
      </c>
      <c r="G10" s="22">
        <v>6.7500000000000004E-2</v>
      </c>
      <c r="H10" s="22">
        <v>4.4999999999999998E-2</v>
      </c>
      <c r="I10" s="22">
        <v>3.5000000000000003E-2</v>
      </c>
      <c r="J10" s="22">
        <v>3.5000000000000003E-2</v>
      </c>
      <c r="K10" s="22">
        <v>3.5000000000000003E-2</v>
      </c>
      <c r="L10" s="22">
        <v>3.5000000000000003E-2</v>
      </c>
      <c r="M10" s="22">
        <v>3.5000000000000003E-2</v>
      </c>
      <c r="N10" s="22">
        <v>4.4999999999999998E-2</v>
      </c>
      <c r="O10" s="22">
        <v>7.2499999999999995E-2</v>
      </c>
      <c r="P10" s="22">
        <v>3.5000000000000003E-2</v>
      </c>
      <c r="Q10" s="22">
        <v>6.7500000000000004E-2</v>
      </c>
      <c r="R10" s="22">
        <v>3.5000000000000003E-2</v>
      </c>
      <c r="S10" s="22">
        <v>4.4999999999999998E-2</v>
      </c>
      <c r="T10" s="22">
        <v>4.4999999999999998E-2</v>
      </c>
      <c r="U10" s="22">
        <v>7.2499999999999995E-2</v>
      </c>
      <c r="V10" s="22">
        <v>0.04</v>
      </c>
      <c r="W10" s="22">
        <v>3.5000000000000003E-2</v>
      </c>
      <c r="X10" s="22">
        <v>4.4999999999999998E-2</v>
      </c>
      <c r="Y10" s="22">
        <v>7.2499999999999995E-2</v>
      </c>
      <c r="Z10" s="22">
        <v>0.04</v>
      </c>
      <c r="AA10" s="22">
        <v>3.5000000000000003E-2</v>
      </c>
      <c r="AB10" s="22">
        <v>6.7500000000000004E-2</v>
      </c>
      <c r="AC10" s="22">
        <v>4.7500000000000001E-2</v>
      </c>
      <c r="AD10" s="22">
        <v>3.5000000000000003E-2</v>
      </c>
      <c r="AE10" s="22">
        <v>3.5000000000000003E-2</v>
      </c>
      <c r="AF10" s="22">
        <v>7.2499999999999995E-2</v>
      </c>
      <c r="AG10" s="22">
        <v>6.5000000000000002E-2</v>
      </c>
      <c r="AH10" s="22">
        <v>6.7500000000000004E-2</v>
      </c>
      <c r="AI10" s="22">
        <v>3.5000000000000003E-2</v>
      </c>
      <c r="AJ10" s="22">
        <v>7.2499999999999995E-2</v>
      </c>
      <c r="AK10" s="22">
        <v>4.1000000000000002E-2</v>
      </c>
      <c r="AL10" s="22">
        <v>3.6000000000000004E-2</v>
      </c>
      <c r="AM10" s="22">
        <v>3.6000000000000004E-2</v>
      </c>
      <c r="AN10" s="22">
        <v>3.6000000000000004E-2</v>
      </c>
      <c r="AO10" s="22">
        <v>3.6000000000000004E-2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x14ac:dyDescent="0.2">
      <c r="A12" s="28">
        <v>1</v>
      </c>
      <c r="B12" s="29">
        <f>'FT16.YC-(20160628)'!B12-'FT16.NoAdj-(20160628)'!B12</f>
        <v>3.8269529639283206E-3</v>
      </c>
      <c r="C12" s="29">
        <f>'FT16.YC-(20160628)'!C12-'FT16.NoAdj-(20160628)'!C12</f>
        <v>1.8334765730421143E-3</v>
      </c>
      <c r="D12" s="29">
        <f>'FT16.YC-(20160628)'!D12-'FT16.NoAdj-(20160628)'!D12</f>
        <v>2.0659256044268659E-3</v>
      </c>
      <c r="E12" s="29">
        <f>'FT16.YC-(20160628)'!E12-'FT16.NoAdj-(20160628)'!E12</f>
        <v>5.4289905904170155E-14</v>
      </c>
      <c r="F12" s="29">
        <f>'FT16.YC-(20160628)'!F12-'FT16.NoAdj-(20160628)'!F12</f>
        <v>1.5892236269103854E-3</v>
      </c>
      <c r="G12" s="29">
        <f>'FT16.YC-(20160628)'!G12-'FT16.NoAdj-(20160628)'!G12</f>
        <v>2.3398025094614194E-3</v>
      </c>
      <c r="H12" s="29">
        <f>'FT16.YC-(20160628)'!H12-'FT16.NoAdj-(20160628)'!H12</f>
        <v>1.602450108735054E-3</v>
      </c>
      <c r="I12" s="29">
        <f>'FT16.YC-(20160628)'!I12-'FT16.NoAdj-(20160628)'!I12</f>
        <v>3.8746018711188768E-4</v>
      </c>
      <c r="J12" s="29">
        <f>'FT16.YC-(20160628)'!J12-'FT16.NoAdj-(20160628)'!J12</f>
        <v>3.0379797956392451E-5</v>
      </c>
      <c r="K12" s="29">
        <f>'FT16.YC-(20160628)'!K12-'FT16.NoAdj-(20160628)'!K12</f>
        <v>2.4591439995447217E-13</v>
      </c>
      <c r="L12" s="29">
        <f>'FT16.YC-(20160628)'!L12-'FT16.NoAdj-(20160628)'!L12</f>
        <v>2.7750137869171354E-3</v>
      </c>
      <c r="M12" s="29">
        <f>'FT16.YC-(20160628)'!M12-'FT16.NoAdj-(20160628)'!M12</f>
        <v>6.4709631312931393E-4</v>
      </c>
      <c r="N12" s="29">
        <f>'FT16.YC-(20160628)'!N12-'FT16.NoAdj-(20160628)'!N12</f>
        <v>6.4484917477281023E-4</v>
      </c>
      <c r="O12" s="29">
        <f>'FT16.YC-(20160628)'!O12-'FT16.NoAdj-(20160628)'!O12</f>
        <v>2.4053621631578981E-3</v>
      </c>
      <c r="P12" s="29">
        <f>'FT16.YC-(20160628)'!P12-'FT16.NoAdj-(20160628)'!P12</f>
        <v>4.6511627959766599E-5</v>
      </c>
      <c r="Q12" s="29">
        <f>'FT16.YC-(20160628)'!Q12-'FT16.NoAdj-(20160628)'!Q12</f>
        <v>2.1185185185186306E-3</v>
      </c>
      <c r="R12" s="29">
        <f>'FT16.YC-(20160628)'!R12-'FT16.NoAdj-(20160628)'!R12</f>
        <v>4.241051954068098E-14</v>
      </c>
      <c r="S12" s="29">
        <f>'FT16.YC-(20160628)'!S12-'FT16.NoAdj-(20160628)'!S12</f>
        <v>1.5469840362531961E-3</v>
      </c>
      <c r="T12" s="29">
        <f>'FT16.YC-(20160628)'!T12-'FT16.NoAdj-(20160628)'!T12</f>
        <v>5.9192245552064371E-4</v>
      </c>
      <c r="U12" s="29">
        <f>'FT16.YC-(20160628)'!U12-'FT16.NoAdj-(20160628)'!U12</f>
        <v>1.6909684745816111E-3</v>
      </c>
      <c r="V12" s="29">
        <f>'FT16.YC-(20160628)'!V12-'FT16.NoAdj-(20160628)'!V12</f>
        <v>9.263535211225804E-4</v>
      </c>
      <c r="W12" s="29">
        <f>'FT16.YC-(20160628)'!W12-'FT16.NoAdj-(20160628)'!W12</f>
        <v>3.6690451392631385E-3</v>
      </c>
      <c r="X12" s="29">
        <f>'FT16.YC-(20160628)'!X12-'FT16.NoAdj-(20160628)'!X12</f>
        <v>2.1559689922610037E-3</v>
      </c>
      <c r="Y12" s="29">
        <f>'FT16.YC-(20160628)'!Y12-'FT16.NoAdj-(20160628)'!Y12</f>
        <v>1.7965034974609662E-3</v>
      </c>
      <c r="Z12" s="29">
        <f>'FT16.YC-(20160628)'!Z12-'FT16.NoAdj-(20160628)'!Z12</f>
        <v>9.7671410096022981E-4</v>
      </c>
      <c r="AA12" s="29">
        <f>'FT16.YC-(20160628)'!AA12-'FT16.NoAdj-(20160628)'!AA12</f>
        <v>7.0127242171946769E-4</v>
      </c>
      <c r="AB12" s="29">
        <f>'FT16.YC-(20160628)'!AB12-'FT16.NoAdj-(20160628)'!AB12</f>
        <v>2.2860645126709933E-3</v>
      </c>
      <c r="AC12" s="29">
        <f>'FT16.YC-(20160628)'!AC12-'FT16.NoAdj-(20160628)'!AC12</f>
        <v>9.4211976944946763E-4</v>
      </c>
      <c r="AD12" s="29">
        <f>'FT16.YC-(20160628)'!AD12-'FT16.NoAdj-(20160628)'!AD12</f>
        <v>2.7644553313166398E-14</v>
      </c>
      <c r="AE12" s="29">
        <f>'FT16.YC-(20160628)'!AE12-'FT16.NoAdj-(20160628)'!AE12</f>
        <v>1.172967629711863E-3</v>
      </c>
      <c r="AF12" s="29">
        <f>'FT16.YC-(20160628)'!AF12-'FT16.NoAdj-(20160628)'!AF12</f>
        <v>1.1592547894776484E-3</v>
      </c>
      <c r="AG12" s="29">
        <f>'FT16.YC-(20160628)'!AG12-'FT16.NoAdj-(20160628)'!AG12</f>
        <v>2.0939671916253566E-3</v>
      </c>
      <c r="AH12" s="29">
        <f>'FT16.YC-(20160628)'!AH12-'FT16.NoAdj-(20160628)'!AH12</f>
        <v>7.7694766101177315E-4</v>
      </c>
      <c r="AI12" s="29">
        <f>'FT16.YC-(20160628)'!AI12-'FT16.NoAdj-(20160628)'!AI12</f>
        <v>2.5841737026743861E-3</v>
      </c>
      <c r="AJ12" s="29">
        <f>'FT16.YC-(20160628)'!AJ12-'FT16.NoAdj-(20160628)'!AJ12</f>
        <v>1.6205279884653478E-3</v>
      </c>
      <c r="AK12" s="29">
        <f>'FT16.YC-(20160628)'!AK12-'FT16.NoAdj-(20160628)'!AK12</f>
        <v>2.8860866844599986E-3</v>
      </c>
      <c r="AL12" s="29">
        <f>'FT16.YC-(20160628)'!AL12-'FT16.NoAdj-(20160628)'!AL12</f>
        <v>-7.5717210279435676E-14</v>
      </c>
      <c r="AM12" s="29">
        <f>'FT16.YC-(20160628)'!AM12-'FT16.NoAdj-(20160628)'!AM12</f>
        <v>2.2642555240628415E-3</v>
      </c>
      <c r="AN12" s="29">
        <f>'FT16.YC-(20160628)'!AN12-'FT16.NoAdj-(20160628)'!AN12</f>
        <v>3.5207823963157026E-5</v>
      </c>
      <c r="AO12" s="29">
        <f>'FT16.YC-(20160628)'!AO12-'FT16.NoAdj-(20160628)'!AO12</f>
        <v>9.9162646030581669E-4</v>
      </c>
    </row>
    <row r="13" spans="1:41" x14ac:dyDescent="0.2">
      <c r="A13" s="28">
        <v>2</v>
      </c>
      <c r="B13" s="29">
        <f>'FT16.YC-(20160628)'!B13-'FT16.NoAdj-(20160628)'!B13</f>
        <v>3.7670267915725919E-3</v>
      </c>
      <c r="C13" s="29">
        <f>'FT16.YC-(20160628)'!C13-'FT16.NoAdj-(20160628)'!C13</f>
        <v>1.9179091994003805E-3</v>
      </c>
      <c r="D13" s="29">
        <f>'FT16.YC-(20160628)'!D13-'FT16.NoAdj-(20160628)'!D13</f>
        <v>2.174940550099036E-3</v>
      </c>
      <c r="E13" s="29">
        <f>'FT16.YC-(20160628)'!E13-'FT16.NoAdj-(20160628)'!E13</f>
        <v>5.3290705182007514E-14</v>
      </c>
      <c r="F13" s="29">
        <f>'FT16.YC-(20160628)'!F13-'FT16.NoAdj-(20160628)'!F13</f>
        <v>1.6585154188548668E-3</v>
      </c>
      <c r="G13" s="29">
        <f>'FT16.YC-(20160628)'!G13-'FT16.NoAdj-(20160628)'!G13</f>
        <v>2.4879429368269701E-3</v>
      </c>
      <c r="H13" s="29">
        <f>'FT16.YC-(20160628)'!H13-'FT16.NoAdj-(20160628)'!H13</f>
        <v>1.5857212364402962E-3</v>
      </c>
      <c r="I13" s="29">
        <f>'FT16.YC-(20160628)'!I13-'FT16.NoAdj-(20160628)'!I13</f>
        <v>6.7713993323770261E-4</v>
      </c>
      <c r="J13" s="29">
        <f>'FT16.YC-(20160628)'!J13-'FT16.NoAdj-(20160628)'!J13</f>
        <v>1.6379945411770791E-4</v>
      </c>
      <c r="K13" s="29">
        <f>'FT16.YC-(20160628)'!K13-'FT16.NoAdj-(20160628)'!K13</f>
        <v>2.3703261575747092E-13</v>
      </c>
      <c r="L13" s="29">
        <f>'FT16.YC-(20160628)'!L13-'FT16.NoAdj-(20160628)'!L13</f>
        <v>3.7132162435478122E-3</v>
      </c>
      <c r="M13" s="29">
        <f>'FT16.YC-(20160628)'!M13-'FT16.NoAdj-(20160628)'!M13</f>
        <v>9.7321041289233357E-4</v>
      </c>
      <c r="N13" s="29">
        <f>'FT16.YC-(20160628)'!N13-'FT16.NoAdj-(20160628)'!N13</f>
        <v>1.057484348362836E-3</v>
      </c>
      <c r="O13" s="29">
        <f>'FT16.YC-(20160628)'!O13-'FT16.NoAdj-(20160628)'!O13</f>
        <v>2.2972732051911304E-3</v>
      </c>
      <c r="P13" s="29">
        <f>'FT16.YC-(20160628)'!P13-'FT16.NoAdj-(20160628)'!P13</f>
        <v>2.63565891524431E-4</v>
      </c>
      <c r="Q13" s="29">
        <f>'FT16.YC-(20160628)'!Q13-'FT16.NoAdj-(20160628)'!Q13</f>
        <v>1.9748148148155398E-3</v>
      </c>
      <c r="R13" s="29">
        <f>'FT16.YC-(20160628)'!R13-'FT16.NoAdj-(20160628)'!R13</f>
        <v>4.0523140398818214E-14</v>
      </c>
      <c r="S13" s="29">
        <f>'FT16.YC-(20160628)'!S13-'FT16.NoAdj-(20160628)'!S13</f>
        <v>1.56525202035529E-3</v>
      </c>
      <c r="T13" s="29">
        <f>'FT16.YC-(20160628)'!T13-'FT16.NoAdj-(20160628)'!T13</f>
        <v>9.9999999994637712E-4</v>
      </c>
      <c r="U13" s="29">
        <f>'FT16.YC-(20160628)'!U13-'FT16.NoAdj-(20160628)'!U13</f>
        <v>1.7146172255257941E-3</v>
      </c>
      <c r="V13" s="29">
        <f>'FT16.YC-(20160628)'!V13-'FT16.NoAdj-(20160628)'!V13</f>
        <v>9.0266379485037795E-4</v>
      </c>
      <c r="W13" s="29">
        <f>'FT16.YC-(20160628)'!W13-'FT16.NoAdj-(20160628)'!W13</f>
        <v>3.7814802638043155E-3</v>
      </c>
      <c r="X13" s="29">
        <f>'FT16.YC-(20160628)'!X13-'FT16.NoAdj-(20160628)'!X13</f>
        <v>1.9534883721064045E-3</v>
      </c>
      <c r="Y13" s="29">
        <f>'FT16.YC-(20160628)'!Y13-'FT16.NoAdj-(20160628)'!Y13</f>
        <v>1.7953169669653324E-3</v>
      </c>
      <c r="Z13" s="29">
        <f>'FT16.YC-(20160628)'!Z13-'FT16.NoAdj-(20160628)'!Z13</f>
        <v>1.0692108668064471E-3</v>
      </c>
      <c r="AA13" s="29">
        <f>'FT16.YC-(20160628)'!AA13-'FT16.NoAdj-(20160628)'!AA13</f>
        <v>9.0487485409251889E-4</v>
      </c>
      <c r="AB13" s="29">
        <f>'FT16.YC-(20160628)'!AB13-'FT16.NoAdj-(20160628)'!AB13</f>
        <v>2.1749576013383454E-3</v>
      </c>
      <c r="AC13" s="29">
        <f>'FT16.YC-(20160628)'!AC13-'FT16.NoAdj-(20160628)'!AC13</f>
        <v>1.1175144073856114E-3</v>
      </c>
      <c r="AD13" s="29">
        <f>'FT16.YC-(20160628)'!AD13-'FT16.NoAdj-(20160628)'!AD13</f>
        <v>2.631228568361621E-14</v>
      </c>
      <c r="AE13" s="29">
        <f>'FT16.YC-(20160628)'!AE13-'FT16.NoAdj-(20160628)'!AE13</f>
        <v>1.3101232937768881E-3</v>
      </c>
      <c r="AF13" s="29">
        <f>'FT16.YC-(20160628)'!AF13-'FT16.NoAdj-(20160628)'!AF13</f>
        <v>1.233072439347449E-3</v>
      </c>
      <c r="AG13" s="29">
        <f>'FT16.YC-(20160628)'!AG13-'FT16.NoAdj-(20160628)'!AG13</f>
        <v>2.0793483286540848E-3</v>
      </c>
      <c r="AH13" s="29">
        <f>'FT16.YC-(20160628)'!AH13-'FT16.NoAdj-(20160628)'!AH13</f>
        <v>8.7265825231463978E-4</v>
      </c>
      <c r="AI13" s="29">
        <f>'FT16.YC-(20160628)'!AI13-'FT16.NoAdj-(20160628)'!AI13</f>
        <v>3.6377246364869276E-3</v>
      </c>
      <c r="AJ13" s="29">
        <f>'FT16.YC-(20160628)'!AJ13-'FT16.NoAdj-(20160628)'!AJ13</f>
        <v>1.7125562791093785E-3</v>
      </c>
      <c r="AK13" s="29">
        <f>'FT16.YC-(20160628)'!AK13-'FT16.NoAdj-(20160628)'!AK13</f>
        <v>2.6901743198042283E-3</v>
      </c>
      <c r="AL13" s="29">
        <f>'FT16.YC-(20160628)'!AL13-'FT16.NoAdj-(20160628)'!AL13</f>
        <v>-7.2608585810485238E-14</v>
      </c>
      <c r="AM13" s="29">
        <f>'FT16.YC-(20160628)'!AM13-'FT16.NoAdj-(20160628)'!AM13</f>
        <v>2.9016836374722299E-3</v>
      </c>
      <c r="AN13" s="29">
        <f>'FT16.YC-(20160628)'!AN13-'FT16.NoAdj-(20160628)'!AN13</f>
        <v>4.4987775063232149E-5</v>
      </c>
      <c r="AO13" s="29">
        <f>'FT16.YC-(20160628)'!AO13-'FT16.NoAdj-(20160628)'!AO13</f>
        <v>1.9337703907191806E-3</v>
      </c>
    </row>
    <row r="14" spans="1:41" x14ac:dyDescent="0.2">
      <c r="A14" s="28">
        <v>3</v>
      </c>
      <c r="B14" s="29">
        <f>'FT16.YC-(20160628)'!B14-'FT16.NoAdj-(20160628)'!B14</f>
        <v>3.8538624614332662E-3</v>
      </c>
      <c r="C14" s="29">
        <f>'FT16.YC-(20160628)'!C14-'FT16.NoAdj-(20160628)'!C14</f>
        <v>1.9380281364609342E-3</v>
      </c>
      <c r="D14" s="29">
        <f>'FT16.YC-(20160628)'!D14-'FT16.NoAdj-(20160628)'!D14</f>
        <v>2.4939265059580329E-3</v>
      </c>
      <c r="E14" s="29">
        <f>'FT16.YC-(20160628)'!E14-'FT16.NoAdj-(20160628)'!E14</f>
        <v>5.2291504459844873E-14</v>
      </c>
      <c r="F14" s="29">
        <f>'FT16.YC-(20160628)'!F14-'FT16.NoAdj-(20160628)'!F14</f>
        <v>1.7200820712277576E-3</v>
      </c>
      <c r="G14" s="29">
        <f>'FT16.YC-(20160628)'!G14-'FT16.NoAdj-(20160628)'!G14</f>
        <v>2.6218979741436943E-3</v>
      </c>
      <c r="H14" s="29">
        <f>'FT16.YC-(20160628)'!H14-'FT16.NoAdj-(20160628)'!H14</f>
        <v>1.6522006282315704E-3</v>
      </c>
      <c r="I14" s="29">
        <f>'FT16.YC-(20160628)'!I14-'FT16.NoAdj-(20160628)'!I14</f>
        <v>7.9754113175956043E-4</v>
      </c>
      <c r="J14" s="29">
        <f>'FT16.YC-(20160628)'!J14-'FT16.NoAdj-(20160628)'!J14</f>
        <v>3.5388375034561825E-4</v>
      </c>
      <c r="K14" s="29">
        <f>'FT16.YC-(20160628)'!K14-'FT16.NoAdj-(20160628)'!K14</f>
        <v>2.2926105458509483E-13</v>
      </c>
      <c r="L14" s="29">
        <f>'FT16.YC-(20160628)'!L14-'FT16.NoAdj-(20160628)'!L14</f>
        <v>4.4955794413932271E-3</v>
      </c>
      <c r="M14" s="29">
        <f>'FT16.YC-(20160628)'!M14-'FT16.NoAdj-(20160628)'!M14</f>
        <v>1.2031994053331996E-3</v>
      </c>
      <c r="N14" s="29">
        <f>'FT16.YC-(20160628)'!N14-'FT16.NoAdj-(20160628)'!N14</f>
        <v>1.3170176437515835E-3</v>
      </c>
      <c r="O14" s="29">
        <f>'FT16.YC-(20160628)'!O14-'FT16.NoAdj-(20160628)'!O14</f>
        <v>2.1944184133011468E-3</v>
      </c>
      <c r="P14" s="29">
        <f>'FT16.YC-(20160628)'!P14-'FT16.NoAdj-(20160628)'!P14</f>
        <v>5.2196382433966626E-4</v>
      </c>
      <c r="Q14" s="29">
        <f>'FT16.YC-(20160628)'!Q14-'FT16.NoAdj-(20160628)'!Q14</f>
        <v>1.9866666666670252E-3</v>
      </c>
      <c r="R14" s="29">
        <f>'FT16.YC-(20160628)'!R14-'FT16.NoAdj-(20160628)'!R14</f>
        <v>3.8302694349567901E-14</v>
      </c>
      <c r="S14" s="29">
        <f>'FT16.YC-(20160628)'!S14-'FT16.NoAdj-(20160628)'!S14</f>
        <v>1.5768385257075579E-3</v>
      </c>
      <c r="T14" s="29">
        <f>'FT16.YC-(20160628)'!T14-'FT16.NoAdj-(20160628)'!T14</f>
        <v>1.3053311792670108E-3</v>
      </c>
      <c r="U14" s="29">
        <f>'FT16.YC-(20160628)'!U14-'FT16.NoAdj-(20160628)'!U14</f>
        <v>1.73859717001279E-3</v>
      </c>
      <c r="V14" s="29">
        <f>'FT16.YC-(20160628)'!V14-'FT16.NoAdj-(20160628)'!V14</f>
        <v>9.7532585214743506E-4</v>
      </c>
      <c r="W14" s="29">
        <f>'FT16.YC-(20160628)'!W14-'FT16.NoAdj-(20160628)'!W14</f>
        <v>3.9773424611118102E-3</v>
      </c>
      <c r="X14" s="29">
        <f>'FT16.YC-(20160628)'!X14-'FT16.NoAdj-(20160628)'!X14</f>
        <v>1.9689922480752298E-3</v>
      </c>
      <c r="Y14" s="29">
        <f>'FT16.YC-(20160628)'!Y14-'FT16.NoAdj-(20160628)'!Y14</f>
        <v>1.8131743168550152E-3</v>
      </c>
      <c r="Z14" s="29">
        <f>'FT16.YC-(20160628)'!Z14-'FT16.NoAdj-(20160628)'!Z14</f>
        <v>1.2018111255365227E-3</v>
      </c>
      <c r="AA14" s="29">
        <f>'FT16.YC-(20160628)'!AA14-'FT16.NoAdj-(20160628)'!AA14</f>
        <v>1.1287191731865764E-3</v>
      </c>
      <c r="AB14" s="29">
        <f>'FT16.YC-(20160628)'!AB14-'FT16.NoAdj-(20160628)'!AB14</f>
        <v>2.2968894993882216E-3</v>
      </c>
      <c r="AC14" s="29">
        <f>'FT16.YC-(20160628)'!AC14-'FT16.NoAdj-(20160628)'!AC14</f>
        <v>1.2528188423648334E-3</v>
      </c>
      <c r="AD14" s="29">
        <f>'FT16.YC-(20160628)'!AD14-'FT16.NoAdj-(20160628)'!AD14</f>
        <v>5.1391027884761797E-5</v>
      </c>
      <c r="AE14" s="29">
        <f>'FT16.YC-(20160628)'!AE14-'FT16.NoAdj-(20160628)'!AE14</f>
        <v>1.4538782480015833E-3</v>
      </c>
      <c r="AF14" s="29">
        <f>'FT16.YC-(20160628)'!AF14-'FT16.NoAdj-(20160628)'!AF14</f>
        <v>1.3506628485904226E-3</v>
      </c>
      <c r="AG14" s="29">
        <f>'FT16.YC-(20160628)'!AG14-'FT16.NoAdj-(20160628)'!AG14</f>
        <v>2.0738098587178566E-3</v>
      </c>
      <c r="AH14" s="29">
        <f>'FT16.YC-(20160628)'!AH14-'FT16.NoAdj-(20160628)'!AH14</f>
        <v>9.8653741889287438E-4</v>
      </c>
      <c r="AI14" s="29">
        <f>'FT16.YC-(20160628)'!AI14-'FT16.NoAdj-(20160628)'!AI14</f>
        <v>4.4477492928114426E-3</v>
      </c>
      <c r="AJ14" s="29">
        <f>'FT16.YC-(20160628)'!AJ14-'FT16.NoAdj-(20160628)'!AJ14</f>
        <v>1.809559623681789E-3</v>
      </c>
      <c r="AK14" s="29">
        <f>'FT16.YC-(20160628)'!AK14-'FT16.NoAdj-(20160628)'!AK14</f>
        <v>2.942964155902672E-3</v>
      </c>
      <c r="AL14" s="29">
        <f>'FT16.YC-(20160628)'!AL14-'FT16.NoAdj-(20160628)'!AL14</f>
        <v>1.2118732180832481E-4</v>
      </c>
      <c r="AM14" s="29">
        <f>'FT16.YC-(20160628)'!AM14-'FT16.NoAdj-(20160628)'!AM14</f>
        <v>3.569150552546807E-3</v>
      </c>
      <c r="AN14" s="29">
        <f>'FT16.YC-(20160628)'!AN14-'FT16.NoAdj-(20160628)'!AN14</f>
        <v>5.8679706603559367E-5</v>
      </c>
      <c r="AO14" s="29">
        <f>'FT16.YC-(20160628)'!AO14-'FT16.NoAdj-(20160628)'!AO14</f>
        <v>2.7772897726949797E-3</v>
      </c>
    </row>
    <row r="15" spans="1:41" x14ac:dyDescent="0.2">
      <c r="A15" s="28">
        <v>4</v>
      </c>
      <c r="B15" s="29">
        <f>'FT16.YC-(20160628)'!B15-'FT16.NoAdj-(20160628)'!B15</f>
        <v>4.0106624298676952E-3</v>
      </c>
      <c r="C15" s="29">
        <f>'FT16.YC-(20160628)'!C15-'FT16.NoAdj-(20160628)'!C15</f>
        <v>1.9666145619421371E-3</v>
      </c>
      <c r="D15" s="29">
        <f>'FT16.YC-(20160628)'!D15-'FT16.NoAdj-(20160628)'!D15</f>
        <v>2.8525647299884049E-3</v>
      </c>
      <c r="E15" s="29">
        <f>'FT16.YC-(20160628)'!E15-'FT16.NoAdj-(20160628)'!E15</f>
        <v>4.9515946898281982E-14</v>
      </c>
      <c r="F15" s="29">
        <f>'FT16.YC-(20160628)'!F15-'FT16.NoAdj-(20160628)'!F15</f>
        <v>1.7691407765059175E-3</v>
      </c>
      <c r="G15" s="29">
        <f>'FT16.YC-(20160628)'!G15-'FT16.NoAdj-(20160628)'!G15</f>
        <v>2.7099047386138775E-3</v>
      </c>
      <c r="H15" s="29">
        <f>'FT16.YC-(20160628)'!H15-'FT16.NoAdj-(20160628)'!H15</f>
        <v>1.7052163709061485E-3</v>
      </c>
      <c r="I15" s="29">
        <f>'FT16.YC-(20160628)'!I15-'FT16.NoAdj-(20160628)'!I15</f>
        <v>9.9089304170729697E-4</v>
      </c>
      <c r="J15" s="29">
        <f>'FT16.YC-(20160628)'!J15-'FT16.NoAdj-(20160628)'!J15</f>
        <v>6.0359391486208835E-4</v>
      </c>
      <c r="K15" s="29">
        <f>'FT16.YC-(20160628)'!K15-'FT16.NoAdj-(20160628)'!K15</f>
        <v>3.9983088794404154E-4</v>
      </c>
      <c r="L15" s="29">
        <f>'FT16.YC-(20160628)'!L15-'FT16.NoAdj-(20160628)'!L15</f>
        <v>5.0894394420024636E-3</v>
      </c>
      <c r="M15" s="29">
        <f>'FT16.YC-(20160628)'!M15-'FT16.NoAdj-(20160628)'!M15</f>
        <v>1.4243172293249007E-3</v>
      </c>
      <c r="N15" s="29">
        <f>'FT16.YC-(20160628)'!N15-'FT16.NoAdj-(20160628)'!N15</f>
        <v>1.4359704041373433E-3</v>
      </c>
      <c r="O15" s="29">
        <f>'FT16.YC-(20160628)'!O15-'FT16.NoAdj-(20160628)'!O15</f>
        <v>2.1093689287179362E-3</v>
      </c>
      <c r="P15" s="29">
        <f>'FT16.YC-(20160628)'!P15-'FT16.NoAdj-(20160628)'!P15</f>
        <v>7.7002583984153716E-4</v>
      </c>
      <c r="Q15" s="29">
        <f>'FT16.YC-(20160628)'!Q15-'FT16.NoAdj-(20160628)'!Q15</f>
        <v>1.992592592593212E-3</v>
      </c>
      <c r="R15" s="29">
        <f>'FT16.YC-(20160628)'!R15-'FT16.NoAdj-(20160628)'!R15</f>
        <v>1.8736059515633841E-5</v>
      </c>
      <c r="S15" s="29">
        <f>'FT16.YC-(20160628)'!S15-'FT16.NoAdj-(20160628)'!S15</f>
        <v>1.6489117847384716E-3</v>
      </c>
      <c r="T15" s="29">
        <f>'FT16.YC-(20160628)'!T15-'FT16.NoAdj-(20160628)'!T15</f>
        <v>1.4901453957445465E-3</v>
      </c>
      <c r="U15" s="29">
        <f>'FT16.YC-(20160628)'!U15-'FT16.NoAdj-(20160628)'!U15</f>
        <v>1.767864686020193E-3</v>
      </c>
      <c r="V15" s="29">
        <f>'FT16.YC-(20160628)'!V15-'FT16.NoAdj-(20160628)'!V15</f>
        <v>1.1158128601813644E-3</v>
      </c>
      <c r="W15" s="29">
        <f>'FT16.YC-(20160628)'!W15-'FT16.NoAdj-(20160628)'!W15</f>
        <v>4.1939371909378576E-3</v>
      </c>
      <c r="X15" s="29">
        <f>'FT16.YC-(20160628)'!X15-'FT16.NoAdj-(20160628)'!X15</f>
        <v>1.9503875969126838E-3</v>
      </c>
      <c r="Y15" s="29">
        <f>'FT16.YC-(20160628)'!Y15-'FT16.NoAdj-(20160628)'!Y15</f>
        <v>1.848480804124808E-3</v>
      </c>
      <c r="Z15" s="29">
        <f>'FT16.YC-(20160628)'!Z15-'FT16.NoAdj-(20160628)'!Z15</f>
        <v>1.3395860285101424E-3</v>
      </c>
      <c r="AA15" s="29">
        <f>'FT16.YC-(20160628)'!AA15-'FT16.NoAdj-(20160628)'!AA15</f>
        <v>1.3371165582061195E-3</v>
      </c>
      <c r="AB15" s="29">
        <f>'FT16.YC-(20160628)'!AB15-'FT16.NoAdj-(20160628)'!AB15</f>
        <v>2.2287337307693722E-3</v>
      </c>
      <c r="AC15" s="29">
        <f>'FT16.YC-(20160628)'!AC15-'FT16.NoAdj-(20160628)'!AC15</f>
        <v>1.3680781758658167E-3</v>
      </c>
      <c r="AD15" s="29">
        <f>'FT16.YC-(20160628)'!AD15-'FT16.NoAdj-(20160628)'!AD15</f>
        <v>4.3495807579962964E-4</v>
      </c>
      <c r="AE15" s="29">
        <f>'FT16.YC-(20160628)'!AE15-'FT16.NoAdj-(20160628)'!AE15</f>
        <v>1.5802240768238995E-3</v>
      </c>
      <c r="AF15" s="29">
        <f>'FT16.YC-(20160628)'!AF15-'FT16.NoAdj-(20160628)'!AF15</f>
        <v>1.5172829091842921E-3</v>
      </c>
      <c r="AG15" s="29">
        <f>'FT16.YC-(20160628)'!AG15-'FT16.NoAdj-(20160628)'!AG15</f>
        <v>2.0597127325634457E-3</v>
      </c>
      <c r="AH15" s="29">
        <f>'FT16.YC-(20160628)'!AH15-'FT16.NoAdj-(20160628)'!AH15</f>
        <v>1.1170244068352542E-3</v>
      </c>
      <c r="AI15" s="29">
        <f>'FT16.YC-(20160628)'!AI15-'FT16.NoAdj-(20160628)'!AI15</f>
        <v>5.0454115108962139E-3</v>
      </c>
      <c r="AJ15" s="29">
        <f>'FT16.YC-(20160628)'!AJ15-'FT16.NoAdj-(20160628)'!AJ15</f>
        <v>1.8731351600753676E-3</v>
      </c>
      <c r="AK15" s="29">
        <f>'FT16.YC-(20160628)'!AK15-'FT16.NoAdj-(20160628)'!AK15</f>
        <v>3.0793903452097648E-3</v>
      </c>
      <c r="AL15" s="29">
        <f>'FT16.YC-(20160628)'!AL15-'FT16.NoAdj-(20160628)'!AL15</f>
        <v>4.678131235407168E-4</v>
      </c>
      <c r="AM15" s="29">
        <f>'FT16.YC-(20160628)'!AM15-'FT16.NoAdj-(20160628)'!AM15</f>
        <v>4.1429897287985629E-3</v>
      </c>
      <c r="AN15" s="29">
        <f>'FT16.YC-(20160628)'!AN15-'FT16.NoAdj-(20160628)'!AN15</f>
        <v>8.8019559904450873E-5</v>
      </c>
      <c r="AO15" s="29">
        <f>'FT16.YC-(20160628)'!AO15-'FT16.NoAdj-(20160628)'!AO15</f>
        <v>3.4362034328541124E-3</v>
      </c>
    </row>
    <row r="16" spans="1:41" x14ac:dyDescent="0.2">
      <c r="A16" s="28">
        <v>5</v>
      </c>
      <c r="B16" s="29">
        <f>'FT16.YC-(20160628)'!B16-'FT16.NoAdj-(20160628)'!B16</f>
        <v>4.2661230367615488E-3</v>
      </c>
      <c r="C16" s="29">
        <f>'FT16.YC-(20160628)'!C16-'FT16.NoAdj-(20160628)'!C16</f>
        <v>2.0176502142141839E-3</v>
      </c>
      <c r="D16" s="29">
        <f>'FT16.YC-(20160628)'!D16-'FT16.NoAdj-(20160628)'!D16</f>
        <v>3.2379455141522406E-3</v>
      </c>
      <c r="E16" s="29">
        <f>'FT16.YC-(20160628)'!E16-'FT16.NoAdj-(20160628)'!E16</f>
        <v>4.7739590058881731E-14</v>
      </c>
      <c r="F16" s="29">
        <f>'FT16.YC-(20160628)'!F16-'FT16.NoAdj-(20160628)'!F16</f>
        <v>1.8145378578995341E-3</v>
      </c>
      <c r="G16" s="29">
        <f>'FT16.YC-(20160628)'!G16-'FT16.NoAdj-(20160628)'!G16</f>
        <v>2.7947830189853917E-3</v>
      </c>
      <c r="H16" s="29">
        <f>'FT16.YC-(20160628)'!H16-'FT16.NoAdj-(20160628)'!H16</f>
        <v>1.750436555668422E-3</v>
      </c>
      <c r="I16" s="29">
        <f>'FT16.YC-(20160628)'!I16-'FT16.NoAdj-(20160628)'!I16</f>
        <v>1.1938547353014251E-3</v>
      </c>
      <c r="J16" s="29">
        <f>'FT16.YC-(20160628)'!J16-'FT16.NoAdj-(20160628)'!J16</f>
        <v>8.7274642332668684E-4</v>
      </c>
      <c r="K16" s="29">
        <f>'FT16.YC-(20160628)'!K16-'FT16.NoAdj-(20160628)'!K16</f>
        <v>1.0220892326249231E-3</v>
      </c>
      <c r="L16" s="29">
        <f>'FT16.YC-(20160628)'!L16-'FT16.NoAdj-(20160628)'!L16</f>
        <v>5.5805220264810718E-3</v>
      </c>
      <c r="M16" s="29">
        <f>'FT16.YC-(20160628)'!M16-'FT16.NoAdj-(20160628)'!M16</f>
        <v>1.5689426161888953E-3</v>
      </c>
      <c r="N16" s="29">
        <f>'FT16.YC-(20160628)'!N16-'FT16.NoAdj-(20160628)'!N16</f>
        <v>1.5406943654332483E-3</v>
      </c>
      <c r="O16" s="29">
        <f>'FT16.YC-(20160628)'!O16-'FT16.NoAdj-(20160628)'!O16</f>
        <v>2.057187264298932E-3</v>
      </c>
      <c r="P16" s="29">
        <f>'FT16.YC-(20160628)'!P16-'FT16.NoAdj-(20160628)'!P16</f>
        <v>1.0129198966883912E-3</v>
      </c>
      <c r="Q16" s="29">
        <f>'FT16.YC-(20160628)'!Q16-'FT16.NoAdj-(20160628)'!Q16</f>
        <v>1.9985185185189547E-3</v>
      </c>
      <c r="R16" s="29">
        <f>'FT16.YC-(20160628)'!R16-'FT16.NoAdj-(20160628)'!R16</f>
        <v>5.8289962858948385E-5</v>
      </c>
      <c r="S16" s="29">
        <f>'FT16.YC-(20160628)'!S16-'FT16.NoAdj-(20160628)'!S16</f>
        <v>1.7337267292605318E-3</v>
      </c>
      <c r="T16" s="29">
        <f>'FT16.YC-(20160628)'!T16-'FT16.NoAdj-(20160628)'!T16</f>
        <v>1.6594507269223069E-3</v>
      </c>
      <c r="U16" s="29">
        <f>'FT16.YC-(20160628)'!U16-'FT16.NoAdj-(20160628)'!U16</f>
        <v>1.7975774483713902E-3</v>
      </c>
      <c r="V16" s="29">
        <f>'FT16.YC-(20160628)'!V16-'FT16.NoAdj-(20160628)'!V16</f>
        <v>1.2913661336655391E-3</v>
      </c>
      <c r="W16" s="29">
        <f>'FT16.YC-(20160628)'!W16-'FT16.NoAdj-(20160628)'!W16</f>
        <v>4.402652138444596E-3</v>
      </c>
      <c r="X16" s="29">
        <f>'FT16.YC-(20160628)'!X16-'FT16.NoAdj-(20160628)'!X16</f>
        <v>1.9658914728817312E-3</v>
      </c>
      <c r="Y16" s="29">
        <f>'FT16.YC-(20160628)'!Y16-'FT16.NoAdj-(20160628)'!Y16</f>
        <v>1.9000000000000128E-3</v>
      </c>
      <c r="Z16" s="29">
        <f>'FT16.YC-(20160628)'!Z16-'FT16.NoAdj-(20160628)'!Z16</f>
        <v>1.4760672704237088E-3</v>
      </c>
      <c r="AA16" s="29">
        <f>'FT16.YC-(20160628)'!AA16-'FT16.NoAdj-(20160628)'!AA16</f>
        <v>1.5301364966209263E-3</v>
      </c>
      <c r="AB16" s="29">
        <f>'FT16.YC-(20160628)'!AB16-'FT16.NoAdj-(20160628)'!AB16</f>
        <v>2.0561853822751441E-3</v>
      </c>
      <c r="AC16" s="29">
        <f>'FT16.YC-(20160628)'!AC16-'FT16.NoAdj-(20160628)'!AC16</f>
        <v>1.5018792282346372E-3</v>
      </c>
      <c r="AD16" s="29">
        <f>'FT16.YC-(20160628)'!AD16-'FT16.NoAdj-(20160628)'!AD16</f>
        <v>7.9629295767835728E-4</v>
      </c>
      <c r="AE16" s="29">
        <f>'FT16.YC-(20160628)'!AE16-'FT16.NoAdj-(20160628)'!AE16</f>
        <v>1.6709826277547801E-3</v>
      </c>
      <c r="AF16" s="29">
        <f>'FT16.YC-(20160628)'!AF16-'FT16.NoAdj-(20160628)'!AF16</f>
        <v>1.6129587339617224E-3</v>
      </c>
      <c r="AG16" s="29">
        <f>'FT16.YC-(20160628)'!AG16-'FT16.NoAdj-(20160628)'!AG16</f>
        <v>2.0494491635014711E-3</v>
      </c>
      <c r="AH16" s="29">
        <f>'FT16.YC-(20160628)'!AH16-'FT16.NoAdj-(20160628)'!AH16</f>
        <v>1.2598868549775766E-3</v>
      </c>
      <c r="AI16" s="29">
        <f>'FT16.YC-(20160628)'!AI16-'FT16.NoAdj-(20160628)'!AI16</f>
        <v>5.5578398831779285E-3</v>
      </c>
      <c r="AJ16" s="29">
        <f>'FT16.YC-(20160628)'!AJ16-'FT16.NoAdj-(20160628)'!AJ16</f>
        <v>1.9121961194201731E-3</v>
      </c>
      <c r="AK16" s="29">
        <f>'FT16.YC-(20160628)'!AK16-'FT16.NoAdj-(20160628)'!AK16</f>
        <v>3.2373914089369737E-3</v>
      </c>
      <c r="AL16" s="29">
        <f>'FT16.YC-(20160628)'!AL16-'FT16.NoAdj-(20160628)'!AL16</f>
        <v>8.6731467868328416E-4</v>
      </c>
      <c r="AM16" s="29">
        <f>'FT16.YC-(20160628)'!AM16-'FT16.NoAdj-(20160628)'!AM16</f>
        <v>4.6066758054148504E-3</v>
      </c>
      <c r="AN16" s="29">
        <f>'FT16.YC-(20160628)'!AN16-'FT16.NoAdj-(20160628)'!AN16</f>
        <v>1.3105134474633573E-4</v>
      </c>
      <c r="AO16" s="29">
        <f>'FT16.YC-(20160628)'!AO16-'FT16.NoAdj-(20160628)'!AO16</f>
        <v>3.9491874648887038E-3</v>
      </c>
    </row>
    <row r="17" spans="1:41" x14ac:dyDescent="0.2">
      <c r="A17" s="28">
        <v>6</v>
      </c>
      <c r="B17" s="29">
        <f>'FT16.YC-(20160628)'!B17-'FT16.NoAdj-(20160628)'!B17</f>
        <v>4.4380292227843565E-3</v>
      </c>
      <c r="C17" s="29">
        <f>'FT16.YC-(20160628)'!C17-'FT16.NoAdj-(20160628)'!C17</f>
        <v>2.0110054276558653E-3</v>
      </c>
      <c r="D17" s="29">
        <f>'FT16.YC-(20160628)'!D17-'FT16.NoAdj-(20160628)'!D17</f>
        <v>3.6735955373521367E-3</v>
      </c>
      <c r="E17" s="29">
        <f>'FT16.YC-(20160628)'!E17-'FT16.NoAdj-(20160628)'!E17</f>
        <v>4.6629367034256575E-14</v>
      </c>
      <c r="F17" s="29">
        <f>'FT16.YC-(20160628)'!F17-'FT16.NoAdj-(20160628)'!F17</f>
        <v>1.8561224807234211E-3</v>
      </c>
      <c r="G17" s="29">
        <f>'FT16.YC-(20160628)'!G17-'FT16.NoAdj-(20160628)'!G17</f>
        <v>2.9117544916901217E-3</v>
      </c>
      <c r="H17" s="29">
        <f>'FT16.YC-(20160628)'!H17-'FT16.NoAdj-(20160628)'!H17</f>
        <v>1.8169021789924411E-3</v>
      </c>
      <c r="I17" s="29">
        <f>'FT16.YC-(20160628)'!I17-'FT16.NoAdj-(20160628)'!I17</f>
        <v>1.3710751490936257E-3</v>
      </c>
      <c r="J17" s="29">
        <f>'FT16.YC-(20160628)'!J17-'FT16.NoAdj-(20160628)'!J17</f>
        <v>1.1171840831123436E-3</v>
      </c>
      <c r="K17" s="29">
        <f>'FT16.YC-(20160628)'!K17-'FT16.NoAdj-(20160628)'!K17</f>
        <v>1.675195480119962E-3</v>
      </c>
      <c r="L17" s="29">
        <f>'FT16.YC-(20160628)'!L17-'FT16.NoAdj-(20160628)'!L17</f>
        <v>6.0021805759069569E-3</v>
      </c>
      <c r="M17" s="29">
        <f>'FT16.YC-(20160628)'!M17-'FT16.NoAdj-(20160628)'!M17</f>
        <v>1.6840269086835224E-3</v>
      </c>
      <c r="N17" s="29">
        <f>'FT16.YC-(20160628)'!N17-'FT16.NoAdj-(20160628)'!N17</f>
        <v>1.632327831567304E-3</v>
      </c>
      <c r="O17" s="29">
        <f>'FT16.YC-(20160628)'!O17-'FT16.NoAdj-(20160628)'!O17</f>
        <v>2.0391622152564626E-3</v>
      </c>
      <c r="P17" s="29">
        <f>'FT16.YC-(20160628)'!P17-'FT16.NoAdj-(20160628)'!P17</f>
        <v>1.2351421189082945E-3</v>
      </c>
      <c r="Q17" s="29">
        <f>'FT16.YC-(20160628)'!Q17-'FT16.NoAdj-(20160628)'!Q17</f>
        <v>2.0078626065178629E-3</v>
      </c>
      <c r="R17" s="29">
        <f>'FT16.YC-(20160628)'!R17-'FT16.NoAdj-(20160628)'!R17</f>
        <v>8.3271375495908018E-5</v>
      </c>
      <c r="S17" s="29">
        <f>'FT16.YC-(20160628)'!S17-'FT16.NoAdj-(20160628)'!S17</f>
        <v>1.8043025371785593E-3</v>
      </c>
      <c r="T17" s="29">
        <f>'FT16.YC-(20160628)'!T17-'FT16.NoAdj-(20160628)'!T17</f>
        <v>1.7841680128658499E-3</v>
      </c>
      <c r="U17" s="29">
        <f>'FT16.YC-(20160628)'!U17-'FT16.NoAdj-(20160628)'!U17</f>
        <v>1.8381254624488808E-3</v>
      </c>
      <c r="V17" s="29">
        <f>'FT16.YC-(20160628)'!V17-'FT16.NoAdj-(20160628)'!V17</f>
        <v>1.4627519653911403E-3</v>
      </c>
      <c r="W17" s="29">
        <f>'FT16.YC-(20160628)'!W17-'FT16.NoAdj-(20160628)'!W17</f>
        <v>4.5921046030090729E-3</v>
      </c>
      <c r="X17" s="29">
        <f>'FT16.YC-(20160628)'!X17-'FT16.NoAdj-(20160628)'!X17</f>
        <v>1.9912314087093819E-3</v>
      </c>
      <c r="Y17" s="29">
        <f>'FT16.YC-(20160628)'!Y17-'FT16.NoAdj-(20160628)'!Y17</f>
        <v>1.9595260922082858E-3</v>
      </c>
      <c r="Z17" s="29">
        <f>'FT16.YC-(20160628)'!Z17-'FT16.NoAdj-(20160628)'!Z17</f>
        <v>1.6190168176406505E-3</v>
      </c>
      <c r="AA17" s="29">
        <f>'FT16.YC-(20160628)'!AA17-'FT16.NoAdj-(20160628)'!AA17</f>
        <v>1.6686094138247398E-3</v>
      </c>
      <c r="AB17" s="29">
        <f>'FT16.YC-(20160628)'!AB17-'FT16.NoAdj-(20160628)'!AB17</f>
        <v>2.172797625974221E-3</v>
      </c>
      <c r="AC17" s="29">
        <f>'FT16.YC-(20160628)'!AC17-'FT16.NoAdj-(20160628)'!AC17</f>
        <v>1.6036081182380091E-3</v>
      </c>
      <c r="AD17" s="29">
        <f>'FT16.YC-(20160628)'!AD17-'FT16.NoAdj-(20160628)'!AD17</f>
        <v>1.1172334988343025E-3</v>
      </c>
      <c r="AE17" s="29">
        <f>'FT16.YC-(20160628)'!AE17-'FT16.NoAdj-(20160628)'!AE17</f>
        <v>1.7649843612148608E-3</v>
      </c>
      <c r="AF17" s="29">
        <f>'FT16.YC-(20160628)'!AF17-'FT16.NoAdj-(20160628)'!AF17</f>
        <v>1.7181812385380635E-3</v>
      </c>
      <c r="AG17" s="29">
        <f>'FT16.YC-(20160628)'!AG17-'FT16.NoAdj-(20160628)'!AG17</f>
        <v>2.0415737700942849E-3</v>
      </c>
      <c r="AH17" s="29">
        <f>'FT16.YC-(20160628)'!AH17-'FT16.NoAdj-(20160628)'!AH17</f>
        <v>1.4099506817897289E-3</v>
      </c>
      <c r="AI17" s="29">
        <f>'FT16.YC-(20160628)'!AI17-'FT16.NoAdj-(20160628)'!AI17</f>
        <v>5.9396271010492274E-3</v>
      </c>
      <c r="AJ17" s="29">
        <f>'FT16.YC-(20160628)'!AJ17-'FT16.NoAdj-(20160628)'!AJ17</f>
        <v>1.9484536716301015E-3</v>
      </c>
      <c r="AK17" s="29">
        <f>'FT16.YC-(20160628)'!AK17-'FT16.NoAdj-(20160628)'!AK17</f>
        <v>3.4003859076234821E-3</v>
      </c>
      <c r="AL17" s="29">
        <f>'FT16.YC-(20160628)'!AL17-'FT16.NoAdj-(20160628)'!AL17</f>
        <v>1.267985933255833E-3</v>
      </c>
      <c r="AM17" s="29">
        <f>'FT16.YC-(20160628)'!AM17-'FT16.NoAdj-(20160628)'!AM17</f>
        <v>4.9660314209178935E-3</v>
      </c>
      <c r="AN17" s="29">
        <f>'FT16.YC-(20160628)'!AN17-'FT16.NoAdj-(20160628)'!AN17</f>
        <v>1.4376528117621135E-4</v>
      </c>
      <c r="AO17" s="29">
        <f>'FT16.YC-(20160628)'!AO17-'FT16.NoAdj-(20160628)'!AO17</f>
        <v>4.3574117467339857E-3</v>
      </c>
    </row>
    <row r="18" spans="1:41" x14ac:dyDescent="0.2">
      <c r="A18" s="28">
        <v>7</v>
      </c>
      <c r="B18" s="29">
        <f>'FT16.YC-(20160628)'!B18-'FT16.NoAdj-(20160628)'!B18</f>
        <v>4.6520844374611237E-3</v>
      </c>
      <c r="C18" s="29">
        <f>'FT16.YC-(20160628)'!C18-'FT16.NoAdj-(20160628)'!C18</f>
        <v>2.0052719920311546E-3</v>
      </c>
      <c r="D18" s="29">
        <f>'FT16.YC-(20160628)'!D18-'FT16.NoAdj-(20160628)'!D18</f>
        <v>4.1237802441893567E-3</v>
      </c>
      <c r="E18" s="29">
        <f>'FT16.YC-(20160628)'!E18-'FT16.NoAdj-(20160628)'!E18</f>
        <v>4.7739590058881731E-14</v>
      </c>
      <c r="F18" s="29">
        <f>'FT16.YC-(20160628)'!F18-'FT16.NoAdj-(20160628)'!F18</f>
        <v>1.9134750087892449E-3</v>
      </c>
      <c r="G18" s="29">
        <f>'FT16.YC-(20160628)'!G18-'FT16.NoAdj-(20160628)'!G18</f>
        <v>2.9508230122394785E-3</v>
      </c>
      <c r="H18" s="29">
        <f>'FT16.YC-(20160628)'!H18-'FT16.NoAdj-(20160628)'!H18</f>
        <v>1.8686081667709242E-3</v>
      </c>
      <c r="I18" s="29">
        <f>'FT16.YC-(20160628)'!I18-'FT16.NoAdj-(20160628)'!I18</f>
        <v>1.5178469982282117E-3</v>
      </c>
      <c r="J18" s="29">
        <f>'FT16.YC-(20160628)'!J18-'FT16.NoAdj-(20160628)'!J18</f>
        <v>1.3595825759940006E-3</v>
      </c>
      <c r="K18" s="29">
        <f>'FT16.YC-(20160628)'!K18-'FT16.NoAdj-(20160628)'!K18</f>
        <v>2.3238961904437083E-3</v>
      </c>
      <c r="L18" s="29">
        <f>'FT16.YC-(20160628)'!L18-'FT16.NoAdj-(20160628)'!L18</f>
        <v>6.3688962309345065E-3</v>
      </c>
      <c r="M18" s="29">
        <f>'FT16.YC-(20160628)'!M18-'FT16.NoAdj-(20160628)'!M18</f>
        <v>1.7942240637671691E-3</v>
      </c>
      <c r="N18" s="29">
        <f>'FT16.YC-(20160628)'!N18-'FT16.NoAdj-(20160628)'!N18</f>
        <v>1.7250996016275888E-3</v>
      </c>
      <c r="O18" s="29">
        <f>'FT16.YC-(20160628)'!O18-'FT16.NoAdj-(20160628)'!O18</f>
        <v>2.034307787258216E-3</v>
      </c>
      <c r="P18" s="29">
        <f>'FT16.YC-(20160628)'!P18-'FT16.NoAdj-(20160628)'!P18</f>
        <v>1.452196382473403E-3</v>
      </c>
      <c r="Q18" s="29">
        <f>'FT16.YC-(20160628)'!Q18-'FT16.NoAdj-(20160628)'!Q18</f>
        <v>2.0148148148155798E-3</v>
      </c>
      <c r="R18" s="29">
        <f>'FT16.YC-(20160628)'!R18-'FT16.NoAdj-(20160628)'!R18</f>
        <v>1.4572490709219288E-4</v>
      </c>
      <c r="S18" s="29">
        <f>'FT16.YC-(20160628)'!S18-'FT16.NoAdj-(20160628)'!S18</f>
        <v>1.8630386469460358E-3</v>
      </c>
      <c r="T18" s="29">
        <f>'FT16.YC-(20160628)'!T18-'FT16.NoAdj-(20160628)'!T18</f>
        <v>1.8562197091496202E-3</v>
      </c>
      <c r="U18" s="29">
        <f>'FT16.YC-(20160628)'!U18-'FT16.NoAdj-(20160628)'!U18</f>
        <v>1.8793806897832166E-3</v>
      </c>
      <c r="V18" s="29">
        <f>'FT16.YC-(20160628)'!V18-'FT16.NoAdj-(20160628)'!V18</f>
        <v>1.6242800295318549E-3</v>
      </c>
      <c r="W18" s="29">
        <f>'FT16.YC-(20160628)'!W18-'FT16.NoAdj-(20160628)'!W18</f>
        <v>4.7578336026254942E-3</v>
      </c>
      <c r="X18" s="29">
        <f>'FT16.YC-(20160628)'!X18-'FT16.NoAdj-(20160628)'!X18</f>
        <v>2.0093023255935982E-3</v>
      </c>
      <c r="Y18" s="29">
        <f>'FT16.YC-(20160628)'!Y18-'FT16.NoAdj-(20160628)'!Y18</f>
        <v>1.9999999999997797E-3</v>
      </c>
      <c r="Z18" s="29">
        <f>'FT16.YC-(20160628)'!Z18-'FT16.NoAdj-(20160628)'!Z18</f>
        <v>1.7697283312232415E-3</v>
      </c>
      <c r="AA18" s="29">
        <f>'FT16.YC-(20160628)'!AA18-'FT16.NoAdj-(20160628)'!AA18</f>
        <v>1.7900840229394532E-3</v>
      </c>
      <c r="AB18" s="29">
        <f>'FT16.YC-(20160628)'!AB18-'FT16.NoAdj-(20160628)'!AB18</f>
        <v>2.0350817071852489E-3</v>
      </c>
      <c r="AC18" s="29">
        <f>'FT16.YC-(20160628)'!AC18-'FT16.NoAdj-(20160628)'!AC18</f>
        <v>1.708844900999873E-3</v>
      </c>
      <c r="AD18" s="29">
        <f>'FT16.YC-(20160628)'!AD18-'FT16.NoAdj-(20160628)'!AD18</f>
        <v>1.3863844366324152E-3</v>
      </c>
      <c r="AE18" s="29">
        <f>'FT16.YC-(20160628)'!AE18-'FT16.NoAdj-(20160628)'!AE18</f>
        <v>1.8475926151955147E-3</v>
      </c>
      <c r="AF18" s="29">
        <f>'FT16.YC-(20160628)'!AF18-'FT16.NoAdj-(20160628)'!AF18</f>
        <v>1.8039444207569311E-3</v>
      </c>
      <c r="AG18" s="29">
        <f>'FT16.YC-(20160628)'!AG18-'FT16.NoAdj-(20160628)'!AG18</f>
        <v>2.0295576904585388E-3</v>
      </c>
      <c r="AH18" s="29">
        <f>'FT16.YC-(20160628)'!AH18-'FT16.NoAdj-(20160628)'!AH18</f>
        <v>1.5623154605215461E-3</v>
      </c>
      <c r="AI18" s="29">
        <f>'FT16.YC-(20160628)'!AI18-'FT16.NoAdj-(20160628)'!AI18</f>
        <v>6.3114257897651793E-3</v>
      </c>
      <c r="AJ18" s="29">
        <f>'FT16.YC-(20160628)'!AJ18-'FT16.NoAdj-(20160628)'!AJ18</f>
        <v>1.9757448374588815E-3</v>
      </c>
      <c r="AK18" s="29">
        <f>'FT16.YC-(20160628)'!AK18-'FT16.NoAdj-(20160628)'!AK18</f>
        <v>3.5507468762459027E-3</v>
      </c>
      <c r="AL18" s="29">
        <f>'FT16.YC-(20160628)'!AL18-'FT16.NoAdj-(20160628)'!AL18</f>
        <v>1.6700997984440136E-3</v>
      </c>
      <c r="AM18" s="29">
        <f>'FT16.YC-(20160628)'!AM18-'FT16.NoAdj-(20160628)'!AM18</f>
        <v>5.2582774427212264E-3</v>
      </c>
      <c r="AN18" s="29">
        <f>'FT16.YC-(20160628)'!AN18-'FT16.NoAdj-(20160628)'!AN18</f>
        <v>1.6625916870749435E-4</v>
      </c>
      <c r="AO18" s="29">
        <f>'FT16.YC-(20160628)'!AO18-'FT16.NoAdj-(20160628)'!AO18</f>
        <v>4.6830777086808162E-3</v>
      </c>
    </row>
    <row r="19" spans="1:41" x14ac:dyDescent="0.2">
      <c r="A19" s="28">
        <v>8</v>
      </c>
      <c r="B19" s="29">
        <f>'FT16.YC-(20160628)'!B19-'FT16.NoAdj-(20160628)'!B19</f>
        <v>4.8197793017594748E-3</v>
      </c>
      <c r="C19" s="29">
        <f>'FT16.YC-(20160628)'!C19-'FT16.NoAdj-(20160628)'!C19</f>
        <v>2.0030801353507766E-3</v>
      </c>
      <c r="D19" s="29">
        <f>'FT16.YC-(20160628)'!D19-'FT16.NoAdj-(20160628)'!D19</f>
        <v>4.5839265270433138E-3</v>
      </c>
      <c r="E19" s="29">
        <f>'FT16.YC-(20160628)'!E19-'FT16.NoAdj-(20160628)'!E19</f>
        <v>4.496403249731884E-14</v>
      </c>
      <c r="F19" s="29">
        <f>'FT16.YC-(20160628)'!F19-'FT16.NoAdj-(20160628)'!F19</f>
        <v>1.9416205456781466E-3</v>
      </c>
      <c r="G19" s="29">
        <f>'FT16.YC-(20160628)'!G19-'FT16.NoAdj-(20160628)'!G19</f>
        <v>2.9406750111711233E-3</v>
      </c>
      <c r="H19" s="29">
        <f>'FT16.YC-(20160628)'!H19-'FT16.NoAdj-(20160628)'!H19</f>
        <v>1.9152695376749573E-3</v>
      </c>
      <c r="I19" s="29">
        <f>'FT16.YC-(20160628)'!I19-'FT16.NoAdj-(20160628)'!I19</f>
        <v>1.6858021035561777E-3</v>
      </c>
      <c r="J19" s="29">
        <f>'FT16.YC-(20160628)'!J19-'FT16.NoAdj-(20160628)'!J19</f>
        <v>1.5918379345545297E-3</v>
      </c>
      <c r="K19" s="29">
        <f>'FT16.YC-(20160628)'!K19-'FT16.NoAdj-(20160628)'!K19</f>
        <v>2.9550165241558624E-3</v>
      </c>
      <c r="L19" s="29">
        <f>'FT16.YC-(20160628)'!L19-'FT16.NoAdj-(20160628)'!L19</f>
        <v>6.6794263253167063E-3</v>
      </c>
      <c r="M19" s="29">
        <f>'FT16.YC-(20160628)'!M19-'FT16.NoAdj-(20160628)'!M19</f>
        <v>1.8832881216270803E-3</v>
      </c>
      <c r="N19" s="29">
        <f>'FT16.YC-(20160628)'!N19-'FT16.NoAdj-(20160628)'!N19</f>
        <v>1.8201479795429965E-3</v>
      </c>
      <c r="O19" s="29">
        <f>'FT16.YC-(20160628)'!O19-'FT16.NoAdj-(20160628)'!O19</f>
        <v>2.0273982595586659E-3</v>
      </c>
      <c r="P19" s="29">
        <f>'FT16.YC-(20160628)'!P19-'FT16.NoAdj-(20160628)'!P19</f>
        <v>1.6468217054701473E-3</v>
      </c>
      <c r="Q19" s="29">
        <f>'FT16.YC-(20160628)'!Q19-'FT16.NoAdj-(20160628)'!Q19</f>
        <v>2.0156511574327407E-3</v>
      </c>
      <c r="R19" s="29">
        <f>'FT16.YC-(20160628)'!R19-'FT16.NoAdj-(20160628)'!R19</f>
        <v>2.70631970286761E-4</v>
      </c>
      <c r="S19" s="29">
        <f>'FT16.YC-(20160628)'!S19-'FT16.NoAdj-(20160628)'!S19</f>
        <v>1.9139696142063123E-3</v>
      </c>
      <c r="T19" s="29">
        <f>'FT16.YC-(20160628)'!T19-'FT16.NoAdj-(20160628)'!T19</f>
        <v>1.9108239094722812E-3</v>
      </c>
      <c r="U19" s="29">
        <f>'FT16.YC-(20160628)'!U19-'FT16.NoAdj-(20160628)'!U19</f>
        <v>1.9187125321169507E-3</v>
      </c>
      <c r="V19" s="29">
        <f>'FT16.YC-(20160628)'!V19-'FT16.NoAdj-(20160628)'!V19</f>
        <v>1.7699327171183388E-3</v>
      </c>
      <c r="W19" s="29">
        <f>'FT16.YC-(20160628)'!W19-'FT16.NoAdj-(20160628)'!W19</f>
        <v>4.8989636384251245E-3</v>
      </c>
      <c r="X19" s="29">
        <f>'FT16.YC-(20160628)'!X19-'FT16.NoAdj-(20160628)'!X19</f>
        <v>2.0152658253564937E-3</v>
      </c>
      <c r="Y19" s="29">
        <f>'FT16.YC-(20160628)'!Y19-'FT16.NoAdj-(20160628)'!Y19</f>
        <v>2.0100193850773884E-3</v>
      </c>
      <c r="Z19" s="29">
        <f>'FT16.YC-(20160628)'!Z19-'FT16.NoAdj-(20160628)'!Z19</f>
        <v>1.8615782665385439E-3</v>
      </c>
      <c r="AA19" s="29">
        <f>'FT16.YC-(20160628)'!AA19-'FT16.NoAdj-(20160628)'!AA19</f>
        <v>1.9006973581290332E-3</v>
      </c>
      <c r="AB19" s="29">
        <f>'FT16.YC-(20160628)'!AB19-'FT16.NoAdj-(20160628)'!AB19</f>
        <v>2.0387035857574176E-3</v>
      </c>
      <c r="AC19" s="29">
        <f>'FT16.YC-(20160628)'!AC19-'FT16.NoAdj-(20160628)'!AC19</f>
        <v>1.8115622800014552E-3</v>
      </c>
      <c r="AD19" s="29">
        <f>'FT16.YC-(20160628)'!AD19-'FT16.NoAdj-(20160628)'!AD19</f>
        <v>1.6185913732769119E-3</v>
      </c>
      <c r="AE19" s="29">
        <f>'FT16.YC-(20160628)'!AE19-'FT16.NoAdj-(20160628)'!AE19</f>
        <v>1.9127630759487868E-3</v>
      </c>
      <c r="AF19" s="29">
        <f>'FT16.YC-(20160628)'!AF19-'FT16.NoAdj-(20160628)'!AF19</f>
        <v>1.8713784381165777E-3</v>
      </c>
      <c r="AG19" s="29">
        <f>'FT16.YC-(20160628)'!AG19-'FT16.NoAdj-(20160628)'!AG19</f>
        <v>2.020919333503457E-3</v>
      </c>
      <c r="AH19" s="29">
        <f>'FT16.YC-(20160628)'!AH19-'FT16.NoAdj-(20160628)'!AH19</f>
        <v>1.7132515900941669E-3</v>
      </c>
      <c r="AI19" s="29">
        <f>'FT16.YC-(20160628)'!AI19-'FT16.NoAdj-(20160628)'!AI19</f>
        <v>6.6219593453435976E-3</v>
      </c>
      <c r="AJ19" s="29">
        <f>'FT16.YC-(20160628)'!AJ19-'FT16.NoAdj-(20160628)'!AJ19</f>
        <v>1.9865004943511178E-3</v>
      </c>
      <c r="AK19" s="29">
        <f>'FT16.YC-(20160628)'!AK19-'FT16.NoAdj-(20160628)'!AK19</f>
        <v>3.6798822681081145E-3</v>
      </c>
      <c r="AL19" s="29">
        <f>'FT16.YC-(20160628)'!AL19-'FT16.NoAdj-(20160628)'!AL19</f>
        <v>2.0504164506562894E-3</v>
      </c>
      <c r="AM19" s="29">
        <f>'FT16.YC-(20160628)'!AM19-'FT16.NoAdj-(20160628)'!AM19</f>
        <v>5.4979623110340547E-3</v>
      </c>
      <c r="AN19" s="29">
        <f>'FT16.YC-(20160628)'!AN19-'FT16.NoAdj-(20160628)'!AN19</f>
        <v>2.5330073349949522E-4</v>
      </c>
      <c r="AO19" s="29">
        <f>'FT16.YC-(20160628)'!AO19-'FT16.NoAdj-(20160628)'!AO19</f>
        <v>4.9477665900188317E-3</v>
      </c>
    </row>
    <row r="20" spans="1:41" x14ac:dyDescent="0.2">
      <c r="A20" s="28">
        <v>9</v>
      </c>
      <c r="B20" s="29">
        <f>'FT16.YC-(20160628)'!B20-'FT16.NoAdj-(20160628)'!B20</f>
        <v>5.0024830852943847E-3</v>
      </c>
      <c r="C20" s="29">
        <f>'FT16.YC-(20160628)'!C20-'FT16.NoAdj-(20160628)'!C20</f>
        <v>2.0014074026197815E-3</v>
      </c>
      <c r="D20" s="29">
        <f>'FT16.YC-(20160628)'!D20-'FT16.NoAdj-(20160628)'!D20</f>
        <v>5.0400930461658167E-3</v>
      </c>
      <c r="E20" s="29">
        <f>'FT16.YC-(20160628)'!E20-'FT16.NoAdj-(20160628)'!E20</f>
        <v>8.9053630285684804E-4</v>
      </c>
      <c r="F20" s="29">
        <f>'FT16.YC-(20160628)'!F20-'FT16.NoAdj-(20160628)'!F20</f>
        <v>1.9810887116951115E-3</v>
      </c>
      <c r="G20" s="29">
        <f>'FT16.YC-(20160628)'!G20-'FT16.NoAdj-(20160628)'!G20</f>
        <v>2.9284641531002187E-3</v>
      </c>
      <c r="H20" s="29">
        <f>'FT16.YC-(20160628)'!H20-'FT16.NoAdj-(20160628)'!H20</f>
        <v>1.9526487741232668E-3</v>
      </c>
      <c r="I20" s="29">
        <f>'FT16.YC-(20160628)'!I20-'FT16.NoAdj-(20160628)'!I20</f>
        <v>1.8526303251116261E-3</v>
      </c>
      <c r="J20" s="29">
        <f>'FT16.YC-(20160628)'!J20-'FT16.NoAdj-(20160628)'!J20</f>
        <v>1.8054274753933619E-3</v>
      </c>
      <c r="K20" s="29">
        <f>'FT16.YC-(20160628)'!K20-'FT16.NoAdj-(20160628)'!K20</f>
        <v>3.5500567478594647E-3</v>
      </c>
      <c r="L20" s="29">
        <f>'FT16.YC-(20160628)'!L20-'FT16.NoAdj-(20160628)'!L20</f>
        <v>6.9119178744314613E-3</v>
      </c>
      <c r="M20" s="29">
        <f>'FT16.YC-(20160628)'!M20-'FT16.NoAdj-(20160628)'!M20</f>
        <v>1.9507836793246636E-3</v>
      </c>
      <c r="N20" s="29">
        <f>'FT16.YC-(20160628)'!N20-'FT16.NoAdj-(20160628)'!N20</f>
        <v>1.9169038133490801E-3</v>
      </c>
      <c r="O20" s="29">
        <f>'FT16.YC-(20160628)'!O20-'FT16.NoAdj-(20160628)'!O20</f>
        <v>2.0159289583090434E-3</v>
      </c>
      <c r="P20" s="29">
        <f>'FT16.YC-(20160628)'!P20-'FT16.NoAdj-(20160628)'!P20</f>
        <v>1.8501291990080659E-3</v>
      </c>
      <c r="Q20" s="29">
        <f>'FT16.YC-(20160628)'!Q20-'FT16.NoAdj-(20160628)'!Q20</f>
        <v>2.0104014496233891E-3</v>
      </c>
      <c r="R20" s="29">
        <f>'FT16.YC-(20160628)'!R20-'FT16.NoAdj-(20160628)'!R20</f>
        <v>4.1011152418812813E-4</v>
      </c>
      <c r="S20" s="29">
        <f>'FT16.YC-(20160628)'!S20-'FT16.NoAdj-(20160628)'!S20</f>
        <v>1.9592299413679903E-3</v>
      </c>
      <c r="T20" s="29">
        <f>'FT16.YC-(20160628)'!T20-'FT16.NoAdj-(20160628)'!T20</f>
        <v>1.9560581582604986E-3</v>
      </c>
      <c r="U20" s="29">
        <f>'FT16.YC-(20160628)'!U20-'FT16.NoAdj-(20160628)'!U20</f>
        <v>1.9588911703836143E-3</v>
      </c>
      <c r="V20" s="29">
        <f>'FT16.YC-(20160628)'!V20-'FT16.NoAdj-(20160628)'!V20</f>
        <v>1.8933298311654134E-3</v>
      </c>
      <c r="W20" s="29">
        <f>'FT16.YC-(20160628)'!W20-'FT16.NoAdj-(20160628)'!W20</f>
        <v>5.0185929560617737E-3</v>
      </c>
      <c r="X20" s="29">
        <f>'FT16.YC-(20160628)'!X20-'FT16.NoAdj-(20160628)'!X20</f>
        <v>2.0112861799843618E-3</v>
      </c>
      <c r="Y20" s="29">
        <f>'FT16.YC-(20160628)'!Y20-'FT16.NoAdj-(20160628)'!Y20</f>
        <v>1.9997529161366323E-3</v>
      </c>
      <c r="Z20" s="29">
        <f>'FT16.YC-(20160628)'!Z20-'FT16.NoAdj-(20160628)'!Z20</f>
        <v>1.9107373868476607E-3</v>
      </c>
      <c r="AA20" s="29">
        <f>'FT16.YC-(20160628)'!AA20-'FT16.NoAdj-(20160628)'!AA20</f>
        <v>2.0000000000530704E-3</v>
      </c>
      <c r="AB20" s="29">
        <f>'FT16.YC-(20160628)'!AB20-'FT16.NoAdj-(20160628)'!AB20</f>
        <v>2.0471415074594379E-3</v>
      </c>
      <c r="AC20" s="29">
        <f>'FT16.YC-(20160628)'!AC20-'FT16.NoAdj-(20160628)'!AC20</f>
        <v>1.908415575036404E-3</v>
      </c>
      <c r="AD20" s="29">
        <f>'FT16.YC-(20160628)'!AD20-'FT16.NoAdj-(20160628)'!AD20</f>
        <v>1.8252362255430921E-3</v>
      </c>
      <c r="AE20" s="29">
        <f>'FT16.YC-(20160628)'!AE20-'FT16.NoAdj-(20160628)'!AE20</f>
        <v>1.9637350022718714E-3</v>
      </c>
      <c r="AF20" s="29">
        <f>'FT16.YC-(20160628)'!AF20-'FT16.NoAdj-(20160628)'!AF20</f>
        <v>1.934703911745439E-3</v>
      </c>
      <c r="AG20" s="29">
        <f>'FT16.YC-(20160628)'!AG20-'FT16.NoAdj-(20160628)'!AG20</f>
        <v>2.0110887567339475E-3</v>
      </c>
      <c r="AH20" s="29">
        <f>'FT16.YC-(20160628)'!AH20-'FT16.NoAdj-(20160628)'!AH20</f>
        <v>1.8598417788910915E-3</v>
      </c>
      <c r="AI20" s="29">
        <f>'FT16.YC-(20160628)'!AI20-'FT16.NoAdj-(20160628)'!AI20</f>
        <v>6.9088287635394874E-3</v>
      </c>
      <c r="AJ20" s="29">
        <f>'FT16.YC-(20160628)'!AJ20-'FT16.NoAdj-(20160628)'!AJ20</f>
        <v>1.9906210257119028E-3</v>
      </c>
      <c r="AK20" s="29">
        <f>'FT16.YC-(20160628)'!AK20-'FT16.NoAdj-(20160628)'!AK20</f>
        <v>3.7788686023669804E-3</v>
      </c>
      <c r="AL20" s="29">
        <f>'FT16.YC-(20160628)'!AL20-'FT16.NoAdj-(20160628)'!AL20</f>
        <v>2.3852146449827583E-3</v>
      </c>
      <c r="AM20" s="29">
        <f>'FT16.YC-(20160628)'!AM20-'FT16.NoAdj-(20160628)'!AM20</f>
        <v>5.7040826646226339E-3</v>
      </c>
      <c r="AN20" s="29">
        <f>'FT16.YC-(20160628)'!AN20-'FT16.NoAdj-(20160628)'!AN20</f>
        <v>3.2371638142136838E-4</v>
      </c>
      <c r="AO20" s="29">
        <f>'FT16.YC-(20160628)'!AO20-'FT16.NoAdj-(20160628)'!AO20</f>
        <v>5.1724497723666385E-3</v>
      </c>
    </row>
    <row r="21" spans="1:41" x14ac:dyDescent="0.2">
      <c r="A21" s="28">
        <v>10</v>
      </c>
      <c r="B21" s="29">
        <f>'FT16.YC-(20160628)'!B21-'FT16.NoAdj-(20160628)'!B21</f>
        <v>5.1199999999822499E-3</v>
      </c>
      <c r="C21" s="29">
        <f>'FT16.YC-(20160628)'!C21-'FT16.NoAdj-(20160628)'!C21</f>
        <v>1.9999999999082974E-3</v>
      </c>
      <c r="D21" s="29">
        <f>'FT16.YC-(20160628)'!D21-'FT16.NoAdj-(20160628)'!D21</f>
        <v>5.4400000000234261E-3</v>
      </c>
      <c r="E21" s="29">
        <f>'FT16.YC-(20160628)'!E21-'FT16.NoAdj-(20160628)'!E21</f>
        <v>2.0000000000413021E-3</v>
      </c>
      <c r="F21" s="29">
        <f>'FT16.YC-(20160628)'!F21-'FT16.NoAdj-(20160628)'!F21</f>
        <v>1.9999999999988916E-3</v>
      </c>
      <c r="G21" s="29">
        <f>'FT16.YC-(20160628)'!G21-'FT16.NoAdj-(20160628)'!G21</f>
        <v>2.9200000000502158E-3</v>
      </c>
      <c r="H21" s="29">
        <f>'FT16.YC-(20160628)'!H21-'FT16.NoAdj-(20160628)'!H21</f>
        <v>1.9999999999651408E-3</v>
      </c>
      <c r="I21" s="29">
        <f>'FT16.YC-(20160628)'!I21-'FT16.NoAdj-(20160628)'!I21</f>
        <v>1.9999999999285034E-3</v>
      </c>
      <c r="J21" s="29">
        <f>'FT16.YC-(20160628)'!J21-'FT16.NoAdj-(20160628)'!J21</f>
        <v>2.0000000000541807E-3</v>
      </c>
      <c r="K21" s="29">
        <f>'FT16.YC-(20160628)'!K21-'FT16.NoAdj-(20160628)'!K21</f>
        <v>4.0800000001959269E-3</v>
      </c>
      <c r="L21" s="29">
        <f>'FT16.YC-(20160628)'!L21-'FT16.NoAdj-(20160628)'!L21</f>
        <v>7.1599999998750441E-3</v>
      </c>
      <c r="M21" s="29">
        <f>'FT16.YC-(20160628)'!M21-'FT16.NoAdj-(20160628)'!M21</f>
        <v>1.9999999999815721E-3</v>
      </c>
      <c r="N21" s="29">
        <f>'FT16.YC-(20160628)'!N21-'FT16.NoAdj-(20160628)'!N21</f>
        <v>2.0000000000290896E-3</v>
      </c>
      <c r="O21" s="29">
        <f>'FT16.YC-(20160628)'!O21-'FT16.NoAdj-(20160628)'!O21</f>
        <v>2.0000000000068852E-3</v>
      </c>
      <c r="P21" s="29">
        <f>'FT16.YC-(20160628)'!P21-'FT16.NoAdj-(20160628)'!P21</f>
        <v>2.0000000000419682E-3</v>
      </c>
      <c r="Q21" s="29">
        <f>'FT16.YC-(20160628)'!Q21-'FT16.NoAdj-(20160628)'!Q21</f>
        <v>2.0000000000006679E-3</v>
      </c>
      <c r="R21" s="29">
        <f>'FT16.YC-(20160628)'!R21-'FT16.NoAdj-(20160628)'!R21</f>
        <v>5.6000000002276451E-4</v>
      </c>
      <c r="S21" s="29">
        <f>'FT16.YC-(20160628)'!S21-'FT16.NoAdj-(20160628)'!S21</f>
        <v>1.9999999999995577E-3</v>
      </c>
      <c r="T21" s="29">
        <f>'FT16.YC-(20160628)'!T21-'FT16.NoAdj-(20160628)'!T21</f>
        <v>1.99999999994116E-3</v>
      </c>
      <c r="U21" s="29">
        <f>'FT16.YC-(20160628)'!U21-'FT16.NoAdj-(20160628)'!U21</f>
        <v>2.0000000000182094E-3</v>
      </c>
      <c r="V21" s="29">
        <f>'FT16.YC-(20160628)'!V21-'FT16.NoAdj-(20160628)'!V21</f>
        <v>2.000000000010882E-3</v>
      </c>
      <c r="W21" s="29">
        <f>'FT16.YC-(20160628)'!W21-'FT16.NoAdj-(20160628)'!W21</f>
        <v>5.1200000000017898E-3</v>
      </c>
      <c r="X21" s="29">
        <f>'FT16.YC-(20160628)'!X21-'FT16.NoAdj-(20160628)'!X21</f>
        <v>2.0000000000113261E-3</v>
      </c>
      <c r="Y21" s="29">
        <f>'FT16.YC-(20160628)'!Y21-'FT16.NoAdj-(20160628)'!Y21</f>
        <v>1.9781430015426427E-3</v>
      </c>
      <c r="Z21" s="29">
        <f>'FT16.YC-(20160628)'!Z21-'FT16.NoAdj-(20160628)'!Z21</f>
        <v>2.00000000004108E-3</v>
      </c>
      <c r="AA21" s="29">
        <f>'FT16.YC-(20160628)'!AA21-'FT16.NoAdj-(20160628)'!AA21</f>
        <v>2.0691943051442951E-3</v>
      </c>
      <c r="AB21" s="29">
        <f>'FT16.YC-(20160628)'!AB21-'FT16.NoAdj-(20160628)'!AB21</f>
        <v>2.000000000016211E-3</v>
      </c>
      <c r="AC21" s="29">
        <f>'FT16.YC-(20160628)'!AC21-'FT16.NoAdj-(20160628)'!AC21</f>
        <v>1.9999999999753548E-3</v>
      </c>
      <c r="AD21" s="29">
        <f>'FT16.YC-(20160628)'!AD21-'FT16.NoAdj-(20160628)'!AD21</f>
        <v>2.0000000000202078E-3</v>
      </c>
      <c r="AE21" s="29">
        <f>'FT16.YC-(20160628)'!AE21-'FT16.NoAdj-(20160628)'!AE21</f>
        <v>1.9999999999622542E-3</v>
      </c>
      <c r="AF21" s="29">
        <f>'FT16.YC-(20160628)'!AF21-'FT16.NoAdj-(20160628)'!AF21</f>
        <v>1.9999999999504858E-3</v>
      </c>
      <c r="AG21" s="29">
        <f>'FT16.YC-(20160628)'!AG21-'FT16.NoAdj-(20160628)'!AG21</f>
        <v>1.9999999999680274E-3</v>
      </c>
      <c r="AH21" s="29">
        <f>'FT16.YC-(20160628)'!AH21-'FT16.NoAdj-(20160628)'!AH21</f>
        <v>2.0000000000293117E-3</v>
      </c>
      <c r="AI21" s="29">
        <f>'FT16.YC-(20160628)'!AI21-'FT16.NoAdj-(20160628)'!AI21</f>
        <v>7.1600000000371367E-3</v>
      </c>
      <c r="AJ21" s="29">
        <f>'FT16.YC-(20160628)'!AJ21-'FT16.NoAdj-(20160628)'!AJ21</f>
        <v>2.0000000000026663E-3</v>
      </c>
      <c r="AK21" s="29">
        <f>'FT16.YC-(20160628)'!AK21-'FT16.NoAdj-(20160628)'!AK21</f>
        <v>3.8799999999727941E-3</v>
      </c>
      <c r="AL21" s="29">
        <f>'FT16.YC-(20160628)'!AL21-'FT16.NoAdj-(20160628)'!AL21</f>
        <v>2.6799999999493895E-3</v>
      </c>
      <c r="AM21" s="29">
        <f>'FT16.YC-(20160628)'!AM21-'FT16.NoAdj-(20160628)'!AM21</f>
        <v>5.8800000002541264E-3</v>
      </c>
      <c r="AN21" s="29">
        <f>'FT16.YC-(20160628)'!AN21-'FT16.NoAdj-(20160628)'!AN21</f>
        <v>4.0000000000350866E-4</v>
      </c>
      <c r="AO21" s="29">
        <f>'FT16.YC-(20160628)'!AO21-'FT16.NoAdj-(20160628)'!AO21</f>
        <v>5.3599999999796033E-3</v>
      </c>
    </row>
    <row r="22" spans="1:41" x14ac:dyDescent="0.2">
      <c r="A22" s="28">
        <v>11</v>
      </c>
      <c r="B22" s="29">
        <f>'FT16.YC-(20160628)'!B22-'FT16.NoAdj-(20160628)'!B22</f>
        <v>5.2452525819257634E-3</v>
      </c>
      <c r="C22" s="29">
        <f>'FT16.YC-(20160628)'!C22-'FT16.NoAdj-(20160628)'!C22</f>
        <v>1.9968745202809668E-3</v>
      </c>
      <c r="D22" s="29">
        <f>'FT16.YC-(20160628)'!D22-'FT16.NoAdj-(20160628)'!D22</f>
        <v>5.8157952404160884E-3</v>
      </c>
      <c r="E22" s="29">
        <f>'FT16.YC-(20160628)'!E22-'FT16.NoAdj-(20160628)'!E22</f>
        <v>2.8466585766631081E-3</v>
      </c>
      <c r="F22" s="29">
        <f>'FT16.YC-(20160628)'!F22-'FT16.NoAdj-(20160628)'!F22</f>
        <v>2.0037257032321509E-3</v>
      </c>
      <c r="G22" s="29">
        <f>'FT16.YC-(20160628)'!G22-'FT16.NoAdj-(20160628)'!G22</f>
        <v>2.889973744341745E-3</v>
      </c>
      <c r="H22" s="29">
        <f>'FT16.YC-(20160628)'!H22-'FT16.NoAdj-(20160628)'!H22</f>
        <v>2.036505224731977E-3</v>
      </c>
      <c r="I22" s="29">
        <f>'FT16.YC-(20160628)'!I22-'FT16.NoAdj-(20160628)'!I22</f>
        <v>2.1393417713040375E-3</v>
      </c>
      <c r="J22" s="29">
        <f>'FT16.YC-(20160628)'!J22-'FT16.NoAdj-(20160628)'!J22</f>
        <v>2.172791055334633E-3</v>
      </c>
      <c r="K22" s="29">
        <f>'FT16.YC-(20160628)'!K22-'FT16.NoAdj-(20160628)'!K22</f>
        <v>4.5675555815922753E-3</v>
      </c>
      <c r="L22" s="29">
        <f>'FT16.YC-(20160628)'!L22-'FT16.NoAdj-(20160628)'!L22</f>
        <v>7.3945617295356758E-3</v>
      </c>
      <c r="M22" s="29">
        <f>'FT16.YC-(20160628)'!M22-'FT16.NoAdj-(20160628)'!M22</f>
        <v>2.0370590213711903E-3</v>
      </c>
      <c r="N22" s="29">
        <f>'FT16.YC-(20160628)'!N22-'FT16.NoAdj-(20160628)'!N22</f>
        <v>2.0851549102762768E-3</v>
      </c>
      <c r="O22" s="29">
        <f>'FT16.YC-(20160628)'!O22-'FT16.NoAdj-(20160628)'!O22</f>
        <v>1.9800213061702543E-3</v>
      </c>
      <c r="P22" s="29">
        <f>'FT16.YC-(20160628)'!P22-'FT16.NoAdj-(20160628)'!P22</f>
        <v>2.1283580950703929E-3</v>
      </c>
      <c r="Q22" s="29">
        <f>'FT16.YC-(20160628)'!Q22-'FT16.NoAdj-(20160628)'!Q22</f>
        <v>1.9854908389556059E-3</v>
      </c>
      <c r="R22" s="29">
        <f>'FT16.YC-(20160628)'!R22-'FT16.NoAdj-(20160628)'!R22</f>
        <v>7.2131055265178823E-4</v>
      </c>
      <c r="S22" s="29">
        <f>'FT16.YC-(20160628)'!S22-'FT16.NoAdj-(20160628)'!S22</f>
        <v>2.0365132847426359E-3</v>
      </c>
      <c r="T22" s="29">
        <f>'FT16.YC-(20160628)'!T22-'FT16.NoAdj-(20160628)'!T22</f>
        <v>2.0435252082522393E-3</v>
      </c>
      <c r="U22" s="29">
        <f>'FT16.YC-(20160628)'!U22-'FT16.NoAdj-(20160628)'!U22</f>
        <v>2.020785102722078E-3</v>
      </c>
      <c r="V22" s="29">
        <f>'FT16.YC-(20160628)'!V22-'FT16.NoAdj-(20160628)'!V22</f>
        <v>2.0714040945621903E-3</v>
      </c>
      <c r="W22" s="29">
        <f>'FT16.YC-(20160628)'!W22-'FT16.NoAdj-(20160628)'!W22</f>
        <v>5.220097739831564E-3</v>
      </c>
      <c r="X22" s="29">
        <f>'FT16.YC-(20160628)'!X22-'FT16.NoAdj-(20160628)'!X22</f>
        <v>1.9832879989811758E-3</v>
      </c>
      <c r="Y22" s="29">
        <f>'FT16.YC-(20160628)'!Y22-'FT16.NoAdj-(20160628)'!Y22</f>
        <v>1.9503307502934941E-3</v>
      </c>
      <c r="Z22" s="29">
        <f>'FT16.YC-(20160628)'!Z22-'FT16.NoAdj-(20160628)'!Z22</f>
        <v>2.1070159386813447E-3</v>
      </c>
      <c r="AA22" s="29">
        <f>'FT16.YC-(20160628)'!AA22-'FT16.NoAdj-(20160628)'!AA22</f>
        <v>2.1117912902353098E-3</v>
      </c>
      <c r="AB22" s="29">
        <f>'FT16.YC-(20160628)'!AB22-'FT16.NoAdj-(20160628)'!AB22</f>
        <v>1.9473729850620902E-3</v>
      </c>
      <c r="AC22" s="29">
        <f>'FT16.YC-(20160628)'!AC22-'FT16.NoAdj-(20160628)'!AC22</f>
        <v>2.086188410501677E-3</v>
      </c>
      <c r="AD22" s="29">
        <f>'FT16.YC-(20160628)'!AD22-'FT16.NoAdj-(20160628)'!AD22</f>
        <v>2.1258452771251157E-3</v>
      </c>
      <c r="AE22" s="29">
        <f>'FT16.YC-(20160628)'!AE22-'FT16.NoAdj-(20160628)'!AE22</f>
        <v>2.0382332760935373E-3</v>
      </c>
      <c r="AF22" s="29">
        <f>'FT16.YC-(20160628)'!AF22-'FT16.NoAdj-(20160628)'!AF22</f>
        <v>2.0890316972570488E-3</v>
      </c>
      <c r="AG22" s="29">
        <f>'FT16.YC-(20160628)'!AG22-'FT16.NoAdj-(20160628)'!AG22</f>
        <v>1.9778469282805133E-3</v>
      </c>
      <c r="AH22" s="29">
        <f>'FT16.YC-(20160628)'!AH22-'FT16.NoAdj-(20160628)'!AH22</f>
        <v>2.086909864881914E-3</v>
      </c>
      <c r="AI22" s="29">
        <f>'FT16.YC-(20160628)'!AI22-'FT16.NoAdj-(20160628)'!AI22</f>
        <v>7.3570555274675709E-3</v>
      </c>
      <c r="AJ22" s="29">
        <f>'FT16.YC-(20160628)'!AJ22-'FT16.NoAdj-(20160628)'!AJ22</f>
        <v>2.0229462045329161E-3</v>
      </c>
      <c r="AK22" s="29">
        <f>'FT16.YC-(20160628)'!AK22-'FT16.NoAdj-(20160628)'!AK22</f>
        <v>3.9703425838244488E-3</v>
      </c>
      <c r="AL22" s="29">
        <f>'FT16.YC-(20160628)'!AL22-'FT16.NoAdj-(20160628)'!AL22</f>
        <v>2.9403506155611936E-3</v>
      </c>
      <c r="AM22" s="29">
        <f>'FT16.YC-(20160628)'!AM22-'FT16.NoAdj-(20160628)'!AM22</f>
        <v>6.0907799869029944E-3</v>
      </c>
      <c r="AN22" s="29">
        <f>'FT16.YC-(20160628)'!AN22-'FT16.NoAdj-(20160628)'!AN22</f>
        <v>4.7277058957639895E-4</v>
      </c>
      <c r="AO22" s="29">
        <f>'FT16.YC-(20160628)'!AO22-'FT16.NoAdj-(20160628)'!AO22</f>
        <v>5.5230483590720247E-3</v>
      </c>
    </row>
    <row r="23" spans="1:41" x14ac:dyDescent="0.2">
      <c r="A23" s="28">
        <v>12</v>
      </c>
      <c r="B23" s="29">
        <f>'FT16.YC-(20160628)'!B23-'FT16.NoAdj-(20160628)'!B23</f>
        <v>5.3746544974673238E-3</v>
      </c>
      <c r="C23" s="29">
        <f>'FT16.YC-(20160628)'!C23-'FT16.NoAdj-(20160628)'!C23</f>
        <v>1.9913642277646915E-3</v>
      </c>
      <c r="D23" s="29">
        <f>'FT16.YC-(20160628)'!D23-'FT16.NoAdj-(20160628)'!D23</f>
        <v>6.1575085680882768E-3</v>
      </c>
      <c r="E23" s="29">
        <f>'FT16.YC-(20160628)'!E23-'FT16.NoAdj-(20160628)'!E23</f>
        <v>3.9794242360144949E-3</v>
      </c>
      <c r="F23" s="29">
        <f>'FT16.YC-(20160628)'!F23-'FT16.NoAdj-(20160628)'!F23</f>
        <v>1.9990494291621808E-3</v>
      </c>
      <c r="G23" s="29">
        <f>'FT16.YC-(20160628)'!G23-'FT16.NoAdj-(20160628)'!G23</f>
        <v>2.842714552377501E-3</v>
      </c>
      <c r="H23" s="29">
        <f>'FT16.YC-(20160628)'!H23-'FT16.NoAdj-(20160628)'!H23</f>
        <v>2.058386425195291E-3</v>
      </c>
      <c r="I23" s="29">
        <f>'FT16.YC-(20160628)'!I23-'FT16.NoAdj-(20160628)'!I23</f>
        <v>2.2889162523493933E-3</v>
      </c>
      <c r="J23" s="29">
        <f>'FT16.YC-(20160628)'!J23-'FT16.NoAdj-(20160628)'!J23</f>
        <v>2.3258429880457232E-3</v>
      </c>
      <c r="K23" s="29">
        <f>'FT16.YC-(20160628)'!K23-'FT16.NoAdj-(20160628)'!K23</f>
        <v>5.0069393649860849E-3</v>
      </c>
      <c r="L23" s="29">
        <f>'FT16.YC-(20160628)'!L23-'FT16.NoAdj-(20160628)'!L23</f>
        <v>7.508239164015329E-3</v>
      </c>
      <c r="M23" s="29">
        <f>'FT16.YC-(20160628)'!M23-'FT16.NoAdj-(20160628)'!M23</f>
        <v>2.0806221742102338E-3</v>
      </c>
      <c r="N23" s="29">
        <f>'FT16.YC-(20160628)'!N23-'FT16.NoAdj-(20160628)'!N23</f>
        <v>2.170820873864665E-3</v>
      </c>
      <c r="O23" s="29">
        <f>'FT16.YC-(20160628)'!O23-'FT16.NoAdj-(20160628)'!O23</f>
        <v>1.9572660183320156E-3</v>
      </c>
      <c r="P23" s="29">
        <f>'FT16.YC-(20160628)'!P23-'FT16.NoAdj-(20160628)'!P23</f>
        <v>2.2428940568857136E-3</v>
      </c>
      <c r="Q23" s="29">
        <f>'FT16.YC-(20160628)'!Q23-'FT16.NoAdj-(20160628)'!Q23</f>
        <v>1.9681716066222155E-3</v>
      </c>
      <c r="R23" s="29">
        <f>'FT16.YC-(20160628)'!R23-'FT16.NoAdj-(20160628)'!R23</f>
        <v>8.7858825631004223E-4</v>
      </c>
      <c r="S23" s="29">
        <f>'FT16.YC-(20160628)'!S23-'FT16.NoAdj-(20160628)'!S23</f>
        <v>2.0674962655944373E-3</v>
      </c>
      <c r="T23" s="29">
        <f>'FT16.YC-(20160628)'!T23-'FT16.NoAdj-(20160628)'!T23</f>
        <v>2.0862432146981913E-3</v>
      </c>
      <c r="U23" s="29">
        <f>'FT16.YC-(20160628)'!U23-'FT16.NoAdj-(20160628)'!U23</f>
        <v>2.0372666424626207E-3</v>
      </c>
      <c r="V23" s="29">
        <f>'FT16.YC-(20160628)'!V23-'FT16.NoAdj-(20160628)'!V23</f>
        <v>2.1128175222873136E-3</v>
      </c>
      <c r="W23" s="29">
        <f>'FT16.YC-(20160628)'!W23-'FT16.NoAdj-(20160628)'!W23</f>
        <v>5.3154067415579487E-3</v>
      </c>
      <c r="X23" s="29">
        <f>'FT16.YC-(20160628)'!X23-'FT16.NoAdj-(20160628)'!X23</f>
        <v>1.9628666185826926E-3</v>
      </c>
      <c r="Y23" s="29">
        <f>'FT16.YC-(20160628)'!Y23-'FT16.NoAdj-(20160628)'!Y23</f>
        <v>1.9193678625177846E-3</v>
      </c>
      <c r="Z23" s="29">
        <f>'FT16.YC-(20160628)'!Z23-'FT16.NoAdj-(20160628)'!Z23</f>
        <v>2.2146457994862701E-3</v>
      </c>
      <c r="AA23" s="29">
        <f>'FT16.YC-(20160628)'!AA23-'FT16.NoAdj-(20160628)'!AA23</f>
        <v>2.1353127149037476E-3</v>
      </c>
      <c r="AB23" s="29">
        <f>'FT16.YC-(20160628)'!AB23-'FT16.NoAdj-(20160628)'!AB23</f>
        <v>1.9003887095989658E-3</v>
      </c>
      <c r="AC23" s="29">
        <f>'FT16.YC-(20160628)'!AC23-'FT16.NoAdj-(20160628)'!AC23</f>
        <v>2.1646867467970399E-3</v>
      </c>
      <c r="AD23" s="29">
        <f>'FT16.YC-(20160628)'!AD23-'FT16.NoAdj-(20160628)'!AD23</f>
        <v>2.2111749584845519E-3</v>
      </c>
      <c r="AE23" s="29">
        <f>'FT16.YC-(20160628)'!AE23-'FT16.NoAdj-(20160628)'!AE23</f>
        <v>2.0749822010486252E-3</v>
      </c>
      <c r="AF23" s="29">
        <f>'FT16.YC-(20160628)'!AF23-'FT16.NoAdj-(20160628)'!AF23</f>
        <v>2.1947710004404097E-3</v>
      </c>
      <c r="AG23" s="29">
        <f>'FT16.YC-(20160628)'!AG23-'FT16.NoAdj-(20160628)'!AG23</f>
        <v>1.9494825317818432E-3</v>
      </c>
      <c r="AH23" s="29">
        <f>'FT16.YC-(20160628)'!AH23-'FT16.NoAdj-(20160628)'!AH23</f>
        <v>2.1296800515626657E-3</v>
      </c>
      <c r="AI23" s="29">
        <f>'FT16.YC-(20160628)'!AI23-'FT16.NoAdj-(20160628)'!AI23</f>
        <v>7.5769378657990494E-3</v>
      </c>
      <c r="AJ23" s="29">
        <f>'FT16.YC-(20160628)'!AJ23-'FT16.NoAdj-(20160628)'!AJ23</f>
        <v>2.0567919989136207E-3</v>
      </c>
      <c r="AK23" s="29">
        <f>'FT16.YC-(20160628)'!AK23-'FT16.NoAdj-(20160628)'!AK23</f>
        <v>4.0482599520808016E-3</v>
      </c>
      <c r="AL23" s="29">
        <f>'FT16.YC-(20160628)'!AL23-'FT16.NoAdj-(20160628)'!AL23</f>
        <v>3.165907111001065E-3</v>
      </c>
      <c r="AM23" s="29">
        <f>'FT16.YC-(20160628)'!AM23-'FT16.NoAdj-(20160628)'!AM23</f>
        <v>6.1833377972864145E-3</v>
      </c>
      <c r="AN23" s="29">
        <f>'FT16.YC-(20160628)'!AN23-'FT16.NoAdj-(20160628)'!AN23</f>
        <v>5.3993588992051755E-4</v>
      </c>
      <c r="AO23" s="29">
        <f>'FT16.YC-(20160628)'!AO23-'FT16.NoAdj-(20160628)'!AO23</f>
        <v>5.6624635874944484E-3</v>
      </c>
    </row>
    <row r="24" spans="1:41" x14ac:dyDescent="0.2">
      <c r="A24" s="28">
        <v>13</v>
      </c>
      <c r="B24" s="29">
        <f>'FT16.YC-(20160628)'!B24-'FT16.NoAdj-(20160628)'!B24</f>
        <v>5.4839563053963314E-3</v>
      </c>
      <c r="C24" s="29">
        <f>'FT16.YC-(20160628)'!C24-'FT16.NoAdj-(20160628)'!C24</f>
        <v>1.9834312858539871E-3</v>
      </c>
      <c r="D24" s="29">
        <f>'FT16.YC-(20160628)'!D24-'FT16.NoAdj-(20160628)'!D24</f>
        <v>6.4481566591689798E-3</v>
      </c>
      <c r="E24" s="29">
        <f>'FT16.YC-(20160628)'!E24-'FT16.NoAdj-(20160628)'!E24</f>
        <v>4.660437019833763E-3</v>
      </c>
      <c r="F24" s="29">
        <f>'FT16.YC-(20160628)'!F24-'FT16.NoAdj-(20160628)'!F24</f>
        <v>1.9884708110888827E-3</v>
      </c>
      <c r="G24" s="29">
        <f>'FT16.YC-(20160628)'!G24-'FT16.NoAdj-(20160628)'!G24</f>
        <v>2.7863085482557892E-3</v>
      </c>
      <c r="H24" s="29">
        <f>'FT16.YC-(20160628)'!H24-'FT16.NoAdj-(20160628)'!H24</f>
        <v>2.0688915504003536E-3</v>
      </c>
      <c r="I24" s="29">
        <f>'FT16.YC-(20160628)'!I24-'FT16.NoAdj-(20160628)'!I24</f>
        <v>2.4550177517079774E-3</v>
      </c>
      <c r="J24" s="29">
        <f>'FT16.YC-(20160628)'!J24-'FT16.NoAdj-(20160628)'!J24</f>
        <v>2.4619185593004467E-3</v>
      </c>
      <c r="K24" s="29">
        <f>'FT16.YC-(20160628)'!K24-'FT16.NoAdj-(20160628)'!K24</f>
        <v>5.3919961568673624E-3</v>
      </c>
      <c r="L24" s="29">
        <f>'FT16.YC-(20160628)'!L24-'FT16.NoAdj-(20160628)'!L24</f>
        <v>7.6976421348642354E-3</v>
      </c>
      <c r="M24" s="29">
        <f>'FT16.YC-(20160628)'!M24-'FT16.NoAdj-(20160628)'!M24</f>
        <v>2.1415510754168032E-3</v>
      </c>
      <c r="N24" s="29">
        <f>'FT16.YC-(20160628)'!N24-'FT16.NoAdj-(20160628)'!N24</f>
        <v>2.2506291227730735E-3</v>
      </c>
      <c r="O24" s="29">
        <f>'FT16.YC-(20160628)'!O24-'FT16.NoAdj-(20160628)'!O24</f>
        <v>1.9328222000198902E-3</v>
      </c>
      <c r="P24" s="29">
        <f>'FT16.YC-(20160628)'!P24-'FT16.NoAdj-(20160628)'!P24</f>
        <v>2.3407581719272486E-3</v>
      </c>
      <c r="Q24" s="29">
        <f>'FT16.YC-(20160628)'!Q24-'FT16.NoAdj-(20160628)'!Q24</f>
        <v>1.9490373261297211E-3</v>
      </c>
      <c r="R24" s="29">
        <f>'FT16.YC-(20160628)'!R24-'FT16.NoAdj-(20160628)'!R24</f>
        <v>1.0195710193188212E-3</v>
      </c>
      <c r="S24" s="29">
        <f>'FT16.YC-(20160628)'!S24-'FT16.NoAdj-(20160628)'!S24</f>
        <v>2.0921355922340901E-3</v>
      </c>
      <c r="T24" s="29">
        <f>'FT16.YC-(20160628)'!T24-'FT16.NoAdj-(20160628)'!T24</f>
        <v>2.12784724862769E-3</v>
      </c>
      <c r="U24" s="29">
        <f>'FT16.YC-(20160628)'!U24-'FT16.NoAdj-(20160628)'!U24</f>
        <v>2.0641818320805694E-3</v>
      </c>
      <c r="V24" s="29">
        <f>'FT16.YC-(20160628)'!V24-'FT16.NoAdj-(20160628)'!V24</f>
        <v>2.1333396744798172E-3</v>
      </c>
      <c r="W24" s="29">
        <f>'FT16.YC-(20160628)'!W24-'FT16.NoAdj-(20160628)'!W24</f>
        <v>5.3997752376864216E-3</v>
      </c>
      <c r="X24" s="29">
        <f>'FT16.YC-(20160628)'!X24-'FT16.NoAdj-(20160628)'!X24</f>
        <v>1.94002440507135E-3</v>
      </c>
      <c r="Y24" s="29">
        <f>'FT16.YC-(20160628)'!Y24-'FT16.NoAdj-(20160628)'!Y24</f>
        <v>1.8871031239511282E-3</v>
      </c>
      <c r="Z24" s="29">
        <f>'FT16.YC-(20160628)'!Z24-'FT16.NoAdj-(20160628)'!Z24</f>
        <v>2.3155798401088834E-3</v>
      </c>
      <c r="AA24" s="29">
        <f>'FT16.YC-(20160628)'!AA24-'FT16.NoAdj-(20160628)'!AA24</f>
        <v>2.1449676248472827E-3</v>
      </c>
      <c r="AB24" s="29">
        <f>'FT16.YC-(20160628)'!AB24-'FT16.NoAdj-(20160628)'!AB24</f>
        <v>1.8579632868340745E-3</v>
      </c>
      <c r="AC24" s="29">
        <f>'FT16.YC-(20160628)'!AC24-'FT16.NoAdj-(20160628)'!AC24</f>
        <v>2.2329931557574234E-3</v>
      </c>
      <c r="AD24" s="29">
        <f>'FT16.YC-(20160628)'!AD24-'FT16.NoAdj-(20160628)'!AD24</f>
        <v>2.2671145037360674E-3</v>
      </c>
      <c r="AE24" s="29">
        <f>'FT16.YC-(20160628)'!AE24-'FT16.NoAdj-(20160628)'!AE24</f>
        <v>2.1039166521232833E-3</v>
      </c>
      <c r="AF24" s="29">
        <f>'FT16.YC-(20160628)'!AF24-'FT16.NoAdj-(20160628)'!AF24</f>
        <v>2.3036648852037267E-3</v>
      </c>
      <c r="AG24" s="29">
        <f>'FT16.YC-(20160628)'!AG24-'FT16.NoAdj-(20160628)'!AG24</f>
        <v>1.9220373983497296E-3</v>
      </c>
      <c r="AH24" s="29">
        <f>'FT16.YC-(20160628)'!AH24-'FT16.NoAdj-(20160628)'!AH24</f>
        <v>2.1445349538447012E-3</v>
      </c>
      <c r="AI24" s="29">
        <f>'FT16.YC-(20160628)'!AI24-'FT16.NoAdj-(20160628)'!AI24</f>
        <v>7.7623888552029729E-3</v>
      </c>
      <c r="AJ24" s="29">
        <f>'FT16.YC-(20160628)'!AJ24-'FT16.NoAdj-(20160628)'!AJ24</f>
        <v>2.0963902565858117E-3</v>
      </c>
      <c r="AK24" s="29">
        <f>'FT16.YC-(20160628)'!AK24-'FT16.NoAdj-(20160628)'!AK24</f>
        <v>4.116836364717269E-3</v>
      </c>
      <c r="AL24" s="29">
        <f>'FT16.YC-(20160628)'!AL24-'FT16.NoAdj-(20160628)'!AL24</f>
        <v>3.3684038163224184E-3</v>
      </c>
      <c r="AM24" s="29">
        <f>'FT16.YC-(20160628)'!AM24-'FT16.NoAdj-(20160628)'!AM24</f>
        <v>6.3596386074797895E-3</v>
      </c>
      <c r="AN24" s="29">
        <f>'FT16.YC-(20160628)'!AN24-'FT16.NoAdj-(20160628)'!AN24</f>
        <v>6.0395478461505725E-4</v>
      </c>
      <c r="AO24" s="29">
        <f>'FT16.YC-(20160628)'!AO24-'FT16.NoAdj-(20160628)'!AO24</f>
        <v>5.7714850559329456E-3</v>
      </c>
    </row>
    <row r="25" spans="1:41" x14ac:dyDescent="0.2">
      <c r="A25" s="28">
        <v>14</v>
      </c>
      <c r="B25" s="29">
        <f>'FT16.YC-(20160628)'!B25-'FT16.NoAdj-(20160628)'!B25</f>
        <v>5.5744747945809525E-3</v>
      </c>
      <c r="C25" s="29">
        <f>'FT16.YC-(20160628)'!C25-'FT16.NoAdj-(20160628)'!C25</f>
        <v>1.9731152333988256E-3</v>
      </c>
      <c r="D25" s="29">
        <f>'FT16.YC-(20160628)'!D25-'FT16.NoAdj-(20160628)'!D25</f>
        <v>6.6940259069934172E-3</v>
      </c>
      <c r="E25" s="29">
        <f>'FT16.YC-(20160628)'!E25-'FT16.NoAdj-(20160628)'!E25</f>
        <v>5.0000000000356426E-3</v>
      </c>
      <c r="F25" s="29">
        <f>'FT16.YC-(20160628)'!F25-'FT16.NoAdj-(20160628)'!F25</f>
        <v>1.9737458528168439E-3</v>
      </c>
      <c r="G25" s="29">
        <f>'FT16.YC-(20160628)'!G25-'FT16.NoAdj-(20160628)'!G25</f>
        <v>2.7256053818145443E-3</v>
      </c>
      <c r="H25" s="29">
        <f>'FT16.YC-(20160628)'!H25-'FT16.NoAdj-(20160628)'!H25</f>
        <v>2.0704904981279082E-3</v>
      </c>
      <c r="I25" s="29">
        <f>'FT16.YC-(20160628)'!I25-'FT16.NoAdj-(20160628)'!I25</f>
        <v>2.6144876627203217E-3</v>
      </c>
      <c r="J25" s="29">
        <f>'FT16.YC-(20160628)'!J25-'FT16.NoAdj-(20160628)'!J25</f>
        <v>2.5825814880280351E-3</v>
      </c>
      <c r="K25" s="29">
        <f>'FT16.YC-(20160628)'!K25-'FT16.NoAdj-(20160628)'!K25</f>
        <v>5.7263323689284995E-3</v>
      </c>
      <c r="L25" s="29">
        <f>'FT16.YC-(20160628)'!L25-'FT16.NoAdj-(20160628)'!L25</f>
        <v>7.8038598346279464E-3</v>
      </c>
      <c r="M25" s="29">
        <f>'FT16.YC-(20160628)'!M25-'FT16.NoAdj-(20160628)'!M25</f>
        <v>2.2071255869335893E-3</v>
      </c>
      <c r="N25" s="29">
        <f>'FT16.YC-(20160628)'!N25-'FT16.NoAdj-(20160628)'!N25</f>
        <v>2.3193447466867134E-3</v>
      </c>
      <c r="O25" s="29">
        <f>'FT16.YC-(20160628)'!O25-'FT16.NoAdj-(20160628)'!O25</f>
        <v>1.9074454725285239E-3</v>
      </c>
      <c r="P25" s="29">
        <f>'FT16.YC-(20160628)'!P25-'FT16.NoAdj-(20160628)'!P25</f>
        <v>2.4255503120964583E-3</v>
      </c>
      <c r="Q25" s="29">
        <f>'FT16.YC-(20160628)'!Q25-'FT16.NoAdj-(20160628)'!Q25</f>
        <v>1.9287750873002718E-3</v>
      </c>
      <c r="R25" s="29">
        <f>'FT16.YC-(20160628)'!R25-'FT16.NoAdj-(20160628)'!R25</f>
        <v>1.1373962488694378E-3</v>
      </c>
      <c r="S25" s="29">
        <f>'FT16.YC-(20160628)'!S25-'FT16.NoAdj-(20160628)'!S25</f>
        <v>2.1102276036235601E-3</v>
      </c>
      <c r="T25" s="29">
        <f>'FT16.YC-(20160628)'!T25-'FT16.NoAdj-(20160628)'!T25</f>
        <v>2.1677766916778918E-3</v>
      </c>
      <c r="U25" s="29">
        <f>'FT16.YC-(20160628)'!U25-'FT16.NoAdj-(20160628)'!U25</f>
        <v>2.0931218504347537E-3</v>
      </c>
      <c r="V25" s="29">
        <f>'FT16.YC-(20160628)'!V25-'FT16.NoAdj-(20160628)'!V25</f>
        <v>2.1391735374611809E-3</v>
      </c>
      <c r="W25" s="29">
        <f>'FT16.YC-(20160628)'!W25-'FT16.NoAdj-(20160628)'!W25</f>
        <v>5.4760363199479745E-3</v>
      </c>
      <c r="X25" s="29">
        <f>'FT16.YC-(20160628)'!X25-'FT16.NoAdj-(20160628)'!X25</f>
        <v>1.9156756419400622E-3</v>
      </c>
      <c r="Y25" s="29">
        <f>'FT16.YC-(20160628)'!Y25-'FT16.NoAdj-(20160628)'!Y25</f>
        <v>1.8546674573602928E-3</v>
      </c>
      <c r="Z25" s="29">
        <f>'FT16.YC-(20160628)'!Z25-'FT16.NoAdj-(20160628)'!Z25</f>
        <v>2.4035978752363629E-3</v>
      </c>
      <c r="AA25" s="29">
        <f>'FT16.YC-(20160628)'!AA25-'FT16.NoAdj-(20160628)'!AA25</f>
        <v>2.1444622744006825E-3</v>
      </c>
      <c r="AB25" s="29">
        <f>'FT16.YC-(20160628)'!AB25-'FT16.NoAdj-(20160628)'!AB25</f>
        <v>1.8193132314479055E-3</v>
      </c>
      <c r="AC25" s="29">
        <f>'FT16.YC-(20160628)'!AC25-'FT16.NoAdj-(20160628)'!AC25</f>
        <v>2.2887325217983978E-3</v>
      </c>
      <c r="AD25" s="29">
        <f>'FT16.YC-(20160628)'!AD25-'FT16.NoAdj-(20160628)'!AD25</f>
        <v>2.3014473973526073E-3</v>
      </c>
      <c r="AE25" s="29">
        <f>'FT16.YC-(20160628)'!AE25-'FT16.NoAdj-(20160628)'!AE25</f>
        <v>2.125857218342464E-3</v>
      </c>
      <c r="AF25" s="29">
        <f>'FT16.YC-(20160628)'!AF25-'FT16.NoAdj-(20160628)'!AF25</f>
        <v>2.399265248708371E-3</v>
      </c>
      <c r="AG25" s="29">
        <f>'FT16.YC-(20160628)'!AG25-'FT16.NoAdj-(20160628)'!AG25</f>
        <v>1.8960223239443685E-3</v>
      </c>
      <c r="AH25" s="29">
        <f>'FT16.YC-(20160628)'!AH25-'FT16.NoAdj-(20160628)'!AH25</f>
        <v>2.1415567199165597E-3</v>
      </c>
      <c r="AI25" s="29">
        <f>'FT16.YC-(20160628)'!AI25-'FT16.NoAdj-(20160628)'!AI25</f>
        <v>7.9082708491902132E-3</v>
      </c>
      <c r="AJ25" s="29">
        <f>'FT16.YC-(20160628)'!AJ25-'FT16.NoAdj-(20160628)'!AJ25</f>
        <v>2.1357377765816032E-3</v>
      </c>
      <c r="AK25" s="29">
        <f>'FT16.YC-(20160628)'!AK25-'FT16.NoAdj-(20160628)'!AK25</f>
        <v>4.1768108373994028E-3</v>
      </c>
      <c r="AL25" s="29">
        <f>'FT16.YC-(20160628)'!AL25-'FT16.NoAdj-(20160628)'!AL25</f>
        <v>3.5293197202774795E-3</v>
      </c>
      <c r="AM25" s="29">
        <f>'FT16.YC-(20160628)'!AM25-'FT16.NoAdj-(20160628)'!AM25</f>
        <v>6.4791670797494927E-3</v>
      </c>
      <c r="AN25" s="29">
        <f>'FT16.YC-(20160628)'!AN25-'FT16.NoAdj-(20160628)'!AN25</f>
        <v>6.6686792860881638E-4</v>
      </c>
      <c r="AO25" s="29">
        <f>'FT16.YC-(20160628)'!AO25-'FT16.NoAdj-(20160628)'!AO25</f>
        <v>5.8694102177949681E-3</v>
      </c>
    </row>
    <row r="26" spans="1:41" x14ac:dyDescent="0.2">
      <c r="A26" s="28">
        <v>15</v>
      </c>
      <c r="B26" s="29">
        <f>'FT16.YC-(20160628)'!B26-'FT16.NoAdj-(20160628)'!B26</f>
        <v>5.6520626339935376E-3</v>
      </c>
      <c r="C26" s="29">
        <f>'FT16.YC-(20160628)'!C26-'FT16.NoAdj-(20160628)'!C26</f>
        <v>1.9605271820626324E-3</v>
      </c>
      <c r="D26" s="29">
        <f>'FT16.YC-(20160628)'!D26-'FT16.NoAdj-(20160628)'!D26</f>
        <v>6.9034653106601063E-3</v>
      </c>
      <c r="E26" s="29">
        <f>'FT16.YC-(20160628)'!E26-'FT16.NoAdj-(20160628)'!E26</f>
        <v>5.0000000000329781E-3</v>
      </c>
      <c r="F26" s="29">
        <f>'FT16.YC-(20160628)'!F26-'FT16.NoAdj-(20160628)'!F26</f>
        <v>1.956134347492311E-3</v>
      </c>
      <c r="G26" s="29">
        <f>'FT16.YC-(20160628)'!G26-'FT16.NoAdj-(20160628)'!G26</f>
        <v>2.6635472193714538E-3</v>
      </c>
      <c r="H26" s="29">
        <f>'FT16.YC-(20160628)'!H26-'FT16.NoAdj-(20160628)'!H26</f>
        <v>2.0651129016771019E-3</v>
      </c>
      <c r="I26" s="29">
        <f>'FT16.YC-(20160628)'!I26-'FT16.NoAdj-(20160628)'!I26</f>
        <v>2.7447656956816058E-3</v>
      </c>
      <c r="J26" s="29">
        <f>'FT16.YC-(20160628)'!J26-'FT16.NoAdj-(20160628)'!J26</f>
        <v>2.6884079985309839E-3</v>
      </c>
      <c r="K26" s="29">
        <f>'FT16.YC-(20160628)'!K26-'FT16.NoAdj-(20160628)'!K26</f>
        <v>6.0086050947028014E-3</v>
      </c>
      <c r="L26" s="29">
        <f>'FT16.YC-(20160628)'!L26-'FT16.NoAdj-(20160628)'!L26</f>
        <v>7.8228429815949685E-3</v>
      </c>
      <c r="M26" s="29">
        <f>'FT16.YC-(20160628)'!M26-'FT16.NoAdj-(20160628)'!M26</f>
        <v>2.263096370801243E-3</v>
      </c>
      <c r="N26" s="29">
        <f>'FT16.YC-(20160628)'!N26-'FT16.NoAdj-(20160628)'!N26</f>
        <v>2.3722253842017871E-3</v>
      </c>
      <c r="O26" s="29">
        <f>'FT16.YC-(20160628)'!O26-'FT16.NoAdj-(20160628)'!O26</f>
        <v>1.8816690264904512E-3</v>
      </c>
      <c r="P26" s="29">
        <f>'FT16.YC-(20160628)'!P26-'FT16.NoAdj-(20160628)'!P26</f>
        <v>2.5012919896976182E-3</v>
      </c>
      <c r="Q26" s="29">
        <f>'FT16.YC-(20160628)'!Q26-'FT16.NoAdj-(20160628)'!Q26</f>
        <v>1.9078685146649565E-3</v>
      </c>
      <c r="R26" s="29">
        <f>'FT16.YC-(20160628)'!R26-'FT16.NoAdj-(20160628)'!R26</f>
        <v>1.2282527881199989E-3</v>
      </c>
      <c r="S26" s="29">
        <f>'FT16.YC-(20160628)'!S26-'FT16.NoAdj-(20160628)'!S26</f>
        <v>2.1219080781900157E-3</v>
      </c>
      <c r="T26" s="29">
        <f>'FT16.YC-(20160628)'!T26-'FT16.NoAdj-(20160628)'!T26</f>
        <v>2.2051696283751365E-3</v>
      </c>
      <c r="U26" s="29">
        <f>'FT16.YC-(20160628)'!U26-'FT16.NoAdj-(20160628)'!U26</f>
        <v>2.1140251643245733E-3</v>
      </c>
      <c r="V26" s="29">
        <f>'FT16.YC-(20160628)'!V26-'FT16.NoAdj-(20160628)'!V26</f>
        <v>2.134638134332123E-3</v>
      </c>
      <c r="W26" s="29">
        <f>'FT16.YC-(20160628)'!W26-'FT16.NoAdj-(20160628)'!W26</f>
        <v>5.5479810283036723E-3</v>
      </c>
      <c r="X26" s="29">
        <f>'FT16.YC-(20160628)'!X26-'FT16.NoAdj-(20160628)'!X26</f>
        <v>1.8904804856818558E-3</v>
      </c>
      <c r="Y26" s="29">
        <f>'FT16.YC-(20160628)'!Y26-'FT16.NoAdj-(20160628)'!Y26</f>
        <v>1.8227512930653056E-3</v>
      </c>
      <c r="Z26" s="29">
        <f>'FT16.YC-(20160628)'!Z26-'FT16.NoAdj-(20160628)'!Z26</f>
        <v>2.4728331177594765E-3</v>
      </c>
      <c r="AA26" s="29">
        <f>'FT16.YC-(20160628)'!AA26-'FT16.NoAdj-(20160628)'!AA26</f>
        <v>2.1364912964678684E-3</v>
      </c>
      <c r="AB26" s="29">
        <f>'FT16.YC-(20160628)'!AB26-'FT16.NoAdj-(20160628)'!AB26</f>
        <v>1.7838542623118681E-3</v>
      </c>
      <c r="AC26" s="29">
        <f>'FT16.YC-(20160628)'!AC26-'FT16.NoAdj-(20160628)'!AC26</f>
        <v>2.3294913555278463E-3</v>
      </c>
      <c r="AD26" s="29">
        <f>'FT16.YC-(20160628)'!AD26-'FT16.NoAdj-(20160628)'!AD26</f>
        <v>2.3197426370720198E-3</v>
      </c>
      <c r="AE26" s="29">
        <f>'FT16.YC-(20160628)'!AE26-'FT16.NoAdj-(20160628)'!AE26</f>
        <v>2.1427838413901057E-3</v>
      </c>
      <c r="AF26" s="29">
        <f>'FT16.YC-(20160628)'!AF26-'FT16.NoAdj-(20160628)'!AF26</f>
        <v>2.4695927272626594E-3</v>
      </c>
      <c r="AG26" s="29">
        <f>'FT16.YC-(20160628)'!AG26-'FT16.NoAdj-(20160628)'!AG26</f>
        <v>1.8705377412771007E-3</v>
      </c>
      <c r="AH26" s="29">
        <f>'FT16.YC-(20160628)'!AH26-'FT16.NoAdj-(20160628)'!AH26</f>
        <v>2.1271805928340104E-3</v>
      </c>
      <c r="AI26" s="29">
        <f>'FT16.YC-(20160628)'!AI26-'FT16.NoAdj-(20160628)'!AI26</f>
        <v>8.0175291064048526E-3</v>
      </c>
      <c r="AJ26" s="29">
        <f>'FT16.YC-(20160628)'!AJ26-'FT16.NoAdj-(20160628)'!AJ26</f>
        <v>2.1668286385814195E-3</v>
      </c>
      <c r="AK26" s="29">
        <f>'FT16.YC-(20160628)'!AK26-'FT16.NoAdj-(20160628)'!AK26</f>
        <v>4.2282123069035116E-3</v>
      </c>
      <c r="AL26" s="29">
        <f>'FT16.YC-(20160628)'!AL26-'FT16.NoAdj-(20160628)'!AL26</f>
        <v>3.6543288706791799E-3</v>
      </c>
      <c r="AM26" s="29">
        <f>'FT16.YC-(20160628)'!AM26-'FT16.NoAdj-(20160628)'!AM26</f>
        <v>6.5347110660973762E-3</v>
      </c>
      <c r="AN26" s="29">
        <f>'FT16.YC-(20160628)'!AN26-'FT16.NoAdj-(20160628)'!AN26</f>
        <v>7.3056234719137692E-4</v>
      </c>
      <c r="AO26" s="29">
        <f>'FT16.YC-(20160628)'!AO26-'FT16.NoAdj-(20160628)'!AO26</f>
        <v>5.9674143007300007E-3</v>
      </c>
    </row>
    <row r="27" spans="1:41" x14ac:dyDescent="0.2">
      <c r="A27" s="28">
        <v>16</v>
      </c>
      <c r="B27" s="29">
        <f>'FT16.YC-(20160628)'!B27-'FT16.NoAdj-(20160628)'!B27</f>
        <v>5.7207658017890406E-3</v>
      </c>
      <c r="C27" s="29">
        <f>'FT16.YC-(20160628)'!C27-'FT16.NoAdj-(20160628)'!C27</f>
        <v>1.9458404387149297E-3</v>
      </c>
      <c r="D27" s="29">
        <f>'FT16.YC-(20160628)'!D27-'FT16.NoAdj-(20160628)'!D27</f>
        <v>7.0808235410053655E-3</v>
      </c>
      <c r="E27" s="29">
        <f>'FT16.YC-(20160628)'!E27-'FT16.NoAdj-(20160628)'!E27</f>
        <v>5.0000000000329781E-3</v>
      </c>
      <c r="F27" s="29">
        <f>'FT16.YC-(20160628)'!F27-'FT16.NoAdj-(20160628)'!F27</f>
        <v>1.9365550814149923E-3</v>
      </c>
      <c r="G27" s="29">
        <f>'FT16.YC-(20160628)'!G27-'FT16.NoAdj-(20160628)'!G27</f>
        <v>2.6019210241106094E-3</v>
      </c>
      <c r="H27" s="29">
        <f>'FT16.YC-(20160628)'!H27-'FT16.NoAdj-(20160628)'!H27</f>
        <v>2.0542965444658723E-3</v>
      </c>
      <c r="I27" s="29">
        <f>'FT16.YC-(20160628)'!I27-'FT16.NoAdj-(20160628)'!I27</f>
        <v>2.8337803123972272E-3</v>
      </c>
      <c r="J27" s="29">
        <f>'FT16.YC-(20160628)'!J27-'FT16.NoAdj-(20160628)'!J27</f>
        <v>2.7790640247005172E-3</v>
      </c>
      <c r="K27" s="29">
        <f>'FT16.YC-(20160628)'!K27-'FT16.NoAdj-(20160628)'!K27</f>
        <v>6.2478135080288322E-3</v>
      </c>
      <c r="L27" s="29">
        <f>'FT16.YC-(20160628)'!L27-'FT16.NoAdj-(20160628)'!L27</f>
        <v>7.9421876859042673E-3</v>
      </c>
      <c r="M27" s="29">
        <f>'FT16.YC-(20160628)'!M27-'FT16.NoAdj-(20160628)'!M27</f>
        <v>2.3008868243195035E-3</v>
      </c>
      <c r="N27" s="29">
        <f>'FT16.YC-(20160628)'!N27-'FT16.NoAdj-(20160628)'!N27</f>
        <v>2.4062835430243013E-3</v>
      </c>
      <c r="O27" s="29">
        <f>'FT16.YC-(20160628)'!O27-'FT16.NoAdj-(20160628)'!O27</f>
        <v>1.8558727777586714E-3</v>
      </c>
      <c r="P27" s="29">
        <f>'FT16.YC-(20160628)'!P27-'FT16.NoAdj-(20160628)'!P27</f>
        <v>2.5703852504448399E-3</v>
      </c>
      <c r="Q27" s="29">
        <f>'FT16.YC-(20160628)'!Q27-'FT16.NoAdj-(20160628)'!Q27</f>
        <v>1.8866628656974971E-3</v>
      </c>
      <c r="R27" s="29">
        <f>'FT16.YC-(20160628)'!R27-'FT16.NoAdj-(20160628)'!R27</f>
        <v>1.291874356050382E-3</v>
      </c>
      <c r="S27" s="29">
        <f>'FT16.YC-(20160628)'!S27-'FT16.NoAdj-(20160628)'!S27</f>
        <v>2.1274842970668839E-3</v>
      </c>
      <c r="T27" s="29">
        <f>'FT16.YC-(20160628)'!T27-'FT16.NoAdj-(20160628)'!T27</f>
        <v>2.2390636859686008E-3</v>
      </c>
      <c r="U27" s="29">
        <f>'FT16.YC-(20160628)'!U27-'FT16.NoAdj-(20160628)'!U27</f>
        <v>2.1214511112439549E-3</v>
      </c>
      <c r="V27" s="29">
        <f>'FT16.YC-(20160628)'!V27-'FT16.NoAdj-(20160628)'!V27</f>
        <v>2.122792648470595E-3</v>
      </c>
      <c r="W27" s="29">
        <f>'FT16.YC-(20160628)'!W27-'FT16.NoAdj-(20160628)'!W27</f>
        <v>5.61698684034595E-3</v>
      </c>
      <c r="X27" s="29">
        <f>'FT16.YC-(20160628)'!X27-'FT16.NoAdj-(20160628)'!X27</f>
        <v>1.8649210753631795E-3</v>
      </c>
      <c r="Y27" s="29">
        <f>'FT16.YC-(20160628)'!Y27-'FT16.NoAdj-(20160628)'!Y27</f>
        <v>1.791768974096053E-3</v>
      </c>
      <c r="Z27" s="29">
        <f>'FT16.YC-(20160628)'!Z27-'FT16.NoAdj-(20160628)'!Z27</f>
        <v>2.5193880268037372E-3</v>
      </c>
      <c r="AA27" s="29">
        <f>'FT16.YC-(20160628)'!AA27-'FT16.NoAdj-(20160628)'!AA27</f>
        <v>2.1230478691256494E-3</v>
      </c>
      <c r="AB27" s="29">
        <f>'FT16.YC-(20160628)'!AB27-'FT16.NoAdj-(20160628)'!AB27</f>
        <v>1.7511386099802184E-3</v>
      </c>
      <c r="AC27" s="29">
        <f>'FT16.YC-(20160628)'!AC27-'FT16.NoAdj-(20160628)'!AC27</f>
        <v>2.3539004649517636E-3</v>
      </c>
      <c r="AD27" s="29">
        <f>'FT16.YC-(20160628)'!AD27-'FT16.NoAdj-(20160628)'!AD27</f>
        <v>2.3260593890805925E-3</v>
      </c>
      <c r="AE27" s="29">
        <f>'FT16.YC-(20160628)'!AE27-'FT16.NoAdj-(20160628)'!AE27</f>
        <v>2.1559503537624813E-3</v>
      </c>
      <c r="AF27" s="29">
        <f>'FT16.YC-(20160628)'!AF27-'FT16.NoAdj-(20160628)'!AF27</f>
        <v>2.5096806017843587E-3</v>
      </c>
      <c r="AG27" s="29">
        <f>'FT16.YC-(20160628)'!AG27-'FT16.NoAdj-(20160628)'!AG27</f>
        <v>1.8449760222081224E-3</v>
      </c>
      <c r="AH27" s="29">
        <f>'FT16.YC-(20160628)'!AH27-'FT16.NoAdj-(20160628)'!AH27</f>
        <v>2.1056015987672705E-3</v>
      </c>
      <c r="AI27" s="29">
        <f>'FT16.YC-(20160628)'!AI27-'FT16.NoAdj-(20160628)'!AI27</f>
        <v>8.2193769733691635E-3</v>
      </c>
      <c r="AJ27" s="29">
        <f>'FT16.YC-(20160628)'!AJ27-'FT16.NoAdj-(20160628)'!AJ27</f>
        <v>2.1820882135237252E-3</v>
      </c>
      <c r="AK27" s="29">
        <f>'FT16.YC-(20160628)'!AK27-'FT16.NoAdj-(20160628)'!AK27</f>
        <v>4.2712044529271687E-3</v>
      </c>
      <c r="AL27" s="29">
        <f>'FT16.YC-(20160628)'!AL27-'FT16.NoAdj-(20160628)'!AL27</f>
        <v>3.7615416792091683E-3</v>
      </c>
      <c r="AM27" s="29">
        <f>'FT16.YC-(20160628)'!AM27-'FT16.NoAdj-(20160628)'!AM27</f>
        <v>6.7107926953968722E-3</v>
      </c>
      <c r="AN27" s="29">
        <f>'FT16.YC-(20160628)'!AN27-'FT16.NoAdj-(20160628)'!AN27</f>
        <v>7.9574872362808691E-4</v>
      </c>
      <c r="AO27" s="29">
        <f>'FT16.YC-(20160628)'!AO27-'FT16.NoAdj-(20160628)'!AO27</f>
        <v>6.0805052498316137E-3</v>
      </c>
    </row>
    <row r="28" spans="1:41" x14ac:dyDescent="0.2">
      <c r="A28" s="28">
        <v>17</v>
      </c>
      <c r="B28" s="29">
        <f>'FT16.YC-(20160628)'!B28-'FT16.NoAdj-(20160628)'!B28</f>
        <v>5.781681186377563E-3</v>
      </c>
      <c r="C28" s="29">
        <f>'FT16.YC-(20160628)'!C28-'FT16.NoAdj-(20160628)'!C28</f>
        <v>1.929278161239889E-3</v>
      </c>
      <c r="D28" s="29">
        <f>'FT16.YC-(20160628)'!D28-'FT16.NoAdj-(20160628)'!D28</f>
        <v>7.2252639891750015E-3</v>
      </c>
      <c r="E28" s="29">
        <f>'FT16.YC-(20160628)'!E28-'FT16.NoAdj-(20160628)'!E28</f>
        <v>5.000000000032756E-3</v>
      </c>
      <c r="F28" s="29">
        <f>'FT16.YC-(20160628)'!F28-'FT16.NoAdj-(20160628)'!F28</f>
        <v>1.9156866189100619E-3</v>
      </c>
      <c r="G28" s="29">
        <f>'FT16.YC-(20160628)'!G28-'FT16.NoAdj-(20160628)'!G28</f>
        <v>2.5417991999967526E-3</v>
      </c>
      <c r="H28" s="29">
        <f>'FT16.YC-(20160628)'!H28-'FT16.NoAdj-(20160628)'!H28</f>
        <v>2.0392836565537031E-3</v>
      </c>
      <c r="I28" s="29">
        <f>'FT16.YC-(20160628)'!I28-'FT16.NoAdj-(20160628)'!I28</f>
        <v>2.8884888024822697E-3</v>
      </c>
      <c r="J28" s="29">
        <f>'FT16.YC-(20160628)'!J28-'FT16.NoAdj-(20160628)'!J28</f>
        <v>2.8531144743575432E-3</v>
      </c>
      <c r="K28" s="29">
        <f>'FT16.YC-(20160628)'!K28-'FT16.NoAdj-(20160628)'!K28</f>
        <v>6.4481225852430768E-3</v>
      </c>
      <c r="L28" s="29">
        <f>'FT16.YC-(20160628)'!L28-'FT16.NoAdj-(20160628)'!L28</f>
        <v>7.9809549889260367E-3</v>
      </c>
      <c r="M28" s="29">
        <f>'FT16.YC-(20160628)'!M28-'FT16.NoAdj-(20160628)'!M28</f>
        <v>2.3227817794566619E-3</v>
      </c>
      <c r="N28" s="29">
        <f>'FT16.YC-(20160628)'!N28-'FT16.NoAdj-(20160628)'!N28</f>
        <v>2.4244849109775757E-3</v>
      </c>
      <c r="O28" s="29">
        <f>'FT16.YC-(20160628)'!O28-'FT16.NoAdj-(20160628)'!O28</f>
        <v>1.8303284309160173E-3</v>
      </c>
      <c r="P28" s="29">
        <f>'FT16.YC-(20160628)'!P28-'FT16.NoAdj-(20160628)'!P28</f>
        <v>2.6322411241592736E-3</v>
      </c>
      <c r="Q28" s="29">
        <f>'FT16.YC-(20160628)'!Q28-'FT16.NoAdj-(20160628)'!Q28</f>
        <v>1.8654070071586482E-3</v>
      </c>
      <c r="R28" s="29">
        <f>'FT16.YC-(20160628)'!R28-'FT16.NoAdj-(20160628)'!R28</f>
        <v>1.3353643094307088E-3</v>
      </c>
      <c r="S28" s="29">
        <f>'FT16.YC-(20160628)'!S28-'FT16.NoAdj-(20160628)'!S28</f>
        <v>2.1273295771677692E-3</v>
      </c>
      <c r="T28" s="29">
        <f>'FT16.YC-(20160628)'!T28-'FT16.NoAdj-(20160628)'!T28</f>
        <v>2.2690820097941433E-3</v>
      </c>
      <c r="U28" s="29">
        <f>'FT16.YC-(20160628)'!U28-'FT16.NoAdj-(20160628)'!U28</f>
        <v>2.1179148971315342E-3</v>
      </c>
      <c r="V28" s="29">
        <f>'FT16.YC-(20160628)'!V28-'FT16.NoAdj-(20160628)'!V28</f>
        <v>2.1058339402770798E-3</v>
      </c>
      <c r="W28" s="29">
        <f>'FT16.YC-(20160628)'!W28-'FT16.NoAdj-(20160628)'!W28</f>
        <v>5.6786376810162853E-3</v>
      </c>
      <c r="X28" s="29">
        <f>'FT16.YC-(20160628)'!X28-'FT16.NoAdj-(20160628)'!X28</f>
        <v>1.8393516101229412E-3</v>
      </c>
      <c r="Y28" s="29">
        <f>'FT16.YC-(20160628)'!Y28-'FT16.NoAdj-(20160628)'!Y28</f>
        <v>1.7619591161397441E-3</v>
      </c>
      <c r="Z28" s="29">
        <f>'FT16.YC-(20160628)'!Z28-'FT16.NoAdj-(20160628)'!Z28</f>
        <v>2.5466773306073165E-3</v>
      </c>
      <c r="AA28" s="29">
        <f>'FT16.YC-(20160628)'!AA28-'FT16.NoAdj-(20160628)'!AA28</f>
        <v>2.1056264832552962E-3</v>
      </c>
      <c r="AB28" s="29">
        <f>'FT16.YC-(20160628)'!AB28-'FT16.NoAdj-(20160628)'!AB28</f>
        <v>1.7208147724194767E-3</v>
      </c>
      <c r="AC28" s="29">
        <f>'FT16.YC-(20160628)'!AC28-'FT16.NoAdj-(20160628)'!AC28</f>
        <v>2.3647593457551963E-3</v>
      </c>
      <c r="AD28" s="29">
        <f>'FT16.YC-(20160628)'!AD28-'FT16.NoAdj-(20160628)'!AD28</f>
        <v>2.3234022656593023E-3</v>
      </c>
      <c r="AE28" s="29">
        <f>'FT16.YC-(20160628)'!AE28-'FT16.NoAdj-(20160628)'!AE28</f>
        <v>2.1652090499422183E-3</v>
      </c>
      <c r="AF28" s="29">
        <f>'FT16.YC-(20160628)'!AF28-'FT16.NoAdj-(20160628)'!AF28</f>
        <v>2.5261958394271478E-3</v>
      </c>
      <c r="AG28" s="29">
        <f>'FT16.YC-(20160628)'!AG28-'FT16.NoAdj-(20160628)'!AG28</f>
        <v>1.8194366088701841E-3</v>
      </c>
      <c r="AH28" s="29">
        <f>'FT16.YC-(20160628)'!AH28-'FT16.NoAdj-(20160628)'!AH28</f>
        <v>2.0795990263573483E-3</v>
      </c>
      <c r="AI28" s="29">
        <f>'FT16.YC-(20160628)'!AI28-'FT16.NoAdj-(20160628)'!AI28</f>
        <v>8.3153138049658626E-3</v>
      </c>
      <c r="AJ28" s="29">
        <f>'FT16.YC-(20160628)'!AJ28-'FT16.NoAdj-(20160628)'!AJ28</f>
        <v>2.1844363736180927E-3</v>
      </c>
      <c r="AK28" s="29">
        <f>'FT16.YC-(20160628)'!AK28-'FT16.NoAdj-(20160628)'!AK28</f>
        <v>4.3070241125358066E-3</v>
      </c>
      <c r="AL28" s="29">
        <f>'FT16.YC-(20160628)'!AL28-'FT16.NoAdj-(20160628)'!AL28</f>
        <v>3.8507869619857082E-3</v>
      </c>
      <c r="AM28" s="29">
        <f>'FT16.YC-(20160628)'!AM28-'FT16.NoAdj-(20160628)'!AM28</f>
        <v>6.7915449801096983E-3</v>
      </c>
      <c r="AN28" s="29">
        <f>'FT16.YC-(20160628)'!AN28-'FT16.NoAdj-(20160628)'!AN28</f>
        <v>8.588079054996367E-4</v>
      </c>
      <c r="AO28" s="29">
        <f>'FT16.YC-(20160628)'!AO28-'FT16.NoAdj-(20160628)'!AO28</f>
        <v>5.9780322422915422E-3</v>
      </c>
    </row>
    <row r="29" spans="1:41" x14ac:dyDescent="0.2">
      <c r="A29" s="28">
        <v>18</v>
      </c>
      <c r="B29" s="29">
        <f>'FT16.YC-(20160628)'!B29-'FT16.NoAdj-(20160628)'!B29</f>
        <v>5.8351392701272431E-3</v>
      </c>
      <c r="C29" s="29">
        <f>'FT16.YC-(20160628)'!C29-'FT16.NoAdj-(20160628)'!C29</f>
        <v>1.9110991545157052E-3</v>
      </c>
      <c r="D29" s="29">
        <f>'FT16.YC-(20160628)'!D29-'FT16.NoAdj-(20160628)'!D29</f>
        <v>7.3357284152317792E-3</v>
      </c>
      <c r="E29" s="29">
        <f>'FT16.YC-(20160628)'!E29-'FT16.NoAdj-(20160628)'!E29</f>
        <v>5.0000000000307576E-3</v>
      </c>
      <c r="F29" s="29">
        <f>'FT16.YC-(20160628)'!F29-'FT16.NoAdj-(20160628)'!F29</f>
        <v>1.8940347246725331E-3</v>
      </c>
      <c r="G29" s="29">
        <f>'FT16.YC-(20160628)'!G29-'FT16.NoAdj-(20160628)'!G29</f>
        <v>2.4838051524502802E-3</v>
      </c>
      <c r="H29" s="29">
        <f>'FT16.YC-(20160628)'!H29-'FT16.NoAdj-(20160628)'!H29</f>
        <v>2.021085981522841E-3</v>
      </c>
      <c r="I29" s="29">
        <f>'FT16.YC-(20160628)'!I29-'FT16.NoAdj-(20160628)'!I29</f>
        <v>2.9176514218705041E-3</v>
      </c>
      <c r="J29" s="29">
        <f>'FT16.YC-(20160628)'!J29-'FT16.NoAdj-(20160628)'!J29</f>
        <v>2.9096481557482345E-3</v>
      </c>
      <c r="K29" s="29">
        <f>'FT16.YC-(20160628)'!K29-'FT16.NoAdj-(20160628)'!K29</f>
        <v>6.6032943119140874E-3</v>
      </c>
      <c r="L29" s="29">
        <f>'FT16.YC-(20160628)'!L29-'FT16.NoAdj-(20160628)'!L29</f>
        <v>7.98851273968193E-3</v>
      </c>
      <c r="M29" s="29">
        <f>'FT16.YC-(20160628)'!M29-'FT16.NoAdj-(20160628)'!M29</f>
        <v>2.3325596618846145E-3</v>
      </c>
      <c r="N29" s="29">
        <f>'FT16.YC-(20160628)'!N29-'FT16.NoAdj-(20160628)'!N29</f>
        <v>2.4304292098069613E-3</v>
      </c>
      <c r="O29" s="29">
        <f>'FT16.YC-(20160628)'!O29-'FT16.NoAdj-(20160628)'!O29</f>
        <v>1.8052297663215811E-3</v>
      </c>
      <c r="P29" s="29">
        <f>'FT16.YC-(20160628)'!P29-'FT16.NoAdj-(20160628)'!P29</f>
        <v>2.6858146860657683E-3</v>
      </c>
      <c r="Q29" s="29">
        <f>'FT16.YC-(20160628)'!Q29-'FT16.NoAdj-(20160628)'!Q29</f>
        <v>1.8442812844108314E-3</v>
      </c>
      <c r="R29" s="29">
        <f>'FT16.YC-(20160628)'!R29-'FT16.NoAdj-(20160628)'!R29</f>
        <v>1.3651447129523486E-3</v>
      </c>
      <c r="S29" s="29">
        <f>'FT16.YC-(20160628)'!S29-'FT16.NoAdj-(20160628)'!S29</f>
        <v>2.1218165091927421E-3</v>
      </c>
      <c r="T29" s="29">
        <f>'FT16.YC-(20160628)'!T29-'FT16.NoAdj-(20160628)'!T29</f>
        <v>2.2945717383175968E-3</v>
      </c>
      <c r="U29" s="29">
        <f>'FT16.YC-(20160628)'!U29-'FT16.NoAdj-(20160628)'!U29</f>
        <v>2.1066826114159998E-3</v>
      </c>
      <c r="V29" s="29">
        <f>'FT16.YC-(20160628)'!V29-'FT16.NoAdj-(20160628)'!V29</f>
        <v>2.0853568731407091E-3</v>
      </c>
      <c r="W29" s="29">
        <f>'FT16.YC-(20160628)'!W29-'FT16.NoAdj-(20160628)'!W29</f>
        <v>5.7274790555970068E-3</v>
      </c>
      <c r="X29" s="29">
        <f>'FT16.YC-(20160628)'!X29-'FT16.NoAdj-(20160628)'!X29</f>
        <v>1.8140324049558121E-3</v>
      </c>
      <c r="Y29" s="29">
        <f>'FT16.YC-(20160628)'!Y29-'FT16.NoAdj-(20160628)'!Y29</f>
        <v>1.733447375796171E-3</v>
      </c>
      <c r="Z29" s="29">
        <f>'FT16.YC-(20160628)'!Z29-'FT16.NoAdj-(20160628)'!Z29</f>
        <v>2.5589753526285008E-3</v>
      </c>
      <c r="AA29" s="29">
        <f>'FT16.YC-(20160628)'!AA29-'FT16.NoAdj-(20160628)'!AA29</f>
        <v>2.0853595292367189E-3</v>
      </c>
      <c r="AB29" s="29">
        <f>'FT16.YC-(20160628)'!AB29-'FT16.NoAdj-(20160628)'!AB29</f>
        <v>1.6926008780235868E-3</v>
      </c>
      <c r="AC29" s="29">
        <f>'FT16.YC-(20160628)'!AC29-'FT16.NoAdj-(20160628)'!AC29</f>
        <v>2.3651871660625989E-3</v>
      </c>
      <c r="AD29" s="29">
        <f>'FT16.YC-(20160628)'!AD29-'FT16.NoAdj-(20160628)'!AD29</f>
        <v>2.3140239679575458E-3</v>
      </c>
      <c r="AE29" s="29">
        <f>'FT16.YC-(20160628)'!AE29-'FT16.NoAdj-(20160628)'!AE29</f>
        <v>2.1703110804855985E-3</v>
      </c>
      <c r="AF29" s="29">
        <f>'FT16.YC-(20160628)'!AF29-'FT16.NoAdj-(20160628)'!AF29</f>
        <v>2.5260897841088426E-3</v>
      </c>
      <c r="AG29" s="29">
        <f>'FT16.YC-(20160628)'!AG29-'FT16.NoAdj-(20160628)'!AG29</f>
        <v>1.7941401673871038E-3</v>
      </c>
      <c r="AH29" s="29">
        <f>'FT16.YC-(20160628)'!AH29-'FT16.NoAdj-(20160628)'!AH29</f>
        <v>2.051035895271891E-3</v>
      </c>
      <c r="AI29" s="29">
        <f>'FT16.YC-(20160628)'!AI29-'FT16.NoAdj-(20160628)'!AI29</f>
        <v>8.400227295314755E-3</v>
      </c>
      <c r="AJ29" s="29">
        <f>'FT16.YC-(20160628)'!AJ29-'FT16.NoAdj-(20160628)'!AJ29</f>
        <v>2.179570356822369E-3</v>
      </c>
      <c r="AK29" s="29">
        <f>'FT16.YC-(20160628)'!AK29-'FT16.NoAdj-(20160628)'!AK29</f>
        <v>4.3370558928554903E-3</v>
      </c>
      <c r="AL29" s="29">
        <f>'FT16.YC-(20160628)'!AL29-'FT16.NoAdj-(20160628)'!AL29</f>
        <v>3.9156846526826605E-3</v>
      </c>
      <c r="AM29" s="29">
        <f>'FT16.YC-(20160628)'!AM29-'FT16.NoAdj-(20160628)'!AM29</f>
        <v>6.8600395414670778E-3</v>
      </c>
      <c r="AN29" s="29">
        <f>'FT16.YC-(20160628)'!AN29-'FT16.NoAdj-(20160628)'!AN29</f>
        <v>9.1591880486086019E-4</v>
      </c>
      <c r="AO29" s="29">
        <f>'FT16.YC-(20160628)'!AO29-'FT16.NoAdj-(20160628)'!AO29</f>
        <v>6.2010837251951223E-3</v>
      </c>
    </row>
    <row r="30" spans="1:41" x14ac:dyDescent="0.2">
      <c r="A30" s="28">
        <v>19</v>
      </c>
      <c r="B30" s="29">
        <f>'FT16.YC-(20160628)'!B30-'FT16.NoAdj-(20160628)'!B30</f>
        <v>5.8813499178691497E-3</v>
      </c>
      <c r="C30" s="29">
        <f>'FT16.YC-(20160628)'!C30-'FT16.NoAdj-(20160628)'!C30</f>
        <v>1.8915831163870411E-3</v>
      </c>
      <c r="D30" s="29">
        <f>'FT16.YC-(20160628)'!D30-'FT16.NoAdj-(20160628)'!D30</f>
        <v>7.411891870098275E-3</v>
      </c>
      <c r="E30" s="29">
        <f>'FT16.YC-(20160628)'!E30-'FT16.NoAdj-(20160628)'!E30</f>
        <v>5.0000000000300915E-3</v>
      </c>
      <c r="F30" s="29">
        <f>'FT16.YC-(20160628)'!F30-'FT16.NoAdj-(20160628)'!F30</f>
        <v>1.8719786456473653E-3</v>
      </c>
      <c r="G30" s="29">
        <f>'FT16.YC-(20160628)'!G30-'FT16.NoAdj-(20160628)'!G30</f>
        <v>2.4282771794892355E-3</v>
      </c>
      <c r="H30" s="29">
        <f>'FT16.YC-(20160628)'!H30-'FT16.NoAdj-(20160628)'!H30</f>
        <v>2.0005306675083823E-3</v>
      </c>
      <c r="I30" s="29">
        <f>'FT16.YC-(20160628)'!I30-'FT16.NoAdj-(20160628)'!I30</f>
        <v>2.9277526749778016E-3</v>
      </c>
      <c r="J30" s="29">
        <f>'FT16.YC-(20160628)'!J30-'FT16.NoAdj-(20160628)'!J30</f>
        <v>2.9483567333532523E-3</v>
      </c>
      <c r="K30" s="29">
        <f>'FT16.YC-(20160628)'!K30-'FT16.NoAdj-(20160628)'!K30</f>
        <v>6.7284196503993865E-3</v>
      </c>
      <c r="L30" s="29">
        <f>'FT16.YC-(20160628)'!L30-'FT16.NoAdj-(20160628)'!L30</f>
        <v>8.0110016077035162E-3</v>
      </c>
      <c r="M30" s="29">
        <f>'FT16.YC-(20160628)'!M30-'FT16.NoAdj-(20160628)'!M30</f>
        <v>2.3330870513433855E-3</v>
      </c>
      <c r="N30" s="29">
        <f>'FT16.YC-(20160628)'!N30-'FT16.NoAdj-(20160628)'!N30</f>
        <v>2.4269209639766753E-3</v>
      </c>
      <c r="O30" s="29">
        <f>'FT16.YC-(20160628)'!O30-'FT16.NoAdj-(20160628)'!O30</f>
        <v>1.7807135483312031E-3</v>
      </c>
      <c r="P30" s="29">
        <f>'FT16.YC-(20160628)'!P30-'FT16.NoAdj-(20160628)'!P30</f>
        <v>2.7302575849890154E-3</v>
      </c>
      <c r="Q30" s="29">
        <f>'FT16.YC-(20160628)'!Q30-'FT16.NoAdj-(20160628)'!Q30</f>
        <v>1.8234164965569288E-3</v>
      </c>
      <c r="R30" s="29">
        <f>'FT16.YC-(20160628)'!R30-'FT16.NoAdj-(20160628)'!R30</f>
        <v>1.3856450334808201E-3</v>
      </c>
      <c r="S30" s="29">
        <f>'FT16.YC-(20160628)'!S30-'FT16.NoAdj-(20160628)'!S30</f>
        <v>2.1112740717184053E-3</v>
      </c>
      <c r="T30" s="29">
        <f>'FT16.YC-(20160628)'!T30-'FT16.NoAdj-(20160628)'!T30</f>
        <v>2.314339355119488E-3</v>
      </c>
      <c r="U30" s="29">
        <f>'FT16.YC-(20160628)'!U30-'FT16.NoAdj-(20160628)'!U30</f>
        <v>2.0900991458803198E-3</v>
      </c>
      <c r="V30" s="29">
        <f>'FT16.YC-(20160628)'!V30-'FT16.NoAdj-(20160628)'!V30</f>
        <v>2.0625289221736232E-3</v>
      </c>
      <c r="W30" s="29">
        <f>'FT16.YC-(20160628)'!W30-'FT16.NoAdj-(20160628)'!W30</f>
        <v>5.7582347161229119E-3</v>
      </c>
      <c r="X30" s="29">
        <f>'FT16.YC-(20160628)'!X30-'FT16.NoAdj-(20160628)'!X30</f>
        <v>1.7891537285157355E-3</v>
      </c>
      <c r="Y30" s="29">
        <f>'FT16.YC-(20160628)'!Y30-'FT16.NoAdj-(20160628)'!Y30</f>
        <v>1.7062864974455305E-3</v>
      </c>
      <c r="Z30" s="29">
        <f>'FT16.YC-(20160628)'!Z30-'FT16.NoAdj-(20160628)'!Z30</f>
        <v>2.5596349217360537E-3</v>
      </c>
      <c r="AA30" s="29">
        <f>'FT16.YC-(20160628)'!AA30-'FT16.NoAdj-(20160628)'!AA30</f>
        <v>2.0631117351064265E-3</v>
      </c>
      <c r="AB30" s="29">
        <f>'FT16.YC-(20160628)'!AB30-'FT16.NoAdj-(20160628)'!AB30</f>
        <v>1.66626657829827E-3</v>
      </c>
      <c r="AC30" s="29">
        <f>'FT16.YC-(20160628)'!AC30-'FT16.NoAdj-(20160628)'!AC30</f>
        <v>2.3576142686554391E-3</v>
      </c>
      <c r="AD30" s="29">
        <f>'FT16.YC-(20160628)'!AD30-'FT16.NoAdj-(20160628)'!AD30</f>
        <v>2.2996314730938661E-3</v>
      </c>
      <c r="AE30" s="29">
        <f>'FT16.YC-(20160628)'!AE30-'FT16.NoAdj-(20160628)'!AE30</f>
        <v>2.1711859003079592E-3</v>
      </c>
      <c r="AF30" s="29">
        <f>'FT16.YC-(20160628)'!AF30-'FT16.NoAdj-(20160628)'!AF30</f>
        <v>2.5142863733376153E-3</v>
      </c>
      <c r="AG30" s="29">
        <f>'FT16.YC-(20160628)'!AG30-'FT16.NoAdj-(20160628)'!AG30</f>
        <v>1.769259757073538E-3</v>
      </c>
      <c r="AH30" s="29">
        <f>'FT16.YC-(20160628)'!AH30-'FT16.NoAdj-(20160628)'!AH30</f>
        <v>2.0211702174202095E-3</v>
      </c>
      <c r="AI30" s="29">
        <f>'FT16.YC-(20160628)'!AI30-'FT16.NoAdj-(20160628)'!AI30</f>
        <v>8.4715201864393741E-3</v>
      </c>
      <c r="AJ30" s="29">
        <f>'FT16.YC-(20160628)'!AJ30-'FT16.NoAdj-(20160628)'!AJ30</f>
        <v>2.1730541140498882E-3</v>
      </c>
      <c r="AK30" s="29">
        <f>'FT16.YC-(20160628)'!AK30-'FT16.NoAdj-(20160628)'!AK30</f>
        <v>4.3625361396641971E-3</v>
      </c>
      <c r="AL30" s="29">
        <f>'FT16.YC-(20160628)'!AL30-'FT16.NoAdj-(20160628)'!AL30</f>
        <v>3.9685189856184522E-3</v>
      </c>
      <c r="AM30" s="29">
        <f>'FT16.YC-(20160628)'!AM30-'FT16.NoAdj-(20160628)'!AM30</f>
        <v>6.9205275433761315E-3</v>
      </c>
      <c r="AN30" s="29">
        <f>'FT16.YC-(20160628)'!AN30-'FT16.NoAdj-(20160628)'!AN30</f>
        <v>9.6390925844835884E-4</v>
      </c>
      <c r="AO30" s="29">
        <f>'FT16.YC-(20160628)'!AO30-'FT16.NoAdj-(20160628)'!AO30</f>
        <v>6.2465187434734837E-3</v>
      </c>
    </row>
    <row r="31" spans="1:41" x14ac:dyDescent="0.2">
      <c r="A31" s="28">
        <v>20</v>
      </c>
      <c r="B31" s="29">
        <f>'FT16.YC-(20160628)'!B31-'FT16.NoAdj-(20160628)'!B31</f>
        <v>5.920420347579558E-3</v>
      </c>
      <c r="C31" s="29">
        <f>'FT16.YC-(20160628)'!C31-'FT16.NoAdj-(20160628)'!C31</f>
        <v>1.8710165865514217E-3</v>
      </c>
      <c r="D31" s="29">
        <f>'FT16.YC-(20160628)'!D31-'FT16.NoAdj-(20160628)'!D31</f>
        <v>7.4538761856173252E-3</v>
      </c>
      <c r="E31" s="29">
        <f>'FT16.YC-(20160628)'!E31-'FT16.NoAdj-(20160628)'!E31</f>
        <v>5.0000000000294254E-3</v>
      </c>
      <c r="F31" s="29">
        <f>'FT16.YC-(20160628)'!F31-'FT16.NoAdj-(20160628)'!F31</f>
        <v>1.8498036040082155E-3</v>
      </c>
      <c r="G31" s="29">
        <f>'FT16.YC-(20160628)'!G31-'FT16.NoAdj-(20160628)'!G31</f>
        <v>2.3753716312593376E-3</v>
      </c>
      <c r="H31" s="29">
        <f>'FT16.YC-(20160628)'!H31-'FT16.NoAdj-(20160628)'!H31</f>
        <v>1.9782940797847814E-3</v>
      </c>
      <c r="I31" s="29">
        <f>'FT16.YC-(20160628)'!I31-'FT16.NoAdj-(20160628)'!I31</f>
        <v>2.9236408294055494E-3</v>
      </c>
      <c r="J31" s="29">
        <f>'FT16.YC-(20160628)'!J31-'FT16.NoAdj-(20160628)'!J31</f>
        <v>2.969254238062824E-3</v>
      </c>
      <c r="K31" s="29">
        <f>'FT16.YC-(20160628)'!K31-'FT16.NoAdj-(20160628)'!K31</f>
        <v>6.8228674257306832E-3</v>
      </c>
      <c r="L31" s="29">
        <f>'FT16.YC-(20160628)'!L31-'FT16.NoAdj-(20160628)'!L31</f>
        <v>7.9376923460694471E-3</v>
      </c>
      <c r="M31" s="29">
        <f>'FT16.YC-(20160628)'!M31-'FT16.NoAdj-(20160628)'!M31</f>
        <v>2.32655962546513E-3</v>
      </c>
      <c r="N31" s="29">
        <f>'FT16.YC-(20160628)'!N31-'FT16.NoAdj-(20160628)'!N31</f>
        <v>2.4161605909800432E-3</v>
      </c>
      <c r="O31" s="29">
        <f>'FT16.YC-(20160628)'!O31-'FT16.NoAdj-(20160628)'!O31</f>
        <v>1.7568742979221508E-3</v>
      </c>
      <c r="P31" s="29">
        <f>'FT16.YC-(20160628)'!P31-'FT16.NoAdj-(20160628)'!P31</f>
        <v>2.7648578811647617E-3</v>
      </c>
      <c r="Q31" s="29">
        <f>'FT16.YC-(20160628)'!Q31-'FT16.NoAdj-(20160628)'!Q31</f>
        <v>1.8029071015486231E-3</v>
      </c>
      <c r="R31" s="29">
        <f>'FT16.YC-(20160628)'!R31-'FT16.NoAdj-(20160628)'!R31</f>
        <v>1.4000000000125024E-3</v>
      </c>
      <c r="S31" s="29">
        <f>'FT16.YC-(20160628)'!S31-'FT16.NoAdj-(20160628)'!S31</f>
        <v>2.0959589789826261E-3</v>
      </c>
      <c r="T31" s="29">
        <f>'FT16.YC-(20160628)'!T31-'FT16.NoAdj-(20160628)'!T31</f>
        <v>2.3266558965504558E-3</v>
      </c>
      <c r="U31" s="29">
        <f>'FT16.YC-(20160628)'!U31-'FT16.NoAdj-(20160628)'!U31</f>
        <v>2.0698628580113621E-3</v>
      </c>
      <c r="V31" s="29">
        <f>'FT16.YC-(20160628)'!V31-'FT16.NoAdj-(20160628)'!V31</f>
        <v>2.0382097439155533E-3</v>
      </c>
      <c r="W31" s="29">
        <f>'FT16.YC-(20160628)'!W31-'FT16.NoAdj-(20160628)'!W31</f>
        <v>5.7656331769353475E-3</v>
      </c>
      <c r="X31" s="29">
        <f>'FT16.YC-(20160628)'!X31-'FT16.NoAdj-(20160628)'!X31</f>
        <v>1.7648529123905909E-3</v>
      </c>
      <c r="Y31" s="29">
        <f>'FT16.YC-(20160628)'!Y31-'FT16.NoAdj-(20160628)'!Y31</f>
        <v>1.6804822794238561E-3</v>
      </c>
      <c r="Z31" s="29">
        <f>'FT16.YC-(20160628)'!Z31-'FT16.NoAdj-(20160628)'!Z31</f>
        <v>2.5513032091215582E-3</v>
      </c>
      <c r="AA31" s="29">
        <f>'FT16.YC-(20160628)'!AA31-'FT16.NoAdj-(20160628)'!AA31</f>
        <v>2.039546970271644E-3</v>
      </c>
      <c r="AB31" s="29">
        <f>'FT16.YC-(20160628)'!AB31-'FT16.NoAdj-(20160628)'!AB31</f>
        <v>1.6416204451428218E-3</v>
      </c>
      <c r="AC31" s="29">
        <f>'FT16.YC-(20160628)'!AC31-'FT16.NoAdj-(20160628)'!AC31</f>
        <v>2.3439470221291447E-3</v>
      </c>
      <c r="AD31" s="29">
        <f>'FT16.YC-(20160628)'!AD31-'FT16.NoAdj-(20160628)'!AD31</f>
        <v>2.281529548940231E-3</v>
      </c>
      <c r="AE31" s="29">
        <f>'FT16.YC-(20160628)'!AE31-'FT16.NoAdj-(20160628)'!AE31</f>
        <v>2.1678634029944632E-3</v>
      </c>
      <c r="AF31" s="29">
        <f>'FT16.YC-(20160628)'!AF31-'FT16.NoAdj-(20160628)'!AF31</f>
        <v>2.4943131626538051E-3</v>
      </c>
      <c r="AG31" s="29">
        <f>'FT16.YC-(20160628)'!AG31-'FT16.NoAdj-(20160628)'!AG31</f>
        <v>1.7449289606346063E-3</v>
      </c>
      <c r="AH31" s="29">
        <f>'FT16.YC-(20160628)'!AH31-'FT16.NoAdj-(20160628)'!AH31</f>
        <v>1.9908537652379987E-3</v>
      </c>
      <c r="AI31" s="29">
        <f>'FT16.YC-(20160628)'!AI31-'FT16.NoAdj-(20160628)'!AI31</f>
        <v>8.4413551094488781E-3</v>
      </c>
      <c r="AJ31" s="29">
        <f>'FT16.YC-(20160628)'!AJ31-'FT16.NoAdj-(20160628)'!AJ31</f>
        <v>2.1705513222667339E-3</v>
      </c>
      <c r="AK31" s="29">
        <f>'FT16.YC-(20160628)'!AK31-'FT16.NoAdj-(20160628)'!AK31</f>
        <v>4.3845656234964281E-3</v>
      </c>
      <c r="AL31" s="29">
        <f>'FT16.YC-(20160628)'!AL31-'FT16.NoAdj-(20160628)'!AL31</f>
        <v>4.0091879219958937E-3</v>
      </c>
      <c r="AM31" s="29">
        <f>'FT16.YC-(20160628)'!AM31-'FT16.NoAdj-(20160628)'!AM31</f>
        <v>6.8676712163107112E-3</v>
      </c>
      <c r="AN31" s="29">
        <f>'FT16.YC-(20160628)'!AN31-'FT16.NoAdj-(20160628)'!AN31</f>
        <v>1.0000000000023324E-3</v>
      </c>
      <c r="AO31" s="29">
        <f>'FT16.YC-(20160628)'!AO31-'FT16.NoAdj-(20160628)'!AO31</f>
        <v>6.2363632322750551E-3</v>
      </c>
    </row>
    <row r="32" spans="1:41" x14ac:dyDescent="0.2">
      <c r="A32" s="28">
        <v>21</v>
      </c>
      <c r="B32" s="29">
        <f>'FT16.YC-(20160628)'!B32-'FT16.NoAdj-(20160628)'!B32</f>
        <v>5.9525864708127596E-3</v>
      </c>
      <c r="C32" s="29">
        <f>'FT16.YC-(20160628)'!C32-'FT16.NoAdj-(20160628)'!C32</f>
        <v>1.8496806040113611E-3</v>
      </c>
      <c r="D32" s="29">
        <f>'FT16.YC-(20160628)'!D32-'FT16.NoAdj-(20160628)'!D32</f>
        <v>7.4632151564391069E-3</v>
      </c>
      <c r="E32" s="29">
        <f>'FT16.YC-(20160628)'!E32-'FT16.NoAdj-(20160628)'!E32</f>
        <v>4.9774524087105032E-3</v>
      </c>
      <c r="F32" s="29">
        <f>'FT16.YC-(20160628)'!F32-'FT16.NoAdj-(20160628)'!F32</f>
        <v>1.8277240636770387E-3</v>
      </c>
      <c r="G32" s="29">
        <f>'FT16.YC-(20160628)'!G32-'FT16.NoAdj-(20160628)'!G32</f>
        <v>2.3251288990631114E-3</v>
      </c>
      <c r="H32" s="29">
        <f>'FT16.YC-(20160628)'!H32-'FT16.NoAdj-(20160628)'!H32</f>
        <v>1.9549277708434953E-3</v>
      </c>
      <c r="I32" s="29">
        <f>'FT16.YC-(20160628)'!I32-'FT16.NoAdj-(20160628)'!I32</f>
        <v>2.9089712372758481E-3</v>
      </c>
      <c r="J32" s="29">
        <f>'FT16.YC-(20160628)'!J32-'FT16.NoAdj-(20160628)'!J32</f>
        <v>2.9732638357959917E-3</v>
      </c>
      <c r="K32" s="29">
        <f>'FT16.YC-(20160628)'!K32-'FT16.NoAdj-(20160628)'!K32</f>
        <v>6.8623486944607848E-3</v>
      </c>
      <c r="L32" s="29">
        <f>'FT16.YC-(20160628)'!L32-'FT16.NoAdj-(20160628)'!L32</f>
        <v>7.8735934476832359E-3</v>
      </c>
      <c r="M32" s="29">
        <f>'FT16.YC-(20160628)'!M32-'FT16.NoAdj-(20160628)'!M32</f>
        <v>2.3146726731224643E-3</v>
      </c>
      <c r="N32" s="29">
        <f>'FT16.YC-(20160628)'!N32-'FT16.NoAdj-(20160628)'!N32</f>
        <v>2.3998836487575392E-3</v>
      </c>
      <c r="O32" s="29">
        <f>'FT16.YC-(20160628)'!O32-'FT16.NoAdj-(20160628)'!O32</f>
        <v>1.7337749420702764E-3</v>
      </c>
      <c r="P32" s="29">
        <f>'FT16.YC-(20160628)'!P32-'FT16.NoAdj-(20160628)'!P32</f>
        <v>2.7894164400421584E-3</v>
      </c>
      <c r="Q32" s="29">
        <f>'FT16.YC-(20160628)'!Q32-'FT16.NoAdj-(20160628)'!Q32</f>
        <v>1.7828205830434651E-3</v>
      </c>
      <c r="R32" s="29">
        <f>'FT16.YC-(20160628)'!R32-'FT16.NoAdj-(20160628)'!R32</f>
        <v>1.4102626389074224E-3</v>
      </c>
      <c r="S32" s="29">
        <f>'FT16.YC-(20160628)'!S32-'FT16.NoAdj-(20160628)'!S32</f>
        <v>2.0763145671698346E-3</v>
      </c>
      <c r="T32" s="29">
        <f>'FT16.YC-(20160628)'!T32-'FT16.NoAdj-(20160628)'!T32</f>
        <v>2.330025563187732E-3</v>
      </c>
      <c r="U32" s="29">
        <f>'FT16.YC-(20160628)'!U32-'FT16.NoAdj-(20160628)'!U32</f>
        <v>2.0472119172902925E-3</v>
      </c>
      <c r="V32" s="29">
        <f>'FT16.YC-(20160628)'!V32-'FT16.NoAdj-(20160628)'!V32</f>
        <v>2.0130345520912307E-3</v>
      </c>
      <c r="W32" s="29">
        <f>'FT16.YC-(20160628)'!W32-'FT16.NoAdj-(20160628)'!W32</f>
        <v>5.7463681806888545E-3</v>
      </c>
      <c r="X32" s="29">
        <f>'FT16.YC-(20160628)'!X32-'FT16.NoAdj-(20160628)'!X32</f>
        <v>1.7412268992043067E-3</v>
      </c>
      <c r="Y32" s="29">
        <f>'FT16.YC-(20160628)'!Y32-'FT16.NoAdj-(20160628)'!Y32</f>
        <v>1.6560106259266849E-3</v>
      </c>
      <c r="Z32" s="29">
        <f>'FT16.YC-(20160628)'!Z32-'FT16.NoAdj-(20160628)'!Z32</f>
        <v>2.5360801002336508E-3</v>
      </c>
      <c r="AA32" s="29">
        <f>'FT16.YC-(20160628)'!AA32-'FT16.NoAdj-(20160628)'!AA32</f>
        <v>2.015176456772183E-3</v>
      </c>
      <c r="AB32" s="29">
        <f>'FT16.YC-(20160628)'!AB32-'FT16.NoAdj-(20160628)'!AB32</f>
        <v>1.6185010126441579E-3</v>
      </c>
      <c r="AC32" s="29">
        <f>'FT16.YC-(20160628)'!AC32-'FT16.NoAdj-(20160628)'!AC32</f>
        <v>2.3256881004958263E-3</v>
      </c>
      <c r="AD32" s="29">
        <f>'FT16.YC-(20160628)'!AD32-'FT16.NoAdj-(20160628)'!AD32</f>
        <v>2.2607225419859489E-3</v>
      </c>
      <c r="AE32" s="29">
        <f>'FT16.YC-(20160628)'!AE32-'FT16.NoAdj-(20160628)'!AE32</f>
        <v>2.1605614235327142E-3</v>
      </c>
      <c r="AF32" s="29">
        <f>'FT16.YC-(20160628)'!AF32-'FT16.NoAdj-(20160628)'!AF32</f>
        <v>2.4687202751825232E-3</v>
      </c>
      <c r="AG32" s="29">
        <f>'FT16.YC-(20160628)'!AG32-'FT16.NoAdj-(20160628)'!AG32</f>
        <v>1.7212485137592104E-3</v>
      </c>
      <c r="AH32" s="29">
        <f>'FT16.YC-(20160628)'!AH32-'FT16.NoAdj-(20160628)'!AH32</f>
        <v>1.9606617213969724E-3</v>
      </c>
      <c r="AI32" s="29">
        <f>'FT16.YC-(20160628)'!AI32-'FT16.NoAdj-(20160628)'!AI32</f>
        <v>8.4358378003330792E-3</v>
      </c>
      <c r="AJ32" s="29">
        <f>'FT16.YC-(20160628)'!AJ32-'FT16.NoAdj-(20160628)'!AJ32</f>
        <v>2.1768581581960156E-3</v>
      </c>
      <c r="AK32" s="29">
        <f>'FT16.YC-(20160628)'!AK32-'FT16.NoAdj-(20160628)'!AK32</f>
        <v>4.4041202120541634E-3</v>
      </c>
      <c r="AL32" s="29">
        <f>'FT16.YC-(20160628)'!AL32-'FT16.NoAdj-(20160628)'!AL32</f>
        <v>4.0191056631864175E-3</v>
      </c>
      <c r="AM32" s="29">
        <f>'FT16.YC-(20160628)'!AM32-'FT16.NoAdj-(20160628)'!AM32</f>
        <v>6.8357589323231327E-3</v>
      </c>
      <c r="AN32" s="29">
        <f>'FT16.YC-(20160628)'!AN32-'FT16.NoAdj-(20160628)'!AN32</f>
        <v>1.022761458560062E-3</v>
      </c>
      <c r="AO32" s="29">
        <f>'FT16.YC-(20160628)'!AO32-'FT16.NoAdj-(20160628)'!AO32</f>
        <v>6.2429046360508167E-3</v>
      </c>
    </row>
    <row r="33" spans="1:41" x14ac:dyDescent="0.2">
      <c r="A33" s="28">
        <v>22</v>
      </c>
      <c r="B33" s="29">
        <f>'FT16.YC-(20160628)'!B33-'FT16.NoAdj-(20160628)'!B33</f>
        <v>5.9787147398921991E-3</v>
      </c>
      <c r="C33" s="29">
        <f>'FT16.YC-(20160628)'!C33-'FT16.NoAdj-(20160628)'!C33</f>
        <v>1.827840728793495E-3</v>
      </c>
      <c r="D33" s="29">
        <f>'FT16.YC-(20160628)'!D33-'FT16.NoAdj-(20160628)'!D33</f>
        <v>7.4457286904043851E-3</v>
      </c>
      <c r="E33" s="29">
        <f>'FT16.YC-(20160628)'!E33-'FT16.NoAdj-(20160628)'!E33</f>
        <v>4.9330112210459465E-3</v>
      </c>
      <c r="F33" s="29">
        <f>'FT16.YC-(20160628)'!F33-'FT16.NoAdj-(20160628)'!F33</f>
        <v>1.8059006814559186E-3</v>
      </c>
      <c r="G33" s="29">
        <f>'FT16.YC-(20160628)'!G33-'FT16.NoAdj-(20160628)'!G33</f>
        <v>2.277516172404237E-3</v>
      </c>
      <c r="H33" s="29">
        <f>'FT16.YC-(20160628)'!H33-'FT16.NoAdj-(20160628)'!H33</f>
        <v>1.9308791606740261E-3</v>
      </c>
      <c r="I33" s="29">
        <f>'FT16.YC-(20160628)'!I33-'FT16.NoAdj-(20160628)'!I33</f>
        <v>2.8865188545519338E-3</v>
      </c>
      <c r="J33" s="29">
        <f>'FT16.YC-(20160628)'!J33-'FT16.NoAdj-(20160628)'!J33</f>
        <v>2.9640806465194292E-3</v>
      </c>
      <c r="K33" s="29">
        <f>'FT16.YC-(20160628)'!K33-'FT16.NoAdj-(20160628)'!K33</f>
        <v>6.8541336695464583E-3</v>
      </c>
      <c r="L33" s="29">
        <f>'FT16.YC-(20160628)'!L33-'FT16.NoAdj-(20160628)'!L33</f>
        <v>7.842340572962847E-3</v>
      </c>
      <c r="M33" s="29">
        <f>'FT16.YC-(20160628)'!M33-'FT16.NoAdj-(20160628)'!M33</f>
        <v>2.29874379349293E-3</v>
      </c>
      <c r="N33" s="29">
        <f>'FT16.YC-(20160628)'!N33-'FT16.NoAdj-(20160628)'!N33</f>
        <v>2.3794641316479126E-3</v>
      </c>
      <c r="O33" s="29">
        <f>'FT16.YC-(20160628)'!O33-'FT16.NoAdj-(20160628)'!O33</f>
        <v>1.7114546248355733E-3</v>
      </c>
      <c r="P33" s="29">
        <f>'FT16.YC-(20160628)'!P33-'FT16.NoAdj-(20160628)'!P33</f>
        <v>2.805330069158396E-3</v>
      </c>
      <c r="Q33" s="29">
        <f>'FT16.YC-(20160628)'!Q33-'FT16.NoAdj-(20160628)'!Q33</f>
        <v>1.7632042069017917E-3</v>
      </c>
      <c r="R33" s="29">
        <f>'FT16.YC-(20160628)'!R33-'FT16.NoAdj-(20160628)'!R33</f>
        <v>1.4171943591245739E-3</v>
      </c>
      <c r="S33" s="29">
        <f>'FT16.YC-(20160628)'!S33-'FT16.NoAdj-(20160628)'!S33</f>
        <v>2.0536535189672467E-3</v>
      </c>
      <c r="T33" s="29">
        <f>'FT16.YC-(20160628)'!T33-'FT16.NoAdj-(20160628)'!T33</f>
        <v>2.325516514385173E-3</v>
      </c>
      <c r="U33" s="29">
        <f>'FT16.YC-(20160628)'!U33-'FT16.NoAdj-(20160628)'!U33</f>
        <v>2.0230529334097636E-3</v>
      </c>
      <c r="V33" s="29">
        <f>'FT16.YC-(20160628)'!V33-'FT16.NoAdj-(20160628)'!V33</f>
        <v>1.9874731868472217E-3</v>
      </c>
      <c r="W33" s="29">
        <f>'FT16.YC-(20160628)'!W33-'FT16.NoAdj-(20160628)'!W33</f>
        <v>5.7048057254265316E-3</v>
      </c>
      <c r="X33" s="29">
        <f>'FT16.YC-(20160628)'!X33-'FT16.NoAdj-(20160628)'!X33</f>
        <v>1.7183416162427356E-3</v>
      </c>
      <c r="Y33" s="29">
        <f>'FT16.YC-(20160628)'!Y33-'FT16.NoAdj-(20160628)'!Y33</f>
        <v>1.6328288513900446E-3</v>
      </c>
      <c r="Z33" s="29">
        <f>'FT16.YC-(20160628)'!Z33-'FT16.NoAdj-(20160628)'!Z33</f>
        <v>2.5156365761267452E-3</v>
      </c>
      <c r="AA33" s="29">
        <f>'FT16.YC-(20160628)'!AA33-'FT16.NoAdj-(20160628)'!AA33</f>
        <v>1.9903941791554747E-3</v>
      </c>
      <c r="AB33" s="29">
        <f>'FT16.YC-(20160628)'!AB33-'FT16.NoAdj-(20160628)'!AB33</f>
        <v>1.5967702868544542E-3</v>
      </c>
      <c r="AC33" s="29">
        <f>'FT16.YC-(20160628)'!AC33-'FT16.NoAdj-(20160628)'!AC33</f>
        <v>2.3040258401985092E-3</v>
      </c>
      <c r="AD33" s="29">
        <f>'FT16.YC-(20160628)'!AD33-'FT16.NoAdj-(20160628)'!AD33</f>
        <v>2.2379877783018642E-3</v>
      </c>
      <c r="AE33" s="29">
        <f>'FT16.YC-(20160628)'!AE33-'FT16.NoAdj-(20160628)'!AE33</f>
        <v>2.1500187251510816E-3</v>
      </c>
      <c r="AF33" s="29">
        <f>'FT16.YC-(20160628)'!AF33-'FT16.NoAdj-(20160628)'!AF33</f>
        <v>2.4393639642366072E-3</v>
      </c>
      <c r="AG33" s="29">
        <f>'FT16.YC-(20160628)'!AG33-'FT16.NoAdj-(20160628)'!AG33</f>
        <v>1.6982918431005523E-3</v>
      </c>
      <c r="AH33" s="29">
        <f>'FT16.YC-(20160628)'!AH33-'FT16.NoAdj-(20160628)'!AH33</f>
        <v>1.9309788194203925E-3</v>
      </c>
      <c r="AI33" s="29">
        <f>'FT16.YC-(20160628)'!AI33-'FT16.NoAdj-(20160628)'!AI33</f>
        <v>8.4705103834423756E-3</v>
      </c>
      <c r="AJ33" s="29">
        <f>'FT16.YC-(20160628)'!AJ33-'FT16.NoAdj-(20160628)'!AJ33</f>
        <v>2.191383751965148E-3</v>
      </c>
      <c r="AK33" s="29">
        <f>'FT16.YC-(20160628)'!AK33-'FT16.NoAdj-(20160628)'!AK33</f>
        <v>4.4219701154644131E-3</v>
      </c>
      <c r="AL33" s="29">
        <f>'FT16.YC-(20160628)'!AL33-'FT16.NoAdj-(20160628)'!AL33</f>
        <v>4.0026808661786095E-3</v>
      </c>
      <c r="AM33" s="29">
        <f>'FT16.YC-(20160628)'!AM33-'FT16.NoAdj-(20160628)'!AM33</f>
        <v>6.8489627599459535E-3</v>
      </c>
      <c r="AN33" s="29">
        <f>'FT16.YC-(20160628)'!AN33-'FT16.NoAdj-(20160628)'!AN33</f>
        <v>1.0348352245974635E-3</v>
      </c>
      <c r="AO33" s="29">
        <f>'FT16.YC-(20160628)'!AO33-'FT16.NoAdj-(20160628)'!AO33</f>
        <v>6.2622941226373463E-3</v>
      </c>
    </row>
    <row r="34" spans="1:41" x14ac:dyDescent="0.2">
      <c r="A34" s="28">
        <v>23</v>
      </c>
      <c r="B34" s="29">
        <f>'FT16.YC-(20160628)'!B34-'FT16.NoAdj-(20160628)'!B34</f>
        <v>5.9994604091591075E-3</v>
      </c>
      <c r="C34" s="29">
        <f>'FT16.YC-(20160628)'!C34-'FT16.NoAdj-(20160628)'!C34</f>
        <v>1.8057397164290556E-3</v>
      </c>
      <c r="D34" s="29">
        <f>'FT16.YC-(20160628)'!D34-'FT16.NoAdj-(20160628)'!D34</f>
        <v>7.4071145817464767E-3</v>
      </c>
      <c r="E34" s="29">
        <f>'FT16.YC-(20160628)'!E34-'FT16.NoAdj-(20160628)'!E34</f>
        <v>4.8732088328102829E-3</v>
      </c>
      <c r="F34" s="29">
        <f>'FT16.YC-(20160628)'!F34-'FT16.NoAdj-(20160628)'!F34</f>
        <v>1.7844528466799403E-3</v>
      </c>
      <c r="G34" s="29">
        <f>'FT16.YC-(20160628)'!G34-'FT16.NoAdj-(20160628)'!G34</f>
        <v>2.2324554110997319E-3</v>
      </c>
      <c r="H34" s="29">
        <f>'FT16.YC-(20160628)'!H34-'FT16.NoAdj-(20160628)'!H34</f>
        <v>1.9065084801788146E-3</v>
      </c>
      <c r="I34" s="29">
        <f>'FT16.YC-(20160628)'!I34-'FT16.NoAdj-(20160628)'!I34</f>
        <v>2.8584018673387668E-3</v>
      </c>
      <c r="J34" s="29">
        <f>'FT16.YC-(20160628)'!J34-'FT16.NoAdj-(20160628)'!J34</f>
        <v>2.9451847669761388E-3</v>
      </c>
      <c r="K34" s="29">
        <f>'FT16.YC-(20160628)'!K34-'FT16.NoAdj-(20160628)'!K34</f>
        <v>6.8109849640969333E-3</v>
      </c>
      <c r="L34" s="29">
        <f>'FT16.YC-(20160628)'!L34-'FT16.NoAdj-(20160628)'!L34</f>
        <v>7.8323037209746538E-3</v>
      </c>
      <c r="M34" s="29">
        <f>'FT16.YC-(20160628)'!M34-'FT16.NoAdj-(20160628)'!M34</f>
        <v>2.2798025057766402E-3</v>
      </c>
      <c r="N34" s="29">
        <f>'FT16.YC-(20160628)'!N34-'FT16.NoAdj-(20160628)'!N34</f>
        <v>2.3559923019447204E-3</v>
      </c>
      <c r="O34" s="29">
        <f>'FT16.YC-(20160628)'!O34-'FT16.NoAdj-(20160628)'!O34</f>
        <v>1.6899345221352835E-3</v>
      </c>
      <c r="P34" s="29">
        <f>'FT16.YC-(20160628)'!P34-'FT16.NoAdj-(20160628)'!P34</f>
        <v>2.8141095583997799E-3</v>
      </c>
      <c r="Q34" s="29">
        <f>'FT16.YC-(20160628)'!Q34-'FT16.NoAdj-(20160628)'!Q34</f>
        <v>1.7440899671234966E-3</v>
      </c>
      <c r="R34" s="29">
        <f>'FT16.YC-(20160628)'!R34-'FT16.NoAdj-(20160628)'!R34</f>
        <v>1.4212730643541338E-3</v>
      </c>
      <c r="S34" s="29">
        <f>'FT16.YC-(20160628)'!S34-'FT16.NoAdj-(20160628)'!S34</f>
        <v>2.0291406886323582E-3</v>
      </c>
      <c r="T34" s="29">
        <f>'FT16.YC-(20160628)'!T34-'FT16.NoAdj-(20160628)'!T34</f>
        <v>2.314683961428754E-3</v>
      </c>
      <c r="U34" s="29">
        <f>'FT16.YC-(20160628)'!U34-'FT16.NoAdj-(20160628)'!U34</f>
        <v>1.9980511130879286E-3</v>
      </c>
      <c r="V34" s="29">
        <f>'FT16.YC-(20160628)'!V34-'FT16.NoAdj-(20160628)'!V34</f>
        <v>1.9618725540051507E-3</v>
      </c>
      <c r="W34" s="29">
        <f>'FT16.YC-(20160628)'!W34-'FT16.NoAdj-(20160628)'!W34</f>
        <v>5.6462117314541871E-3</v>
      </c>
      <c r="X34" s="29">
        <f>'FT16.YC-(20160628)'!X34-'FT16.NoAdj-(20160628)'!X34</f>
        <v>1.6962390863966004E-3</v>
      </c>
      <c r="Y34" s="29">
        <f>'FT16.YC-(20160628)'!Y34-'FT16.NoAdj-(20160628)'!Y34</f>
        <v>1.610883220923176E-3</v>
      </c>
      <c r="Z34" s="29">
        <f>'FT16.YC-(20160628)'!Z34-'FT16.NoAdj-(20160628)'!Z34</f>
        <v>2.4913046387018412E-3</v>
      </c>
      <c r="AA34" s="29">
        <f>'FT16.YC-(20160628)'!AA34-'FT16.NoAdj-(20160628)'!AA34</f>
        <v>1.965503295393134E-3</v>
      </c>
      <c r="AB34" s="29">
        <f>'FT16.YC-(20160628)'!AB34-'FT16.NoAdj-(20160628)'!AB34</f>
        <v>1.5763089611497971E-3</v>
      </c>
      <c r="AC34" s="29">
        <f>'FT16.YC-(20160628)'!AC34-'FT16.NoAdj-(20160628)'!AC34</f>
        <v>2.2799016775458814E-3</v>
      </c>
      <c r="AD34" s="29">
        <f>'FT16.YC-(20160628)'!AD34-'FT16.NoAdj-(20160628)'!AD34</f>
        <v>2.2139292791489851E-3</v>
      </c>
      <c r="AE34" s="29">
        <f>'FT16.YC-(20160628)'!AE34-'FT16.NoAdj-(20160628)'!AE34</f>
        <v>2.1369558195549754E-3</v>
      </c>
      <c r="AF34" s="29">
        <f>'FT16.YC-(20160628)'!AF34-'FT16.NoAdj-(20160628)'!AF34</f>
        <v>2.4076018508532027E-3</v>
      </c>
      <c r="AG34" s="29">
        <f>'FT16.YC-(20160628)'!AG34-'FT16.NoAdj-(20160628)'!AG34</f>
        <v>1.6761097609037101E-3</v>
      </c>
      <c r="AH34" s="29">
        <f>'FT16.YC-(20160628)'!AH34-'FT16.NoAdj-(20160628)'!AH34</f>
        <v>1.9020575041566179E-3</v>
      </c>
      <c r="AI34" s="29">
        <f>'FT16.YC-(20160628)'!AI34-'FT16.NoAdj-(20160628)'!AI34</f>
        <v>8.5267954070740171E-3</v>
      </c>
      <c r="AJ34" s="29">
        <f>'FT16.YC-(20160628)'!AJ34-'FT16.NoAdj-(20160628)'!AJ34</f>
        <v>2.2121530729013461E-3</v>
      </c>
      <c r="AK34" s="29">
        <f>'FT16.YC-(20160628)'!AK34-'FT16.NoAdj-(20160628)'!AK34</f>
        <v>4.4386067496000603E-3</v>
      </c>
      <c r="AL34" s="29">
        <f>'FT16.YC-(20160628)'!AL34-'FT16.NoAdj-(20160628)'!AL34</f>
        <v>3.9680914968256431E-3</v>
      </c>
      <c r="AM34" s="29">
        <f>'FT16.YC-(20160628)'!AM34-'FT16.NoAdj-(20160628)'!AM34</f>
        <v>6.8900436583843039E-3</v>
      </c>
      <c r="AN34" s="29">
        <f>'FT16.YC-(20160628)'!AN34-'FT16.NoAdj-(20160628)'!AN34</f>
        <v>1.0392381191051125E-3</v>
      </c>
      <c r="AO34" s="29">
        <f>'FT16.YC-(20160628)'!AO34-'FT16.NoAdj-(20160628)'!AO34</f>
        <v>6.2911078309917379E-3</v>
      </c>
    </row>
    <row r="35" spans="1:41" x14ac:dyDescent="0.2">
      <c r="A35" s="28">
        <v>24</v>
      </c>
      <c r="B35" s="29">
        <f>'FT16.YC-(20160628)'!B35-'FT16.NoAdj-(20160628)'!B35</f>
        <v>6.0151858816506198E-3</v>
      </c>
      <c r="C35" s="29">
        <f>'FT16.YC-(20160628)'!C35-'FT16.NoAdj-(20160628)'!C35</f>
        <v>1.7835928138796309E-3</v>
      </c>
      <c r="D35" s="29">
        <f>'FT16.YC-(20160628)'!D35-'FT16.NoAdj-(20160628)'!D35</f>
        <v>7.3519249037101719E-3</v>
      </c>
      <c r="E35" s="29">
        <f>'FT16.YC-(20160628)'!E35-'FT16.NoAdj-(20160628)'!E35</f>
        <v>4.8028572064755526E-3</v>
      </c>
      <c r="F35" s="29">
        <f>'FT16.YC-(20160628)'!F35-'FT16.NoAdj-(20160628)'!F35</f>
        <v>1.763468082646158E-3</v>
      </c>
      <c r="G35" s="29">
        <f>'FT16.YC-(20160628)'!G35-'FT16.NoAdj-(20160628)'!G35</f>
        <v>2.1898417613110954E-3</v>
      </c>
      <c r="H35" s="29">
        <f>'FT16.YC-(20160628)'!H35-'FT16.NoAdj-(20160628)'!H35</f>
        <v>1.8821029359556984E-3</v>
      </c>
      <c r="I35" s="29">
        <f>'FT16.YC-(20160628)'!I35-'FT16.NoAdj-(20160628)'!I35</f>
        <v>2.8262438613944063E-3</v>
      </c>
      <c r="J35" s="29">
        <f>'FT16.YC-(20160628)'!J35-'FT16.NoAdj-(20160628)'!J35</f>
        <v>2.9192132202777721E-3</v>
      </c>
      <c r="K35" s="29">
        <f>'FT16.YC-(20160628)'!K35-'FT16.NoAdj-(20160628)'!K35</f>
        <v>6.7424591192106753E-3</v>
      </c>
      <c r="L35" s="29">
        <f>'FT16.YC-(20160628)'!L35-'FT16.NoAdj-(20160628)'!L35</f>
        <v>7.8336301008650189E-3</v>
      </c>
      <c r="M35" s="29">
        <f>'FT16.YC-(20160628)'!M35-'FT16.NoAdj-(20160628)'!M35</f>
        <v>2.2586565635009936E-3</v>
      </c>
      <c r="N35" s="29">
        <f>'FT16.YC-(20160628)'!N35-'FT16.NoAdj-(20160628)'!N35</f>
        <v>2.330334135701273E-3</v>
      </c>
      <c r="O35" s="29">
        <f>'FT16.YC-(20160628)'!O35-'FT16.NoAdj-(20160628)'!O35</f>
        <v>1.6692222250473954E-3</v>
      </c>
      <c r="P35" s="29">
        <f>'FT16.YC-(20160628)'!P35-'FT16.NoAdj-(20160628)'!P35</f>
        <v>2.8169922290128824E-3</v>
      </c>
      <c r="Q35" s="29">
        <f>'FT16.YC-(20160628)'!Q35-'FT16.NoAdj-(20160628)'!Q35</f>
        <v>1.7254982537158181E-3</v>
      </c>
      <c r="R35" s="29">
        <f>'FT16.YC-(20160628)'!R35-'FT16.NoAdj-(20160628)'!R35</f>
        <v>1.4229357469304205E-3</v>
      </c>
      <c r="S35" s="29">
        <f>'FT16.YC-(20160628)'!S35-'FT16.NoAdj-(20160628)'!S35</f>
        <v>2.0036070292508423E-3</v>
      </c>
      <c r="T35" s="29">
        <f>'FT16.YC-(20160628)'!T35-'FT16.NoAdj-(20160628)'!T35</f>
        <v>2.2988660454525967E-3</v>
      </c>
      <c r="U35" s="29">
        <f>'FT16.YC-(20160628)'!U35-'FT16.NoAdj-(20160628)'!U35</f>
        <v>1.9726943182913903E-3</v>
      </c>
      <c r="V35" s="29">
        <f>'FT16.YC-(20160628)'!V35-'FT16.NoAdj-(20160628)'!V35</f>
        <v>1.9364874962588541E-3</v>
      </c>
      <c r="W35" s="29">
        <f>'FT16.YC-(20160628)'!W35-'FT16.NoAdj-(20160628)'!W35</f>
        <v>5.5748256199867896E-3</v>
      </c>
      <c r="X35" s="29">
        <f>'FT16.YC-(20160628)'!X35-'FT16.NoAdj-(20160628)'!X35</f>
        <v>1.6749428913831466E-3</v>
      </c>
      <c r="Y35" s="29">
        <f>'FT16.YC-(20160628)'!Y35-'FT16.NoAdj-(20160628)'!Y35</f>
        <v>1.5901139931238095E-3</v>
      </c>
      <c r="Z35" s="29">
        <f>'FT16.YC-(20160628)'!Z35-'FT16.NoAdj-(20160628)'!Z35</f>
        <v>2.4641465712933464E-3</v>
      </c>
      <c r="AA35" s="29">
        <f>'FT16.YC-(20160628)'!AA35-'FT16.NoAdj-(20160628)'!AA35</f>
        <v>1.9407361024987857E-3</v>
      </c>
      <c r="AB35" s="29">
        <f>'FT16.YC-(20160628)'!AB35-'FT16.NoAdj-(20160628)'!AB35</f>
        <v>1.5570128316044762E-3</v>
      </c>
      <c r="AC35" s="29">
        <f>'FT16.YC-(20160628)'!AC35-'FT16.NoAdj-(20160628)'!AC35</f>
        <v>2.254061742147595E-3</v>
      </c>
      <c r="AD35" s="29">
        <f>'FT16.YC-(20160628)'!AD35-'FT16.NoAdj-(20160628)'!AD35</f>
        <v>2.1890175894929698E-3</v>
      </c>
      <c r="AE35" s="29">
        <f>'FT16.YC-(20160628)'!AE35-'FT16.NoAdj-(20160628)'!AE35</f>
        <v>2.1219505132994421E-3</v>
      </c>
      <c r="AF35" s="29">
        <f>'FT16.YC-(20160628)'!AF35-'FT16.NoAdj-(20160628)'!AF35</f>
        <v>2.374429411156509E-3</v>
      </c>
      <c r="AG35" s="29">
        <f>'FT16.YC-(20160628)'!AG35-'FT16.NoAdj-(20160628)'!AG35</f>
        <v>1.6547344740074355E-3</v>
      </c>
      <c r="AH35" s="29">
        <f>'FT16.YC-(20160628)'!AH35-'FT16.NoAdj-(20160628)'!AH35</f>
        <v>1.8740577540563574E-3</v>
      </c>
      <c r="AI35" s="29">
        <f>'FT16.YC-(20160628)'!AI35-'FT16.NoAdj-(20160628)'!AI35</f>
        <v>8.5925757739604425E-3</v>
      </c>
      <c r="AJ35" s="29">
        <f>'FT16.YC-(20160628)'!AJ35-'FT16.NoAdj-(20160628)'!AJ35</f>
        <v>2.2368351562744859E-3</v>
      </c>
      <c r="AK35" s="29">
        <f>'FT16.YC-(20160628)'!AK35-'FT16.NoAdj-(20160628)'!AK35</f>
        <v>4.4543280838515997E-3</v>
      </c>
      <c r="AL35" s="29">
        <f>'FT16.YC-(20160628)'!AL35-'FT16.NoAdj-(20160628)'!AL35</f>
        <v>3.9211301982591262E-3</v>
      </c>
      <c r="AM35" s="29">
        <f>'FT16.YC-(20160628)'!AM35-'FT16.NoAdj-(20160628)'!AM35</f>
        <v>6.9445732488935263E-3</v>
      </c>
      <c r="AN35" s="29">
        <f>'FT16.YC-(20160628)'!AN35-'FT16.NoAdj-(20160628)'!AN35</f>
        <v>1.0383448325654854E-3</v>
      </c>
      <c r="AO35" s="29">
        <f>'FT16.YC-(20160628)'!AO35-'FT16.NoAdj-(20160628)'!AO35</f>
        <v>6.326088749001979E-3</v>
      </c>
    </row>
    <row r="36" spans="1:41" x14ac:dyDescent="0.2">
      <c r="A36" s="28">
        <v>25</v>
      </c>
      <c r="B36" s="29">
        <f>'FT16.YC-(20160628)'!B36-'FT16.NoAdj-(20160628)'!B36</f>
        <v>6.0261081838604014E-3</v>
      </c>
      <c r="C36" s="29">
        <f>'FT16.YC-(20160628)'!C36-'FT16.NoAdj-(20160628)'!C36</f>
        <v>1.7615854104058304E-3</v>
      </c>
      <c r="D36" s="29">
        <f>'FT16.YC-(20160628)'!D36-'FT16.NoAdj-(20160628)'!D36</f>
        <v>7.2838142464966005E-3</v>
      </c>
      <c r="E36" s="29">
        <f>'FT16.YC-(20160628)'!E36-'FT16.NoAdj-(20160628)'!E36</f>
        <v>4.7255171224431791E-3</v>
      </c>
      <c r="F36" s="29">
        <f>'FT16.YC-(20160628)'!F36-'FT16.NoAdj-(20160628)'!F36</f>
        <v>1.7430091786347912E-3</v>
      </c>
      <c r="G36" s="29">
        <f>'FT16.YC-(20160628)'!G36-'FT16.NoAdj-(20160628)'!G36</f>
        <v>2.1495557133210941E-3</v>
      </c>
      <c r="H36" s="29">
        <f>'FT16.YC-(20160628)'!H36-'FT16.NoAdj-(20160628)'!H36</f>
        <v>1.8578887026350355E-3</v>
      </c>
      <c r="I36" s="29">
        <f>'FT16.YC-(20160628)'!I36-'FT16.NoAdj-(20160628)'!I36</f>
        <v>2.7912928422340055E-3</v>
      </c>
      <c r="J36" s="29">
        <f>'FT16.YC-(20160628)'!J36-'FT16.NoAdj-(20160628)'!J36</f>
        <v>2.8881731751164708E-3</v>
      </c>
      <c r="K36" s="29">
        <f>'FT16.YC-(20160628)'!K36-'FT16.NoAdj-(20160628)'!K36</f>
        <v>6.6557527583472886E-3</v>
      </c>
      <c r="L36" s="29">
        <f>'FT16.YC-(20160628)'!L36-'FT16.NoAdj-(20160628)'!L36</f>
        <v>7.8377274519636497E-3</v>
      </c>
      <c r="M36" s="29">
        <f>'FT16.YC-(20160628)'!M36-'FT16.NoAdj-(20160628)'!M36</f>
        <v>2.2359416136752408E-3</v>
      </c>
      <c r="N36" s="29">
        <f>'FT16.YC-(20160628)'!N36-'FT16.NoAdj-(20160628)'!N36</f>
        <v>2.3031772615340618E-3</v>
      </c>
      <c r="O36" s="29">
        <f>'FT16.YC-(20160628)'!O36-'FT16.NoAdj-(20160628)'!O36</f>
        <v>1.6493150787761923E-3</v>
      </c>
      <c r="P36" s="29">
        <f>'FT16.YC-(20160628)'!P36-'FT16.NoAdj-(20160628)'!P36</f>
        <v>2.8149975494027313E-3</v>
      </c>
      <c r="Q36" s="29">
        <f>'FT16.YC-(20160628)'!Q36-'FT16.NoAdj-(20160628)'!Q36</f>
        <v>1.7074406040231693E-3</v>
      </c>
      <c r="R36" s="29">
        <f>'FT16.YC-(20160628)'!R36-'FT16.NoAdj-(20160628)'!R36</f>
        <v>1.4225686610980226E-3</v>
      </c>
      <c r="S36" s="29">
        <f>'FT16.YC-(20160628)'!S36-'FT16.NoAdj-(20160628)'!S36</f>
        <v>1.9776456760802752E-3</v>
      </c>
      <c r="T36" s="29">
        <f>'FT16.YC-(20160628)'!T36-'FT16.NoAdj-(20160628)'!T36</f>
        <v>2.2792026440752178E-3</v>
      </c>
      <c r="U36" s="29">
        <f>'FT16.YC-(20160628)'!U36-'FT16.NoAdj-(20160628)'!U36</f>
        <v>1.9473391368560744E-3</v>
      </c>
      <c r="V36" s="29">
        <f>'FT16.YC-(20160628)'!V36-'FT16.NoAdj-(20160628)'!V36</f>
        <v>1.9115034971592948E-3</v>
      </c>
      <c r="W36" s="29">
        <f>'FT16.YC-(20160628)'!W36-'FT16.NoAdj-(20160628)'!W36</f>
        <v>5.4940562032470552E-3</v>
      </c>
      <c r="X36" s="29">
        <f>'FT16.YC-(20160628)'!X36-'FT16.NoAdj-(20160628)'!X36</f>
        <v>1.654462412023161E-3</v>
      </c>
      <c r="Y36" s="29">
        <f>'FT16.YC-(20160628)'!Y36-'FT16.NoAdj-(20160628)'!Y36</f>
        <v>1.5704587872944487E-3</v>
      </c>
      <c r="Z36" s="29">
        <f>'FT16.YC-(20160628)'!Z36-'FT16.NoAdj-(20160628)'!Z36</f>
        <v>2.4350089133775565E-3</v>
      </c>
      <c r="AA36" s="29">
        <f>'FT16.YC-(20160628)'!AA36-'FT16.NoAdj-(20160628)'!AA36</f>
        <v>1.9162693074719073E-3</v>
      </c>
      <c r="AB36" s="29">
        <f>'FT16.YC-(20160628)'!AB36-'FT16.NoAdj-(20160628)'!AB36</f>
        <v>1.5387900709420421E-3</v>
      </c>
      <c r="AC36" s="29">
        <f>'FT16.YC-(20160628)'!AC36-'FT16.NoAdj-(20160628)'!AC36</f>
        <v>2.2270967941189213E-3</v>
      </c>
      <c r="AD36" s="29">
        <f>'FT16.YC-(20160628)'!AD36-'FT16.NoAdj-(20160628)'!AD36</f>
        <v>2.1636196578456168E-3</v>
      </c>
      <c r="AE36" s="29">
        <f>'FT16.YC-(20160628)'!AE36-'FT16.NoAdj-(20160628)'!AE36</f>
        <v>2.1054682401653313E-3</v>
      </c>
      <c r="AF36" s="29">
        <f>'FT16.YC-(20160628)'!AF36-'FT16.NoAdj-(20160628)'!AF36</f>
        <v>2.3405766992130594E-3</v>
      </c>
      <c r="AG36" s="29">
        <f>'FT16.YC-(20160628)'!AG36-'FT16.NoAdj-(20160628)'!AG36</f>
        <v>1.6341830142492242E-3</v>
      </c>
      <c r="AH36" s="29">
        <f>'FT16.YC-(20160628)'!AH36-'FT16.NoAdj-(20160628)'!AH36</f>
        <v>1.8470746799101878E-3</v>
      </c>
      <c r="AI36" s="29">
        <f>'FT16.YC-(20160628)'!AI36-'FT16.NoAdj-(20160628)'!AI36</f>
        <v>8.6581664438765138E-3</v>
      </c>
      <c r="AJ36" s="29">
        <f>'FT16.YC-(20160628)'!AJ36-'FT16.NoAdj-(20160628)'!AJ36</f>
        <v>2.2622068175430776E-3</v>
      </c>
      <c r="AK36" s="29">
        <f>'FT16.YC-(20160628)'!AK36-'FT16.NoAdj-(20160628)'!AK36</f>
        <v>4.469317978637255E-3</v>
      </c>
      <c r="AL36" s="29">
        <f>'FT16.YC-(20160628)'!AL36-'FT16.NoAdj-(20160628)'!AL36</f>
        <v>3.8659385480181996E-3</v>
      </c>
      <c r="AM36" s="29">
        <f>'FT16.YC-(20160628)'!AM36-'FT16.NoAdj-(20160628)'!AM36</f>
        <v>6.9999851537259072E-3</v>
      </c>
      <c r="AN36" s="29">
        <f>'FT16.YC-(20160628)'!AN36-'FT16.NoAdj-(20160628)'!AN36</f>
        <v>1.0339996032213694E-3</v>
      </c>
      <c r="AO36" s="29">
        <f>'FT16.YC-(20160628)'!AO36-'FT16.NoAdj-(20160628)'!AO36</f>
        <v>6.3641772326952228E-3</v>
      </c>
    </row>
    <row r="37" spans="1:41" x14ac:dyDescent="0.2">
      <c r="A37" s="28">
        <v>26</v>
      </c>
      <c r="B37" s="29">
        <f>'FT16.YC-(20160628)'!B37-'FT16.NoAdj-(20160628)'!B37</f>
        <v>6.0316374845033049E-3</v>
      </c>
      <c r="C37" s="29">
        <f>'FT16.YC-(20160628)'!C37-'FT16.NoAdj-(20160628)'!C37</f>
        <v>1.7398726363193617E-3</v>
      </c>
      <c r="D37" s="29">
        <f>'FT16.YC-(20160628)'!D37-'FT16.NoAdj-(20160628)'!D37</f>
        <v>7.205728546677781E-3</v>
      </c>
      <c r="E37" s="29">
        <f>'FT16.YC-(20160628)'!E37-'FT16.NoAdj-(20160628)'!E37</f>
        <v>4.6438304274478703E-3</v>
      </c>
      <c r="F37" s="29">
        <f>'FT16.YC-(20160628)'!F37-'FT16.NoAdj-(20160628)'!F37</f>
        <v>1.7231196563127771E-3</v>
      </c>
      <c r="G37" s="29">
        <f>'FT16.YC-(20160628)'!G37-'FT16.NoAdj-(20160628)'!G37</f>
        <v>2.1114711156335897E-3</v>
      </c>
      <c r="H37" s="29">
        <f>'FT16.YC-(20160628)'!H37-'FT16.NoAdj-(20160628)'!H37</f>
        <v>1.834041142317E-3</v>
      </c>
      <c r="I37" s="29">
        <f>'FT16.YC-(20160628)'!I37-'FT16.NoAdj-(20160628)'!I37</f>
        <v>2.7545095340293368E-3</v>
      </c>
      <c r="J37" s="29">
        <f>'FT16.YC-(20160628)'!J37-'FT16.NoAdj-(20160628)'!J37</f>
        <v>2.8535972244059238E-3</v>
      </c>
      <c r="K37" s="29">
        <f>'FT16.YC-(20160628)'!K37-'FT16.NoAdj-(20160628)'!K37</f>
        <v>6.5563082702748687E-3</v>
      </c>
      <c r="L37" s="29">
        <f>'FT16.YC-(20160628)'!L37-'FT16.NoAdj-(20160628)'!L37</f>
        <v>7.8369239476847596E-3</v>
      </c>
      <c r="M37" s="29">
        <f>'FT16.YC-(20160628)'!M37-'FT16.NoAdj-(20160628)'!M37</f>
        <v>2.212158781395468E-3</v>
      </c>
      <c r="N37" s="29">
        <f>'FT16.YC-(20160628)'!N37-'FT16.NoAdj-(20160628)'!N37</f>
        <v>2.2750668206557023E-3</v>
      </c>
      <c r="O37" s="29">
        <f>'FT16.YC-(20160628)'!O37-'FT16.NoAdj-(20160628)'!O37</f>
        <v>1.6302027479022652E-3</v>
      </c>
      <c r="P37" s="29">
        <f>'FT16.YC-(20160628)'!P37-'FT16.NoAdj-(20160628)'!P37</f>
        <v>2.8089699466682383E-3</v>
      </c>
      <c r="Q37" s="29">
        <f>'FT16.YC-(20160628)'!Q37-'FT16.NoAdj-(20160628)'!Q37</f>
        <v>1.6899217874111194E-3</v>
      </c>
      <c r="R37" s="29">
        <f>'FT16.YC-(20160628)'!R37-'FT16.NoAdj-(20160628)'!R37</f>
        <v>1.4205032685992158E-3</v>
      </c>
      <c r="S37" s="29">
        <f>'FT16.YC-(20160628)'!S37-'FT16.NoAdj-(20160628)'!S37</f>
        <v>1.9516787567184224E-3</v>
      </c>
      <c r="T37" s="29">
        <f>'FT16.YC-(20160628)'!T37-'FT16.NoAdj-(20160628)'!T37</f>
        <v>2.2566545149722561E-3</v>
      </c>
      <c r="U37" s="29">
        <f>'FT16.YC-(20160628)'!U37-'FT16.NoAdj-(20160628)'!U37</f>
        <v>1.922244377340343E-3</v>
      </c>
      <c r="V37" s="29">
        <f>'FT16.YC-(20160628)'!V37-'FT16.NoAdj-(20160628)'!V37</f>
        <v>1.8870535415216327E-3</v>
      </c>
      <c r="W37" s="29">
        <f>'FT16.YC-(20160628)'!W37-'FT16.NoAdj-(20160628)'!W37</f>
        <v>5.4066381899255944E-3</v>
      </c>
      <c r="X37" s="29">
        <f>'FT16.YC-(20160628)'!X37-'FT16.NoAdj-(20160628)'!X37</f>
        <v>1.6347961455658311E-3</v>
      </c>
      <c r="Y37" s="29">
        <f>'FT16.YC-(20160628)'!Y37-'FT16.NoAdj-(20160628)'!Y37</f>
        <v>1.5518548165733836E-3</v>
      </c>
      <c r="Z37" s="29">
        <f>'FT16.YC-(20160628)'!Z37-'FT16.NoAdj-(20160628)'!Z37</f>
        <v>2.4045649395825208E-3</v>
      </c>
      <c r="AA37" s="29">
        <f>'FT16.YC-(20160628)'!AA37-'FT16.NoAdj-(20160628)'!AA37</f>
        <v>1.8922358265045514E-3</v>
      </c>
      <c r="AB37" s="29">
        <f>'FT16.YC-(20160628)'!AB37-'FT16.NoAdj-(20160628)'!AB37</f>
        <v>1.521559126042682E-3</v>
      </c>
      <c r="AC37" s="29">
        <f>'FT16.YC-(20160628)'!AC37-'FT16.NoAdj-(20160628)'!AC37</f>
        <v>2.1994734489987344E-3</v>
      </c>
      <c r="AD37" s="29">
        <f>'FT16.YC-(20160628)'!AD37-'FT16.NoAdj-(20160628)'!AD37</f>
        <v>2.1380214892070537E-3</v>
      </c>
      <c r="AE37" s="29">
        <f>'FT16.YC-(20160628)'!AE37-'FT16.NoAdj-(20160628)'!AE37</f>
        <v>2.0878852381076562E-3</v>
      </c>
      <c r="AF37" s="29">
        <f>'FT16.YC-(20160628)'!AF37-'FT16.NoAdj-(20160628)'!AF37</f>
        <v>2.3065777295601109E-3</v>
      </c>
      <c r="AG37" s="29">
        <f>'FT16.YC-(20160628)'!AG37-'FT16.NoAdj-(20160628)'!AG37</f>
        <v>1.6144601689300764E-3</v>
      </c>
      <c r="AH37" s="29">
        <f>'FT16.YC-(20160628)'!AH37-'FT16.NoAdj-(20160628)'!AH37</f>
        <v>1.8211578521167837E-3</v>
      </c>
      <c r="AI37" s="29">
        <f>'FT16.YC-(20160628)'!AI37-'FT16.NoAdj-(20160628)'!AI37</f>
        <v>8.7149507776316248E-3</v>
      </c>
      <c r="AJ37" s="29">
        <f>'FT16.YC-(20160628)'!AJ37-'FT16.NoAdj-(20160628)'!AJ37</f>
        <v>2.2847256321814058E-3</v>
      </c>
      <c r="AK37" s="29">
        <f>'FT16.YC-(20160628)'!AK37-'FT16.NoAdj-(20160628)'!AK37</f>
        <v>4.4829386275699878E-3</v>
      </c>
      <c r="AL37" s="29">
        <f>'FT16.YC-(20160628)'!AL37-'FT16.NoAdj-(20160628)'!AL37</f>
        <v>3.805497623916354E-3</v>
      </c>
      <c r="AM37" s="29">
        <f>'FT16.YC-(20160628)'!AM37-'FT16.NoAdj-(20160628)'!AM37</f>
        <v>7.0457016122840166E-3</v>
      </c>
      <c r="AN37" s="29">
        <f>'FT16.YC-(20160628)'!AN37-'FT16.NoAdj-(20160628)'!AN37</f>
        <v>1.0276202737804496E-3</v>
      </c>
      <c r="AO37" s="29">
        <f>'FT16.YC-(20160628)'!AO37-'FT16.NoAdj-(20160628)'!AO37</f>
        <v>6.4016725370319438E-3</v>
      </c>
    </row>
    <row r="38" spans="1:41" x14ac:dyDescent="0.2">
      <c r="A38" s="28">
        <v>27</v>
      </c>
      <c r="B38" s="29">
        <f>'FT16.YC-(20160628)'!B38-'FT16.NoAdj-(20160628)'!B38</f>
        <v>6.0285808950315545E-3</v>
      </c>
      <c r="C38" s="29">
        <f>'FT16.YC-(20160628)'!C38-'FT16.NoAdj-(20160628)'!C38</f>
        <v>1.7185804473871524E-3</v>
      </c>
      <c r="D38" s="29">
        <f>'FT16.YC-(20160628)'!D38-'FT16.NoAdj-(20160628)'!D38</f>
        <v>7.1200501879720157E-3</v>
      </c>
      <c r="E38" s="29">
        <f>'FT16.YC-(20160628)'!E38-'FT16.NoAdj-(20160628)'!E38</f>
        <v>4.5597582902077161E-3</v>
      </c>
      <c r="F38" s="29">
        <f>'FT16.YC-(20160628)'!F38-'FT16.NoAdj-(20160628)'!F38</f>
        <v>1.7038279972123593E-3</v>
      </c>
      <c r="G38" s="29">
        <f>'FT16.YC-(20160628)'!G38-'FT16.NoAdj-(20160628)'!G38</f>
        <v>2.0754604211457028E-3</v>
      </c>
      <c r="H38" s="29">
        <f>'FT16.YC-(20160628)'!H38-'FT16.NoAdj-(20160628)'!H38</f>
        <v>1.8106935304509353E-3</v>
      </c>
      <c r="I38" s="29">
        <f>'FT16.YC-(20160628)'!I38-'FT16.NoAdj-(20160628)'!I38</f>
        <v>2.7166335271338049E-3</v>
      </c>
      <c r="J38" s="29">
        <f>'FT16.YC-(20160628)'!J38-'FT16.NoAdj-(20160628)'!J38</f>
        <v>2.8166577064192566E-3</v>
      </c>
      <c r="K38" s="29">
        <f>'FT16.YC-(20160628)'!K38-'FT16.NoAdj-(20160628)'!K38</f>
        <v>6.4482527622777841E-3</v>
      </c>
      <c r="L38" s="29">
        <f>'FT16.YC-(20160628)'!L38-'FT16.NoAdj-(20160628)'!L38</f>
        <v>7.8247183813664467E-3</v>
      </c>
      <c r="M38" s="29">
        <f>'FT16.YC-(20160628)'!M38-'FT16.NoAdj-(20160628)'!M38</f>
        <v>2.1877033896418041E-3</v>
      </c>
      <c r="N38" s="29">
        <f>'FT16.YC-(20160628)'!N38-'FT16.NoAdj-(20160628)'!N38</f>
        <v>2.2464337007155333E-3</v>
      </c>
      <c r="O38" s="29">
        <f>'FT16.YC-(20160628)'!O38-'FT16.NoAdj-(20160628)'!O38</f>
        <v>1.6118692005313573E-3</v>
      </c>
      <c r="P38" s="29">
        <f>'FT16.YC-(20160628)'!P38-'FT16.NoAdj-(20160628)'!P38</f>
        <v>2.7996121119826523E-3</v>
      </c>
      <c r="Q38" s="29">
        <f>'FT16.YC-(20160628)'!Q38-'FT16.NoAdj-(20160628)'!Q38</f>
        <v>1.6729413988041397E-3</v>
      </c>
      <c r="R38" s="29">
        <f>'FT16.YC-(20160628)'!R38-'FT16.NoAdj-(20160628)'!R38</f>
        <v>1.4170159052591114E-3</v>
      </c>
      <c r="S38" s="29">
        <f>'FT16.YC-(20160628)'!S38-'FT16.NoAdj-(20160628)'!S38</f>
        <v>1.9260044648461427E-3</v>
      </c>
      <c r="T38" s="29">
        <f>'FT16.YC-(20160628)'!T38-'FT16.NoAdj-(20160628)'!T38</f>
        <v>2.232022622056018E-3</v>
      </c>
      <c r="U38" s="29">
        <f>'FT16.YC-(20160628)'!U38-'FT16.NoAdj-(20160628)'!U38</f>
        <v>1.8975956572486741E-3</v>
      </c>
      <c r="V38" s="29">
        <f>'FT16.YC-(20160628)'!V38-'FT16.NoAdj-(20160628)'!V38</f>
        <v>1.8632307442301155E-3</v>
      </c>
      <c r="W38" s="29">
        <f>'FT16.YC-(20160628)'!W38-'FT16.NoAdj-(20160628)'!W38</f>
        <v>5.3147581966503932E-3</v>
      </c>
      <c r="X38" s="29">
        <f>'FT16.YC-(20160628)'!X38-'FT16.NoAdj-(20160628)'!X38</f>
        <v>1.615934316348655E-3</v>
      </c>
      <c r="Y38" s="29">
        <f>'FT16.YC-(20160628)'!Y38-'FT16.NoAdj-(20160628)'!Y38</f>
        <v>1.5342403482765388E-3</v>
      </c>
      <c r="Z38" s="29">
        <f>'FT16.YC-(20160628)'!Z38-'FT16.NoAdj-(20160628)'!Z38</f>
        <v>2.3733483658947563E-3</v>
      </c>
      <c r="AA38" s="29">
        <f>'FT16.YC-(20160628)'!AA38-'FT16.NoAdj-(20160628)'!AA38</f>
        <v>1.8687339816378934E-3</v>
      </c>
      <c r="AB38" s="29">
        <f>'FT16.YC-(20160628)'!AB38-'FT16.NoAdj-(20160628)'!AB38</f>
        <v>1.5052470745460234E-3</v>
      </c>
      <c r="AC38" s="29">
        <f>'FT16.YC-(20160628)'!AC38-'FT16.NoAdj-(20160628)'!AC38</f>
        <v>2.1715587982240603E-3</v>
      </c>
      <c r="AD38" s="29">
        <f>'FT16.YC-(20160628)'!AD38-'FT16.NoAdj-(20160628)'!AD38</f>
        <v>2.1124454818257643E-3</v>
      </c>
      <c r="AE38" s="29">
        <f>'FT16.YC-(20160628)'!AE38-'FT16.NoAdj-(20160628)'!AE38</f>
        <v>2.0695064415570119E-3</v>
      </c>
      <c r="AF38" s="29">
        <f>'FT16.YC-(20160628)'!AF38-'FT16.NoAdj-(20160628)'!AF38</f>
        <v>2.2728207925006849E-3</v>
      </c>
      <c r="AG38" s="29">
        <f>'FT16.YC-(20160628)'!AG38-'FT16.NoAdj-(20160628)'!AG38</f>
        <v>1.595560974004151E-3</v>
      </c>
      <c r="AH38" s="29">
        <f>'FT16.YC-(20160628)'!AH38-'FT16.NoAdj-(20160628)'!AH38</f>
        <v>1.796324954903783E-3</v>
      </c>
      <c r="AI38" s="29">
        <f>'FT16.YC-(20160628)'!AI38-'FT16.NoAdj-(20160628)'!AI38</f>
        <v>8.7584631578261352E-3</v>
      </c>
      <c r="AJ38" s="29">
        <f>'FT16.YC-(20160628)'!AJ38-'FT16.NoAdj-(20160628)'!AJ38</f>
        <v>2.3040635803690535E-3</v>
      </c>
      <c r="AK38" s="29">
        <f>'FT16.YC-(20160628)'!AK38-'FT16.NoAdj-(20160628)'!AK38</f>
        <v>4.4918655692098852E-3</v>
      </c>
      <c r="AL38" s="29">
        <f>'FT16.YC-(20160628)'!AL38-'FT16.NoAdj-(20160628)'!AL38</f>
        <v>3.7419620231211592E-3</v>
      </c>
      <c r="AM38" s="29">
        <f>'FT16.YC-(20160628)'!AM38-'FT16.NoAdj-(20160628)'!AM38</f>
        <v>7.0752000854026331E-3</v>
      </c>
      <c r="AN38" s="29">
        <f>'FT16.YC-(20160628)'!AN38-'FT16.NoAdj-(20160628)'!AN38</f>
        <v>1.0202905523095662E-3</v>
      </c>
      <c r="AO38" s="29">
        <f>'FT16.YC-(20160628)'!AO38-'FT16.NoAdj-(20160628)'!AO38</f>
        <v>6.4321984043869129E-3</v>
      </c>
    </row>
    <row r="39" spans="1:41" x14ac:dyDescent="0.2">
      <c r="A39" s="28">
        <v>28</v>
      </c>
      <c r="B39" s="29">
        <f>'FT16.YC-(20160628)'!B39-'FT16.NoAdj-(20160628)'!B39</f>
        <v>6.0141083559432928E-3</v>
      </c>
      <c r="C39" s="29">
        <f>'FT16.YC-(20160628)'!C39-'FT16.NoAdj-(20160628)'!C39</f>
        <v>1.6978077426239579E-3</v>
      </c>
      <c r="D39" s="29">
        <f>'FT16.YC-(20160628)'!D39-'FT16.NoAdj-(20160628)'!D39</f>
        <v>7.0287105309727593E-3</v>
      </c>
      <c r="E39" s="29">
        <f>'FT16.YC-(20160628)'!E39-'FT16.NoAdj-(20160628)'!E39</f>
        <v>4.4747540151657272E-3</v>
      </c>
      <c r="F39" s="29">
        <f>'FT16.YC-(20160628)'!F39-'FT16.NoAdj-(20160628)'!F39</f>
        <v>1.6851509374711249E-3</v>
      </c>
      <c r="G39" s="29">
        <f>'FT16.YC-(20160628)'!G39-'FT16.NoAdj-(20160628)'!G39</f>
        <v>2.0413980719720115E-3</v>
      </c>
      <c r="H39" s="29">
        <f>'FT16.YC-(20160628)'!H39-'FT16.NoAdj-(20160628)'!H39</f>
        <v>1.7879444976565129E-3</v>
      </c>
      <c r="I39" s="29">
        <f>'FT16.YC-(20160628)'!I39-'FT16.NoAdj-(20160628)'!I39</f>
        <v>2.6782332682382393E-3</v>
      </c>
      <c r="J39" s="29">
        <f>'FT16.YC-(20160628)'!J39-'FT16.NoAdj-(20160628)'!J39</f>
        <v>2.778251704780077E-3</v>
      </c>
      <c r="K39" s="29">
        <f>'FT16.YC-(20160628)'!K39-'FT16.NoAdj-(20160628)'!K39</f>
        <v>6.334719748540163E-3</v>
      </c>
      <c r="L39" s="29">
        <f>'FT16.YC-(20160628)'!L39-'FT16.NoAdj-(20160628)'!L39</f>
        <v>7.7964998369728367E-3</v>
      </c>
      <c r="M39" s="29">
        <f>'FT16.YC-(20160628)'!M39-'FT16.NoAdj-(20160628)'!M39</f>
        <v>2.1628870957173252E-3</v>
      </c>
      <c r="N39" s="29">
        <f>'FT16.YC-(20160628)'!N39-'FT16.NoAdj-(20160628)'!N39</f>
        <v>2.2176169274343849E-3</v>
      </c>
      <c r="O39" s="29">
        <f>'FT16.YC-(20160628)'!O39-'FT16.NoAdj-(20160628)'!O39</f>
        <v>1.594294250732764E-3</v>
      </c>
      <c r="P39" s="29">
        <f>'FT16.YC-(20160628)'!P39-'FT16.NoAdj-(20160628)'!P39</f>
        <v>2.7875111619684034E-3</v>
      </c>
      <c r="Q39" s="29">
        <f>'FT16.YC-(20160628)'!Q39-'FT16.NoAdj-(20160628)'!Q39</f>
        <v>1.6564950861537309E-3</v>
      </c>
      <c r="R39" s="29">
        <f>'FT16.YC-(20160628)'!R39-'FT16.NoAdj-(20160628)'!R39</f>
        <v>1.4123295287105098E-3</v>
      </c>
      <c r="S39" s="29">
        <f>'FT16.YC-(20160628)'!S39-'FT16.NoAdj-(20160628)'!S39</f>
        <v>1.9008306188734725E-3</v>
      </c>
      <c r="T39" s="29">
        <f>'FT16.YC-(20160628)'!T39-'FT16.NoAdj-(20160628)'!T39</f>
        <v>2.2059672314724832E-3</v>
      </c>
      <c r="U39" s="29">
        <f>'FT16.YC-(20160628)'!U39-'FT16.NoAdj-(20160628)'!U39</f>
        <v>1.8735236087263907E-3</v>
      </c>
      <c r="V39" s="29">
        <f>'FT16.YC-(20160628)'!V39-'FT16.NoAdj-(20160628)'!V39</f>
        <v>1.8400978812578295E-3</v>
      </c>
      <c r="W39" s="29">
        <f>'FT16.YC-(20160628)'!W39-'FT16.NoAdj-(20160628)'!W39</f>
        <v>5.2201568048670932E-3</v>
      </c>
      <c r="X39" s="29">
        <f>'FT16.YC-(20160628)'!X39-'FT16.NoAdj-(20160628)'!X39</f>
        <v>1.5978609387279352E-3</v>
      </c>
      <c r="Y39" s="29">
        <f>'FT16.YC-(20160628)'!Y39-'FT16.NoAdj-(20160628)'!Y39</f>
        <v>1.5175556352728936E-3</v>
      </c>
      <c r="Z39" s="29">
        <f>'FT16.YC-(20160628)'!Z39-'FT16.NoAdj-(20160628)'!Z39</f>
        <v>2.3417802747778271E-3</v>
      </c>
      <c r="AA39" s="29">
        <f>'FT16.YC-(20160628)'!AA39-'FT16.NoAdj-(20160628)'!AA39</f>
        <v>1.8458347225338567E-3</v>
      </c>
      <c r="AB39" s="29">
        <f>'FT16.YC-(20160628)'!AB39-'FT16.NoAdj-(20160628)'!AB39</f>
        <v>1.4897883240549969E-3</v>
      </c>
      <c r="AC39" s="29">
        <f>'FT16.YC-(20160628)'!AC39-'FT16.NoAdj-(20160628)'!AC39</f>
        <v>2.1436399601715284E-3</v>
      </c>
      <c r="AD39" s="29">
        <f>'FT16.YC-(20160628)'!AD39-'FT16.NoAdj-(20160628)'!AD39</f>
        <v>2.0870638083787529E-3</v>
      </c>
      <c r="AE39" s="29">
        <f>'FT16.YC-(20160628)'!AE39-'FT16.NoAdj-(20160628)'!AE39</f>
        <v>2.0505794234257912E-3</v>
      </c>
      <c r="AF39" s="29">
        <f>'FT16.YC-(20160628)'!AF39-'FT16.NoAdj-(20160628)'!AF39</f>
        <v>2.239585298978275E-3</v>
      </c>
      <c r="AG39" s="29">
        <f>'FT16.YC-(20160628)'!AG39-'FT16.NoAdj-(20160628)'!AG39</f>
        <v>1.5774728232251789E-3</v>
      </c>
      <c r="AH39" s="29">
        <f>'FT16.YC-(20160628)'!AH39-'FT16.NoAdj-(20160628)'!AH39</f>
        <v>1.7725715025374011E-3</v>
      </c>
      <c r="AI39" s="29">
        <f>'FT16.YC-(20160628)'!AI39-'FT16.NoAdj-(20160628)'!AI39</f>
        <v>8.7847736696395895E-3</v>
      </c>
      <c r="AJ39" s="29">
        <f>'FT16.YC-(20160628)'!AJ39-'FT16.NoAdj-(20160628)'!AJ39</f>
        <v>2.3202708971519215E-3</v>
      </c>
      <c r="AK39" s="29">
        <f>'FT16.YC-(20160628)'!AK39-'FT16.NoAdj-(20160628)'!AK39</f>
        <v>4.4929289670174732E-3</v>
      </c>
      <c r="AL39" s="29">
        <f>'FT16.YC-(20160628)'!AL39-'FT16.NoAdj-(20160628)'!AL39</f>
        <v>3.6768911202402776E-3</v>
      </c>
      <c r="AM39" s="29">
        <f>'FT16.YC-(20160628)'!AM39-'FT16.NoAdj-(20160628)'!AM39</f>
        <v>7.0844578903541677E-3</v>
      </c>
      <c r="AN39" s="29">
        <f>'FT16.YC-(20160628)'!AN39-'FT16.NoAdj-(20160628)'!AN39</f>
        <v>1.0128391574042439E-3</v>
      </c>
      <c r="AO39" s="29">
        <f>'FT16.YC-(20160628)'!AO39-'FT16.NoAdj-(20160628)'!AO39</f>
        <v>6.4500308588852917E-3</v>
      </c>
    </row>
    <row r="40" spans="1:41" x14ac:dyDescent="0.2">
      <c r="A40" s="28">
        <v>29</v>
      </c>
      <c r="B40" s="29">
        <f>'FT16.YC-(20160628)'!B40-'FT16.NoAdj-(20160628)'!B40</f>
        <v>5.986258088850116E-3</v>
      </c>
      <c r="C40" s="29">
        <f>'FT16.YC-(20160628)'!C40-'FT16.NoAdj-(20160628)'!C40</f>
        <v>1.67762911527225E-3</v>
      </c>
      <c r="D40" s="29">
        <f>'FT16.YC-(20160628)'!D40-'FT16.NoAdj-(20160628)'!D40</f>
        <v>6.9332779178044035E-3</v>
      </c>
      <c r="E40" s="29">
        <f>'FT16.YC-(20160628)'!E40-'FT16.NoAdj-(20160628)'!E40</f>
        <v>4.3898896789467123E-3</v>
      </c>
      <c r="F40" s="29">
        <f>'FT16.YC-(20160628)'!F40-'FT16.NoAdj-(20160628)'!F40</f>
        <v>1.6670960526592449E-3</v>
      </c>
      <c r="G40" s="29">
        <f>'FT16.YC-(20160628)'!G40-'FT16.NoAdj-(20160628)'!G40</f>
        <v>2.0091626270588581E-3</v>
      </c>
      <c r="H40" s="29">
        <f>'FT16.YC-(20160628)'!H40-'FT16.NoAdj-(20160628)'!H40</f>
        <v>1.7658643558136067E-3</v>
      </c>
      <c r="I40" s="29">
        <f>'FT16.YC-(20160628)'!I40-'FT16.NoAdj-(20160628)'!I40</f>
        <v>2.6397441404562016E-3</v>
      </c>
      <c r="J40" s="29">
        <f>'FT16.YC-(20160628)'!J40-'FT16.NoAdj-(20160628)'!J40</f>
        <v>2.7390648134277829E-3</v>
      </c>
      <c r="K40" s="29">
        <f>'FT16.YC-(20160628)'!K40-'FT16.NoAdj-(20160628)'!K40</f>
        <v>6.218087284171725E-3</v>
      </c>
      <c r="L40" s="29">
        <f>'FT16.YC-(20160628)'!L40-'FT16.NoAdj-(20160628)'!L40</f>
        <v>7.7490424265576063E-3</v>
      </c>
      <c r="M40" s="29">
        <f>'FT16.YC-(20160628)'!M40-'FT16.NoAdj-(20160628)'!M40</f>
        <v>2.1379550872453468E-3</v>
      </c>
      <c r="N40" s="29">
        <f>'FT16.YC-(20160628)'!N40-'FT16.NoAdj-(20160628)'!N40</f>
        <v>2.1888815316624122E-3</v>
      </c>
      <c r="O40" s="29">
        <f>'FT16.YC-(20160628)'!O40-'FT16.NoAdj-(20160628)'!O40</f>
        <v>1.5774547616935752E-3</v>
      </c>
      <c r="P40" s="29">
        <f>'FT16.YC-(20160628)'!P40-'FT16.NoAdj-(20160628)'!P40</f>
        <v>2.7731593708495428E-3</v>
      </c>
      <c r="Q40" s="29">
        <f>'FT16.YC-(20160628)'!Q40-'FT16.NoAdj-(20160628)'!Q40</f>
        <v>1.6405755021966506E-3</v>
      </c>
      <c r="R40" s="29">
        <f>'FT16.YC-(20160628)'!R40-'FT16.NoAdj-(20160628)'!R40</f>
        <v>1.4066162932504511E-3</v>
      </c>
      <c r="S40" s="29">
        <f>'FT16.YC-(20160628)'!S40-'FT16.NoAdj-(20160628)'!S40</f>
        <v>1.8762988348957066E-3</v>
      </c>
      <c r="T40" s="29">
        <f>'FT16.YC-(20160628)'!T40-'FT16.NoAdj-(20160628)'!T40</f>
        <v>2.1790263096963525E-3</v>
      </c>
      <c r="U40" s="29">
        <f>'FT16.YC-(20160628)'!U40-'FT16.NoAdj-(20160628)'!U40</f>
        <v>1.8501174614011795E-3</v>
      </c>
      <c r="V40" s="29">
        <f>'FT16.YC-(20160628)'!V40-'FT16.NoAdj-(20160628)'!V40</f>
        <v>1.8176946304993002E-3</v>
      </c>
      <c r="W40" s="29">
        <f>'FT16.YC-(20160628)'!W40-'FT16.NoAdj-(20160628)'!W40</f>
        <v>5.1242115747662798E-3</v>
      </c>
      <c r="X40" s="29">
        <f>'FT16.YC-(20160628)'!X40-'FT16.NoAdj-(20160628)'!X40</f>
        <v>1.5805554511072462E-3</v>
      </c>
      <c r="Y40" s="29">
        <f>'FT16.YC-(20160628)'!Y40-'FT16.NoAdj-(20160628)'!Y40</f>
        <v>1.5017434844835087E-3</v>
      </c>
      <c r="Z40" s="29">
        <f>'FT16.YC-(20160628)'!Z40-'FT16.NoAdj-(20160628)'!Z40</f>
        <v>2.3101907405751465E-3</v>
      </c>
      <c r="AA40" s="29">
        <f>'FT16.YC-(20160628)'!AA40-'FT16.NoAdj-(20160628)'!AA40</f>
        <v>1.8235873332819175E-3</v>
      </c>
      <c r="AB40" s="29">
        <f>'FT16.YC-(20160628)'!AB40-'FT16.NoAdj-(20160628)'!AB40</f>
        <v>1.4751235699745902E-3</v>
      </c>
      <c r="AC40" s="29">
        <f>'FT16.YC-(20160628)'!AC40-'FT16.NoAdj-(20160628)'!AC40</f>
        <v>2.1159396972560973E-3</v>
      </c>
      <c r="AD40" s="29">
        <f>'FT16.YC-(20160628)'!AD40-'FT16.NoAdj-(20160628)'!AD40</f>
        <v>2.0620088231704248E-3</v>
      </c>
      <c r="AE40" s="29">
        <f>'FT16.YC-(20160628)'!AE40-'FT16.NoAdj-(20160628)'!AE40</f>
        <v>2.031305351519519E-3</v>
      </c>
      <c r="AF40" s="29">
        <f>'FT16.YC-(20160628)'!AF40-'FT16.NoAdj-(20160628)'!AF40</f>
        <v>2.2070689964901469E-3</v>
      </c>
      <c r="AG40" s="29">
        <f>'FT16.YC-(20160628)'!AG40-'FT16.NoAdj-(20160628)'!AG40</f>
        <v>1.5601772403817105E-3</v>
      </c>
      <c r="AH40" s="29">
        <f>'FT16.YC-(20160628)'!AH40-'FT16.NoAdj-(20160628)'!AH40</f>
        <v>1.7498777924507269E-3</v>
      </c>
      <c r="AI40" s="29">
        <f>'FT16.YC-(20160628)'!AI40-'FT16.NoAdj-(20160628)'!AI40</f>
        <v>8.7896361667305634E-3</v>
      </c>
      <c r="AJ40" s="29">
        <f>'FT16.YC-(20160628)'!AJ40-'FT16.NoAdj-(20160628)'!AJ40</f>
        <v>2.3326128986238537E-3</v>
      </c>
      <c r="AK40" s="29">
        <f>'FT16.YC-(20160628)'!AK40-'FT16.NoAdj-(20160628)'!AK40</f>
        <v>4.4836754207324692E-3</v>
      </c>
      <c r="AL40" s="29">
        <f>'FT16.YC-(20160628)'!AL40-'FT16.NoAdj-(20160628)'!AL40</f>
        <v>3.6114115603957941E-3</v>
      </c>
      <c r="AM40" s="29">
        <f>'FT16.YC-(20160628)'!AM40-'FT16.NoAdj-(20160628)'!AM40</f>
        <v>7.0707516994357178E-3</v>
      </c>
      <c r="AN40" s="29">
        <f>'FT16.YC-(20160628)'!AN40-'FT16.NoAdj-(20160628)'!AN40</f>
        <v>1.0059064145253593E-3</v>
      </c>
      <c r="AO40" s="29">
        <f>'FT16.YC-(20160628)'!AO40-'FT16.NoAdj-(20160628)'!AO40</f>
        <v>6.4506262651313762E-3</v>
      </c>
    </row>
    <row r="41" spans="1:41" x14ac:dyDescent="0.2">
      <c r="A41" s="28">
        <v>30</v>
      </c>
      <c r="B41" s="29">
        <f>'FT16.YC-(20160628)'!B41-'FT16.NoAdj-(20160628)'!B41</f>
        <v>5.9435822247322356E-3</v>
      </c>
      <c r="C41" s="29">
        <f>'FT16.YC-(20160628)'!C41-'FT16.NoAdj-(20160628)'!C41</f>
        <v>1.6580979101112892E-3</v>
      </c>
      <c r="D41" s="29">
        <f>'FT16.YC-(20160628)'!D41-'FT16.NoAdj-(20160628)'!D41</f>
        <v>6.8350270251917866E-3</v>
      </c>
      <c r="E41" s="29">
        <f>'FT16.YC-(20160628)'!E41-'FT16.NoAdj-(20160628)'!E41</f>
        <v>4.3059497835769012E-3</v>
      </c>
      <c r="F41" s="29">
        <f>'FT16.YC-(20160628)'!F41-'FT16.NoAdj-(20160628)'!F41</f>
        <v>1.649663796955636E-3</v>
      </c>
      <c r="G41" s="29">
        <f>'FT16.YC-(20160628)'!G41-'FT16.NoAdj-(20160628)'!G41</f>
        <v>1.9786380390218739E-3</v>
      </c>
      <c r="H41" s="29">
        <f>'FT16.YC-(20160628)'!H41-'FT16.NoAdj-(20160628)'!H41</f>
        <v>1.7445004512082196E-3</v>
      </c>
      <c r="I41" s="29">
        <f>'FT16.YC-(20160628)'!I41-'FT16.NoAdj-(20160628)'!I41</f>
        <v>2.6014976790884603E-3</v>
      </c>
      <c r="J41" s="29">
        <f>'FT16.YC-(20160628)'!J41-'FT16.NoAdj-(20160628)'!J41</f>
        <v>2.699619358816463E-3</v>
      </c>
      <c r="K41" s="29">
        <f>'FT16.YC-(20160628)'!K41-'FT16.NoAdj-(20160628)'!K41</f>
        <v>6.1001558538302803E-3</v>
      </c>
      <c r="L41" s="29">
        <f>'FT16.YC-(20160628)'!L41-'FT16.NoAdj-(20160628)'!L41</f>
        <v>7.6798832086719671E-3</v>
      </c>
      <c r="M41" s="29">
        <f>'FT16.YC-(20160628)'!M41-'FT16.NoAdj-(20160628)'!M41</f>
        <v>2.1130995350215898E-3</v>
      </c>
      <c r="N41" s="29">
        <f>'FT16.YC-(20160628)'!N41-'FT16.NoAdj-(20160628)'!N41</f>
        <v>2.1604328787661053E-3</v>
      </c>
      <c r="O41" s="29">
        <f>'FT16.YC-(20160628)'!O41-'FT16.NoAdj-(20160628)'!O41</f>
        <v>1.5613255858892838E-3</v>
      </c>
      <c r="P41" s="29">
        <f>'FT16.YC-(20160628)'!P41-'FT16.NoAdj-(20160628)'!P41</f>
        <v>2.7569707338963578E-3</v>
      </c>
      <c r="Q41" s="29">
        <f>'FT16.YC-(20160628)'!Q41-'FT16.NoAdj-(20160628)'!Q41</f>
        <v>1.6251730465646208E-3</v>
      </c>
      <c r="R41" s="29">
        <f>'FT16.YC-(20160628)'!R41-'FT16.NoAdj-(20160628)'!R41</f>
        <v>1.4000000000073953E-3</v>
      </c>
      <c r="S41" s="29">
        <f>'FT16.YC-(20160628)'!S41-'FT16.NoAdj-(20160628)'!S41</f>
        <v>1.8525020983266582E-3</v>
      </c>
      <c r="T41" s="29">
        <f>'FT16.YC-(20160628)'!T41-'FT16.NoAdj-(20160628)'!T41</f>
        <v>2.1516328147801467E-3</v>
      </c>
      <c r="U41" s="29">
        <f>'FT16.YC-(20160628)'!U41-'FT16.NoAdj-(20160628)'!U41</f>
        <v>1.8274352441673969E-3</v>
      </c>
      <c r="V41" s="29">
        <f>'FT16.YC-(20160628)'!V41-'FT16.NoAdj-(20160628)'!V41</f>
        <v>1.7960431042980396E-3</v>
      </c>
      <c r="W41" s="29">
        <f>'FT16.YC-(20160628)'!W41-'FT16.NoAdj-(20160628)'!W41</f>
        <v>5.0280047759390101E-3</v>
      </c>
      <c r="X41" s="29">
        <f>'FT16.YC-(20160628)'!X41-'FT16.NoAdj-(20160628)'!X41</f>
        <v>1.5639940112839312E-3</v>
      </c>
      <c r="Y41" s="29">
        <f>'FT16.YC-(20160628)'!Y41-'FT16.NoAdj-(20160628)'!Y41</f>
        <v>1.4867495766091032E-3</v>
      </c>
      <c r="Z41" s="29">
        <f>'FT16.YC-(20160628)'!Z41-'FT16.NoAdj-(20160628)'!Z41</f>
        <v>2.2788362738188628E-3</v>
      </c>
      <c r="AA41" s="29">
        <f>'FT16.YC-(20160628)'!AA41-'FT16.NoAdj-(20160628)'!AA41</f>
        <v>1.8020239657587922E-3</v>
      </c>
      <c r="AB41" s="29">
        <f>'FT16.YC-(20160628)'!AB41-'FT16.NoAdj-(20160628)'!AB41</f>
        <v>1.4611989509194512E-3</v>
      </c>
      <c r="AC41" s="29">
        <f>'FT16.YC-(20160628)'!AC41-'FT16.NoAdj-(20160628)'!AC41</f>
        <v>2.0886289510952949E-3</v>
      </c>
      <c r="AD41" s="29">
        <f>'FT16.YC-(20160628)'!AD41-'FT16.NoAdj-(20160628)'!AD41</f>
        <v>2.0373812119969248E-3</v>
      </c>
      <c r="AE41" s="29">
        <f>'FT16.YC-(20160628)'!AE41-'FT16.NoAdj-(20160628)'!AE41</f>
        <v>2.0118476655237583E-3</v>
      </c>
      <c r="AF41" s="29">
        <f>'FT16.YC-(20160628)'!AF41-'FT16.NoAdj-(20160628)'!AF41</f>
        <v>2.1754082278340192E-3</v>
      </c>
      <c r="AG41" s="29">
        <f>'FT16.YC-(20160628)'!AG41-'FT16.NoAdj-(20160628)'!AG41</f>
        <v>1.5436513572524291E-3</v>
      </c>
      <c r="AH41" s="29">
        <f>'FT16.YC-(20160628)'!AH41-'FT16.NoAdj-(20160628)'!AH41</f>
        <v>1.7282139011114417E-3</v>
      </c>
      <c r="AI41" s="29">
        <f>'FT16.YC-(20160628)'!AI41-'FT16.NoAdj-(20160628)'!AI41</f>
        <v>8.7687992715752561E-3</v>
      </c>
      <c r="AJ41" s="29">
        <f>'FT16.YC-(20160628)'!AJ41-'FT16.NoAdj-(20160628)'!AJ41</f>
        <v>2.3394393314952744E-3</v>
      </c>
      <c r="AK41" s="29">
        <f>'FT16.YC-(20160628)'!AK41-'FT16.NoAdj-(20160628)'!AK41</f>
        <v>4.4620920288032107E-3</v>
      </c>
      <c r="AL41" s="29">
        <f>'FT16.YC-(20160628)'!AL41-'FT16.NoAdj-(20160628)'!AL41</f>
        <v>3.5463329371208108E-3</v>
      </c>
      <c r="AM41" s="29">
        <f>'FT16.YC-(20160628)'!AM41-'FT16.NoAdj-(20160628)'!AM41</f>
        <v>7.032049068519175E-3</v>
      </c>
      <c r="AN41" s="29">
        <f>'FT16.YC-(20160628)'!AN41-'FT16.NoAdj-(20160628)'!AN41</f>
        <v>1.0000000000014442E-3</v>
      </c>
      <c r="AO41" s="29">
        <f>'FT16.YC-(20160628)'!AO41-'FT16.NoAdj-(20160628)'!AO41</f>
        <v>6.4301866601212954E-3</v>
      </c>
    </row>
    <row r="42" spans="1:41" x14ac:dyDescent="0.2">
      <c r="A42" s="28">
        <v>31</v>
      </c>
      <c r="B42" s="29">
        <f>'FT16.YC-(20160628)'!B42-'FT16.NoAdj-(20160628)'!B42</f>
        <v>5.8858215398394087E-3</v>
      </c>
      <c r="C42" s="29">
        <f>'FT16.YC-(20160628)'!C42-'FT16.NoAdj-(20160628)'!C42</f>
        <v>1.6392493388328599E-3</v>
      </c>
      <c r="D42" s="29">
        <f>'FT16.YC-(20160628)'!D42-'FT16.NoAdj-(20160628)'!D42</f>
        <v>6.7349939021454919E-3</v>
      </c>
      <c r="E42" s="29">
        <f>'FT16.YC-(20160628)'!E42-'FT16.NoAdj-(20160628)'!E42</f>
        <v>4.2235010871540801E-3</v>
      </c>
      <c r="F42" s="29">
        <f>'FT16.YC-(20160628)'!F42-'FT16.NoAdj-(20160628)'!F42</f>
        <v>1.63284911923256E-3</v>
      </c>
      <c r="G42" s="29">
        <f>'FT16.YC-(20160628)'!G42-'FT16.NoAdj-(20160628)'!G42</f>
        <v>1.9497143559010777E-3</v>
      </c>
      <c r="H42" s="29">
        <f>'FT16.YC-(20160628)'!H42-'FT16.NoAdj-(20160628)'!H42</f>
        <v>1.7238816702254134E-3</v>
      </c>
      <c r="I42" s="29">
        <f>'FT16.YC-(20160628)'!I42-'FT16.NoAdj-(20160628)'!I42</f>
        <v>2.5637441313302034E-3</v>
      </c>
      <c r="J42" s="29">
        <f>'FT16.YC-(20160628)'!J42-'FT16.NoAdj-(20160628)'!J42</f>
        <v>2.6603111344691843E-3</v>
      </c>
      <c r="K42" s="29">
        <f>'FT16.YC-(20160628)'!K42-'FT16.NoAdj-(20160628)'!K42</f>
        <v>5.9822823473805187E-3</v>
      </c>
      <c r="L42" s="29">
        <f>'FT16.YC-(20160628)'!L42-'FT16.NoAdj-(20160628)'!L42</f>
        <v>7.5885475821635406E-3</v>
      </c>
      <c r="M42" s="29">
        <f>'FT16.YC-(20160628)'!M42-'FT16.NoAdj-(20160628)'!M42</f>
        <v>2.0884701849153142E-3</v>
      </c>
      <c r="N42" s="29">
        <f>'FT16.YC-(20160628)'!N42-'FT16.NoAdj-(20160628)'!N42</f>
        <v>2.1324282089880686E-3</v>
      </c>
      <c r="O42" s="29">
        <f>'FT16.YC-(20160628)'!O42-'FT16.NoAdj-(20160628)'!O42</f>
        <v>1.5458802998444821E-3</v>
      </c>
      <c r="P42" s="29">
        <f>'FT16.YC-(20160628)'!P42-'FT16.NoAdj-(20160628)'!P42</f>
        <v>2.7392942993329505E-3</v>
      </c>
      <c r="Q42" s="29">
        <f>'FT16.YC-(20160628)'!Q42-'FT16.NoAdj-(20160628)'!Q42</f>
        <v>1.6102764470991016E-3</v>
      </c>
      <c r="R42" s="29">
        <f>'FT16.YC-(20160628)'!R42-'FT16.NoAdj-(20160628)'!R42</f>
        <v>1.3926074975942893E-3</v>
      </c>
      <c r="S42" s="29">
        <f>'FT16.YC-(20160628)'!S42-'FT16.NoAdj-(20160628)'!S42</f>
        <v>1.8294976388122386E-3</v>
      </c>
      <c r="T42" s="29">
        <f>'FT16.YC-(20160628)'!T42-'FT16.NoAdj-(20160628)'!T42</f>
        <v>2.1241305815944411E-3</v>
      </c>
      <c r="U42" s="29">
        <f>'FT16.YC-(20160628)'!U42-'FT16.NoAdj-(20160628)'!U42</f>
        <v>1.8055114921271542E-3</v>
      </c>
      <c r="V42" s="29">
        <f>'FT16.YC-(20160628)'!V42-'FT16.NoAdj-(20160628)'!V42</f>
        <v>1.7751520973605661E-3</v>
      </c>
      <c r="W42" s="29">
        <f>'FT16.YC-(20160628)'!W42-'FT16.NoAdj-(20160628)'!W42</f>
        <v>4.9323787608723801E-3</v>
      </c>
      <c r="X42" s="29">
        <f>'FT16.YC-(20160628)'!X42-'FT16.NoAdj-(20160628)'!X42</f>
        <v>1.5481505225658498E-3</v>
      </c>
      <c r="Y42" s="29">
        <f>'FT16.YC-(20160628)'!Y42-'FT16.NoAdj-(20160628)'!Y42</f>
        <v>1.4725226159801874E-3</v>
      </c>
      <c r="Z42" s="29">
        <f>'FT16.YC-(20160628)'!Z42-'FT16.NoAdj-(20160628)'!Z42</f>
        <v>2.2479139407254323E-3</v>
      </c>
      <c r="AA42" s="29">
        <f>'FT16.YC-(20160628)'!AA42-'FT16.NoAdj-(20160628)'!AA42</f>
        <v>1.7811632563040636E-3</v>
      </c>
      <c r="AB42" s="29">
        <f>'FT16.YC-(20160628)'!AB42-'FT16.NoAdj-(20160628)'!AB42</f>
        <v>1.4479653566865647E-3</v>
      </c>
      <c r="AC42" s="29">
        <f>'FT16.YC-(20160628)'!AC42-'FT16.NoAdj-(20160628)'!AC42</f>
        <v>2.0618369433991202E-3</v>
      </c>
      <c r="AD42" s="29">
        <f>'FT16.YC-(20160628)'!AD42-'FT16.NoAdj-(20160628)'!AD42</f>
        <v>2.0132564136978726E-3</v>
      </c>
      <c r="AE42" s="29">
        <f>'FT16.YC-(20160628)'!AE42-'FT16.NoAdj-(20160628)'!AE42</f>
        <v>1.9923389974425554E-3</v>
      </c>
      <c r="AF42" s="29">
        <f>'FT16.YC-(20160628)'!AF42-'FT16.NoAdj-(20160628)'!AF42</f>
        <v>2.1446931137159009E-3</v>
      </c>
      <c r="AG42" s="29">
        <f>'FT16.YC-(20160628)'!AG42-'FT16.NoAdj-(20160628)'!AG42</f>
        <v>1.5278691360764984E-3</v>
      </c>
      <c r="AH42" s="29">
        <f>'FT16.YC-(20160628)'!AH42-'FT16.NoAdj-(20160628)'!AH42</f>
        <v>1.7075432817477143E-3</v>
      </c>
      <c r="AI42" s="29">
        <f>'FT16.YC-(20160628)'!AI42-'FT16.NoAdj-(20160628)'!AI42</f>
        <v>8.7200580250503812E-3</v>
      </c>
      <c r="AJ42" s="29">
        <f>'FT16.YC-(20160628)'!AJ42-'FT16.NoAdj-(20160628)'!AJ42</f>
        <v>2.3388773107166916E-3</v>
      </c>
      <c r="AK42" s="29">
        <f>'FT16.YC-(20160628)'!AK42-'FT16.NoAdj-(20160628)'!AK42</f>
        <v>4.4273586593199799E-3</v>
      </c>
      <c r="AL42" s="29">
        <f>'FT16.YC-(20160628)'!AL42-'FT16.NoAdj-(20160628)'!AL42</f>
        <v>3.4822311012301377E-3</v>
      </c>
      <c r="AM42" s="29">
        <f>'FT16.YC-(20160628)'!AM42-'FT16.NoAdj-(20160628)'!AM42</f>
        <v>6.9682502564338833E-3</v>
      </c>
      <c r="AN42" s="29">
        <f>'FT16.YC-(20160628)'!AN42-'FT16.NoAdj-(20160628)'!AN42</f>
        <v>9.9541762258748001E-4</v>
      </c>
      <c r="AO42" s="29">
        <f>'FT16.YC-(20160628)'!AO42-'FT16.NoAdj-(20160628)'!AO42</f>
        <v>6.3869843999286857E-3</v>
      </c>
    </row>
    <row r="43" spans="1:41" x14ac:dyDescent="0.2">
      <c r="A43" s="28">
        <v>32</v>
      </c>
      <c r="B43" s="29">
        <f>'FT16.YC-(20160628)'!B43-'FT16.NoAdj-(20160628)'!B43</f>
        <v>5.8162806327195504E-3</v>
      </c>
      <c r="C43" s="29">
        <f>'FT16.YC-(20160628)'!C43-'FT16.NoAdj-(20160628)'!C43</f>
        <v>1.6211034787640966E-3</v>
      </c>
      <c r="D43" s="29">
        <f>'FT16.YC-(20160628)'!D43-'FT16.NoAdj-(20160628)'!D43</f>
        <v>6.6340199270571443E-3</v>
      </c>
      <c r="E43" s="29">
        <f>'FT16.YC-(20160628)'!E43-'FT16.NoAdj-(20160628)'!E43</f>
        <v>4.1429450526544453E-3</v>
      </c>
      <c r="F43" s="29">
        <f>'FT16.YC-(20160628)'!F43-'FT16.NoAdj-(20160628)'!F43</f>
        <v>1.6166427484585189E-3</v>
      </c>
      <c r="G43" s="29">
        <f>'FT16.YC-(20160628)'!G43-'FT16.NoAdj-(20160628)'!G43</f>
        <v>1.9222880360660888E-3</v>
      </c>
      <c r="H43" s="29">
        <f>'FT16.YC-(20160628)'!H43-'FT16.NoAdj-(20160628)'!H43</f>
        <v>1.7040222097930435E-3</v>
      </c>
      <c r="I43" s="29">
        <f>'FT16.YC-(20160628)'!I43-'FT16.NoAdj-(20160628)'!I43</f>
        <v>2.5266699773112133E-3</v>
      </c>
      <c r="J43" s="29">
        <f>'FT16.YC-(20160628)'!J43-'FT16.NoAdj-(20160628)'!J43</f>
        <v>2.6214375687365621E-3</v>
      </c>
      <c r="K43" s="29">
        <f>'FT16.YC-(20160628)'!K43-'FT16.NoAdj-(20160628)'!K43</f>
        <v>5.8654817073640064E-3</v>
      </c>
      <c r="L43" s="29">
        <f>'FT16.YC-(20160628)'!L43-'FT16.NoAdj-(20160628)'!L43</f>
        <v>7.4807445959232943E-3</v>
      </c>
      <c r="M43" s="29">
        <f>'FT16.YC-(20160628)'!M43-'FT16.NoAdj-(20160628)'!M43</f>
        <v>2.0641827454364048E-3</v>
      </c>
      <c r="N43" s="29">
        <f>'FT16.YC-(20160628)'!N43-'FT16.NoAdj-(20160628)'!N43</f>
        <v>2.1049859632134016E-3</v>
      </c>
      <c r="O43" s="29">
        <f>'FT16.YC-(20160628)'!O43-'FT16.NoAdj-(20160628)'!O43</f>
        <v>1.5310917774082888E-3</v>
      </c>
      <c r="P43" s="29">
        <f>'FT16.YC-(20160628)'!P43-'FT16.NoAdj-(20160628)'!P43</f>
        <v>2.720424973092328E-3</v>
      </c>
      <c r="Q43" s="29">
        <f>'FT16.YC-(20160628)'!Q43-'FT16.NoAdj-(20160628)'!Q43</f>
        <v>1.5958732168757095E-3</v>
      </c>
      <c r="R43" s="29">
        <f>'FT16.YC-(20160628)'!R43-'FT16.NoAdj-(20160628)'!R43</f>
        <v>1.3847007836651493E-3</v>
      </c>
      <c r="S43" s="29">
        <f>'FT16.YC-(20160628)'!S43-'FT16.NoAdj-(20160628)'!S43</f>
        <v>1.8073164284624355E-3</v>
      </c>
      <c r="T43" s="29">
        <f>'FT16.YC-(20160628)'!T43-'FT16.NoAdj-(20160628)'!T43</f>
        <v>2.0967886226674892E-3</v>
      </c>
      <c r="U43" s="29">
        <f>'FT16.YC-(20160628)'!U43-'FT16.NoAdj-(20160628)'!U43</f>
        <v>1.7843630977021352E-3</v>
      </c>
      <c r="V43" s="29">
        <f>'FT16.YC-(20160628)'!V43-'FT16.NoAdj-(20160628)'!V43</f>
        <v>1.7550203615603888E-3</v>
      </c>
      <c r="W43" s="29">
        <f>'FT16.YC-(20160628)'!W43-'FT16.NoAdj-(20160628)'!W43</f>
        <v>4.8379812908696529E-3</v>
      </c>
      <c r="X43" s="29">
        <f>'FT16.YC-(20160628)'!X43-'FT16.NoAdj-(20160628)'!X43</f>
        <v>1.532997444740225E-3</v>
      </c>
      <c r="Y43" s="29">
        <f>'FT16.YC-(20160628)'!Y43-'FT16.NoAdj-(20160628)'!Y43</f>
        <v>1.4590143653938625E-3</v>
      </c>
      <c r="Z43" s="29">
        <f>'FT16.YC-(20160628)'!Z43-'FT16.NoAdj-(20160628)'!Z43</f>
        <v>2.2175728212796564E-3</v>
      </c>
      <c r="AA43" s="29">
        <f>'FT16.YC-(20160628)'!AA43-'FT16.NoAdj-(20160628)'!AA43</f>
        <v>1.7610132208780716E-3</v>
      </c>
      <c r="AB43" s="29">
        <f>'FT16.YC-(20160628)'!AB43-'FT16.NoAdj-(20160628)'!AB43</f>
        <v>1.4353778552593788E-3</v>
      </c>
      <c r="AC43" s="29">
        <f>'FT16.YC-(20160628)'!AC43-'FT16.NoAdj-(20160628)'!AC43</f>
        <v>2.0356593406105628E-3</v>
      </c>
      <c r="AD43" s="29">
        <f>'FT16.YC-(20160628)'!AD43-'FT16.NoAdj-(20160628)'!AD43</f>
        <v>1.9896897078390818E-3</v>
      </c>
      <c r="AE43" s="29">
        <f>'FT16.YC-(20160628)'!AE43-'FT16.NoAdj-(20160628)'!AE43</f>
        <v>1.9728867267614358E-3</v>
      </c>
      <c r="AF43" s="29">
        <f>'FT16.YC-(20160628)'!AF43-'FT16.NoAdj-(20160628)'!AF43</f>
        <v>2.114978998472905E-3</v>
      </c>
      <c r="AG43" s="29">
        <f>'FT16.YC-(20160628)'!AG43-'FT16.NoAdj-(20160628)'!AG43</f>
        <v>1.5128023717618788E-3</v>
      </c>
      <c r="AH43" s="29">
        <f>'FT16.YC-(20160628)'!AH43-'FT16.NoAdj-(20160628)'!AH43</f>
        <v>1.687825356003092E-3</v>
      </c>
      <c r="AI43" s="29">
        <f>'FT16.YC-(20160628)'!AI43-'FT16.NoAdj-(20160628)'!AI43</f>
        <v>8.6483679290423332E-3</v>
      </c>
      <c r="AJ43" s="29">
        <f>'FT16.YC-(20160628)'!AJ43-'FT16.NoAdj-(20160628)'!AJ43</f>
        <v>2.3315220058857111E-3</v>
      </c>
      <c r="AK43" s="29">
        <f>'FT16.YC-(20160628)'!AK43-'FT16.NoAdj-(20160628)'!AK43</f>
        <v>4.382310817649504E-3</v>
      </c>
      <c r="AL43" s="29">
        <f>'FT16.YC-(20160628)'!AL43-'FT16.NoAdj-(20160628)'!AL43</f>
        <v>3.4195087743789099E-3</v>
      </c>
      <c r="AM43" s="29">
        <f>'FT16.YC-(20160628)'!AM43-'FT16.NoAdj-(20160628)'!AM43</f>
        <v>6.8854127948025923E-3</v>
      </c>
      <c r="AN43" s="29">
        <f>'FT16.YC-(20160628)'!AN43-'FT16.NoAdj-(20160628)'!AN43</f>
        <v>9.9195347266567424E-4</v>
      </c>
      <c r="AO43" s="29">
        <f>'FT16.YC-(20160628)'!AO43-'FT16.NoAdj-(20160628)'!AO43</f>
        <v>6.3256337992867451E-3</v>
      </c>
    </row>
    <row r="44" spans="1:41" x14ac:dyDescent="0.2">
      <c r="A44" s="28">
        <v>33</v>
      </c>
      <c r="B44" s="29">
        <f>'FT16.YC-(20160628)'!B44-'FT16.NoAdj-(20160628)'!B44</f>
        <v>5.7383566117332752E-3</v>
      </c>
      <c r="C44" s="29">
        <f>'FT16.YC-(20160628)'!C44-'FT16.NoAdj-(20160628)'!C44</f>
        <v>1.6036680429021288E-3</v>
      </c>
      <c r="D44" s="29">
        <f>'FT16.YC-(20160628)'!D44-'FT16.NoAdj-(20160628)'!D44</f>
        <v>6.5327871207552235E-3</v>
      </c>
      <c r="E44" s="29">
        <f>'FT16.YC-(20160628)'!E44-'FT16.NoAdj-(20160628)'!E44</f>
        <v>4.0645574958393382E-3</v>
      </c>
      <c r="F44" s="29">
        <f>'FT16.YC-(20160628)'!F44-'FT16.NoAdj-(20160628)'!F44</f>
        <v>1.6010322188535486E-3</v>
      </c>
      <c r="G44" s="29">
        <f>'FT16.YC-(20160628)'!G44-'FT16.NoAdj-(20160628)'!G44</f>
        <v>1.8962620054359114E-3</v>
      </c>
      <c r="H44" s="29">
        <f>'FT16.YC-(20160628)'!H44-'FT16.NoAdj-(20160628)'!H44</f>
        <v>1.6849247134764767E-3</v>
      </c>
      <c r="I44" s="29">
        <f>'FT16.YC-(20160628)'!I44-'FT16.NoAdj-(20160628)'!I44</f>
        <v>2.4904116082524741E-3</v>
      </c>
      <c r="J44" s="29">
        <f>'FT16.YC-(20160628)'!J44-'FT16.NoAdj-(20160628)'!J44</f>
        <v>2.5832194511383744E-3</v>
      </c>
      <c r="K44" s="29">
        <f>'FT16.YC-(20160628)'!K44-'FT16.NoAdj-(20160628)'!K44</f>
        <v>5.7505045586716541E-3</v>
      </c>
      <c r="L44" s="29">
        <f>'FT16.YC-(20160628)'!L44-'FT16.NoAdj-(20160628)'!L44</f>
        <v>7.3621030394286358E-3</v>
      </c>
      <c r="M44" s="29">
        <f>'FT16.YC-(20160628)'!M44-'FT16.NoAdj-(20160628)'!M44</f>
        <v>2.0403255642877927E-3</v>
      </c>
      <c r="N44" s="29">
        <f>'FT16.YC-(20160628)'!N44-'FT16.NoAdj-(20160628)'!N44</f>
        <v>2.0781933394515839E-3</v>
      </c>
      <c r="O44" s="29">
        <f>'FT16.YC-(20160628)'!O44-'FT16.NoAdj-(20160628)'!O44</f>
        <v>1.5169326354216306E-3</v>
      </c>
      <c r="P44" s="29">
        <f>'FT16.YC-(20160628)'!P44-'FT16.NoAdj-(20160628)'!P44</f>
        <v>2.7006123310222563E-3</v>
      </c>
      <c r="Q44" s="29">
        <f>'FT16.YC-(20160628)'!Q44-'FT16.NoAdj-(20160628)'!Q44</f>
        <v>1.5819500144720333E-3</v>
      </c>
      <c r="R44" s="29">
        <f>'FT16.YC-(20160628)'!R44-'FT16.NoAdj-(20160628)'!R44</f>
        <v>1.3765094687214763E-3</v>
      </c>
      <c r="S44" s="29">
        <f>'FT16.YC-(20160628)'!S44-'FT16.NoAdj-(20160628)'!S44</f>
        <v>1.7859702293974156E-3</v>
      </c>
      <c r="T44" s="29">
        <f>'FT16.YC-(20160628)'!T44-'FT16.NoAdj-(20160628)'!T44</f>
        <v>2.069813775567475E-3</v>
      </c>
      <c r="U44" s="29">
        <f>'FT16.YC-(20160628)'!U44-'FT16.NoAdj-(20160628)'!U44</f>
        <v>1.7639937710891562E-3</v>
      </c>
      <c r="V44" s="29">
        <f>'FT16.YC-(20160628)'!V44-'FT16.NoAdj-(20160628)'!V44</f>
        <v>1.7356391386955661E-3</v>
      </c>
      <c r="W44" s="29">
        <f>'FT16.YC-(20160628)'!W44-'FT16.NoAdj-(20160628)'!W44</f>
        <v>4.745302658454964E-3</v>
      </c>
      <c r="X44" s="29">
        <f>'FT16.YC-(20160628)'!X44-'FT16.NoAdj-(20160628)'!X44</f>
        <v>1.5185064324672037E-3</v>
      </c>
      <c r="Y44" s="29">
        <f>'FT16.YC-(20160628)'!Y44-'FT16.NoAdj-(20160628)'!Y44</f>
        <v>1.44617960420379E-3</v>
      </c>
      <c r="Z44" s="29">
        <f>'FT16.YC-(20160628)'!Z44-'FT16.NoAdj-(20160628)'!Z44</f>
        <v>2.1879233253081498E-3</v>
      </c>
      <c r="AA44" s="29">
        <f>'FT16.YC-(20160628)'!AA44-'FT16.NoAdj-(20160628)'!AA44</f>
        <v>1.7415735785892839E-3</v>
      </c>
      <c r="AB44" s="29">
        <f>'FT16.YC-(20160628)'!AB44-'FT16.NoAdj-(20160628)'!AB44</f>
        <v>1.4233952137034933E-3</v>
      </c>
      <c r="AC44" s="29">
        <f>'FT16.YC-(20160628)'!AC44-'FT16.NoAdj-(20160628)'!AC44</f>
        <v>2.0101648692656404E-3</v>
      </c>
      <c r="AD44" s="29">
        <f>'FT16.YC-(20160628)'!AD44-'FT16.NoAdj-(20160628)'!AD44</f>
        <v>1.9667202654174432E-3</v>
      </c>
      <c r="AE44" s="29">
        <f>'FT16.YC-(20160628)'!AE44-'FT16.NoAdj-(20160628)'!AE44</f>
        <v>1.9535774660157657E-3</v>
      </c>
      <c r="AF44" s="29">
        <f>'FT16.YC-(20160628)'!AF44-'FT16.NoAdj-(20160628)'!AF44</f>
        <v>2.0862951223368231E-3</v>
      </c>
      <c r="AG44" s="29">
        <f>'FT16.YC-(20160628)'!AG44-'FT16.NoAdj-(20160628)'!AG44</f>
        <v>1.4984215056064176E-3</v>
      </c>
      <c r="AH44" s="29">
        <f>'FT16.YC-(20160628)'!AH44-'FT16.NoAdj-(20160628)'!AH44</f>
        <v>1.6690173770848027E-3</v>
      </c>
      <c r="AI44" s="29">
        <f>'FT16.YC-(20160628)'!AI44-'FT16.NoAdj-(20160628)'!AI44</f>
        <v>8.5592879080933493E-3</v>
      </c>
      <c r="AJ44" s="29">
        <f>'FT16.YC-(20160628)'!AJ44-'FT16.NoAdj-(20160628)'!AJ44</f>
        <v>2.3186562701384972E-3</v>
      </c>
      <c r="AK44" s="29">
        <f>'FT16.YC-(20160628)'!AK44-'FT16.NoAdj-(20160628)'!AK44</f>
        <v>4.3299436406794012E-3</v>
      </c>
      <c r="AL44" s="29">
        <f>'FT16.YC-(20160628)'!AL44-'FT16.NoAdj-(20160628)'!AL44</f>
        <v>3.3584400478854359E-3</v>
      </c>
      <c r="AM44" s="29">
        <f>'FT16.YC-(20160628)'!AM44-'FT16.NoAdj-(20160628)'!AM44</f>
        <v>6.7894829760815067E-3</v>
      </c>
      <c r="AN44" s="29">
        <f>'FT16.YC-(20160628)'!AN44-'FT16.NoAdj-(20160628)'!AN44</f>
        <v>9.893489687871071E-4</v>
      </c>
      <c r="AO44" s="29">
        <f>'FT16.YC-(20160628)'!AO44-'FT16.NoAdj-(20160628)'!AO44</f>
        <v>6.2511192652092706E-3</v>
      </c>
    </row>
    <row r="45" spans="1:41" x14ac:dyDescent="0.2">
      <c r="A45" s="28">
        <v>34</v>
      </c>
      <c r="B45" s="29">
        <f>'FT16.YC-(20160628)'!B45-'FT16.NoAdj-(20160628)'!B45</f>
        <v>5.6546833913690975E-3</v>
      </c>
      <c r="C45" s="29">
        <f>'FT16.YC-(20160628)'!C45-'FT16.NoAdj-(20160628)'!C45</f>
        <v>1.5869408588879974E-3</v>
      </c>
      <c r="D45" s="29">
        <f>'FT16.YC-(20160628)'!D45-'FT16.NoAdj-(20160628)'!D45</f>
        <v>6.4318466673474184E-3</v>
      </c>
      <c r="E45" s="29">
        <f>'FT16.YC-(20160628)'!E45-'FT16.NoAdj-(20160628)'!E45</f>
        <v>3.9885187255013221E-3</v>
      </c>
      <c r="F45" s="29">
        <f>'FT16.YC-(20160628)'!F45-'FT16.NoAdj-(20160628)'!F45</f>
        <v>1.5860026889173984E-3</v>
      </c>
      <c r="G45" s="29">
        <f>'FT16.YC-(20160628)'!G45-'FT16.NoAdj-(20160628)'!G45</f>
        <v>1.8715455459623609E-3</v>
      </c>
      <c r="H45" s="29">
        <f>'FT16.YC-(20160628)'!H45-'FT16.NoAdj-(20160628)'!H45</f>
        <v>1.6665828636990287E-3</v>
      </c>
      <c r="I45" s="29">
        <f>'FT16.YC-(20160628)'!I45-'FT16.NoAdj-(20160628)'!I45</f>
        <v>2.4550660535520574E-3</v>
      </c>
      <c r="J45" s="29">
        <f>'FT16.YC-(20160628)'!J45-'FT16.NoAdj-(20160628)'!J45</f>
        <v>2.5458177785371294E-3</v>
      </c>
      <c r="K45" s="29">
        <f>'FT16.YC-(20160628)'!K45-'FT16.NoAdj-(20160628)'!K45</f>
        <v>5.6378968444275035E-3</v>
      </c>
      <c r="L45" s="29">
        <f>'FT16.YC-(20160628)'!L45-'FT16.NoAdj-(20160628)'!L45</f>
        <v>7.2367628485234814E-3</v>
      </c>
      <c r="M45" s="29">
        <f>'FT16.YC-(20160628)'!M45-'FT16.NoAdj-(20160628)'!M45</f>
        <v>2.0169649677523882E-3</v>
      </c>
      <c r="N45" s="29">
        <f>'FT16.YC-(20160628)'!N45-'FT16.NoAdj-(20160628)'!N45</f>
        <v>2.0521124283805481E-3</v>
      </c>
      <c r="O45" s="29">
        <f>'FT16.YC-(20160628)'!O45-'FT16.NoAdj-(20160628)'!O45</f>
        <v>1.5033755781106439E-3</v>
      </c>
      <c r="P45" s="29">
        <f>'FT16.YC-(20160628)'!P45-'FT16.NoAdj-(20160628)'!P45</f>
        <v>2.6800678480876083E-3</v>
      </c>
      <c r="Q45" s="29">
        <f>'FT16.YC-(20160628)'!Q45-'FT16.NoAdj-(20160628)'!Q45</f>
        <v>1.5684929284365268E-3</v>
      </c>
      <c r="R45" s="29">
        <f>'FT16.YC-(20160628)'!R45-'FT16.NoAdj-(20160628)'!R45</f>
        <v>1.36819930638854E-3</v>
      </c>
      <c r="S45" s="29">
        <f>'FT16.YC-(20160628)'!S45-'FT16.NoAdj-(20160628)'!S45</f>
        <v>1.7654568474072541E-3</v>
      </c>
      <c r="T45" s="29">
        <f>'FT16.YC-(20160628)'!T45-'FT16.NoAdj-(20160628)'!T45</f>
        <v>2.0433617153017281E-3</v>
      </c>
      <c r="U45" s="29">
        <f>'FT16.YC-(20160628)'!U45-'FT16.NoAdj-(20160628)'!U45</f>
        <v>1.7443974516846428E-3</v>
      </c>
      <c r="V45" s="29">
        <f>'FT16.YC-(20160628)'!V45-'FT16.NoAdj-(20160628)'!V45</f>
        <v>1.7169941240060549E-3</v>
      </c>
      <c r="W45" s="29">
        <f>'FT16.YC-(20160628)'!W45-'FT16.NoAdj-(20160628)'!W45</f>
        <v>4.6547060921660055E-3</v>
      </c>
      <c r="X45" s="29">
        <f>'FT16.YC-(20160628)'!X45-'FT16.NoAdj-(20160628)'!X45</f>
        <v>1.5046488348591236E-3</v>
      </c>
      <c r="Y45" s="29">
        <f>'FT16.YC-(20160628)'!Y45-'FT16.NoAdj-(20160628)'!Y45</f>
        <v>1.4339760364279197E-3</v>
      </c>
      <c r="Z45" s="29">
        <f>'FT16.YC-(20160628)'!Z45-'FT16.NoAdj-(20160628)'!Z45</f>
        <v>2.1590447768800036E-3</v>
      </c>
      <c r="AA45" s="29">
        <f>'FT16.YC-(20160628)'!AA45-'FT16.NoAdj-(20160628)'!AA45</f>
        <v>1.722837619754003E-3</v>
      </c>
      <c r="AB45" s="29">
        <f>'FT16.YC-(20160628)'!AB45-'FT16.NoAdj-(20160628)'!AB45</f>
        <v>1.411979493712634E-3</v>
      </c>
      <c r="AC45" s="29">
        <f>'FT16.YC-(20160628)'!AC45-'FT16.NoAdj-(20160628)'!AC45</f>
        <v>1.985400685459382E-3</v>
      </c>
      <c r="AD45" s="29">
        <f>'FT16.YC-(20160628)'!AD45-'FT16.NoAdj-(20160628)'!AD45</f>
        <v>1.9443743879690167E-3</v>
      </c>
      <c r="AE45" s="29">
        <f>'FT16.YC-(20160628)'!AE45-'FT16.NoAdj-(20160628)'!AE45</f>
        <v>1.9344807022367849E-3</v>
      </c>
      <c r="AF45" s="29">
        <f>'FT16.YC-(20160628)'!AF45-'FT16.NoAdj-(20160628)'!AF45</f>
        <v>2.0586512199680662E-3</v>
      </c>
      <c r="AG45" s="29">
        <f>'FT16.YC-(20160628)'!AG45-'FT16.NoAdj-(20160628)'!AG45</f>
        <v>1.4846962789067941E-3</v>
      </c>
      <c r="AH45" s="29">
        <f>'FT16.YC-(20160628)'!AH45-'FT16.NoAdj-(20160628)'!AH45</f>
        <v>1.6510757626455597E-3</v>
      </c>
      <c r="AI45" s="29">
        <f>'FT16.YC-(20160628)'!AI45-'FT16.NoAdj-(20160628)'!AI45</f>
        <v>8.4572313381854336E-3</v>
      </c>
      <c r="AJ45" s="29">
        <f>'FT16.YC-(20160628)'!AJ45-'FT16.NoAdj-(20160628)'!AJ45</f>
        <v>2.3014827113014835E-3</v>
      </c>
      <c r="AK45" s="29">
        <f>'FT16.YC-(20160628)'!AK45-'FT16.NoAdj-(20160628)'!AK45</f>
        <v>4.2725445784823624E-3</v>
      </c>
      <c r="AL45" s="29">
        <f>'FT16.YC-(20160628)'!AL45-'FT16.NoAdj-(20160628)'!AL45</f>
        <v>3.299203307897125E-3</v>
      </c>
      <c r="AM45" s="29">
        <f>'FT16.YC-(20160628)'!AM45-'FT16.NoAdj-(20160628)'!AM45</f>
        <v>6.6848813175475197E-3</v>
      </c>
      <c r="AN45" s="29">
        <f>'FT16.YC-(20160628)'!AN45-'FT16.NoAdj-(20160628)'!AN45</f>
        <v>9.8740783400308452E-4</v>
      </c>
      <c r="AO45" s="29">
        <f>'FT16.YC-(20160628)'!AO45-'FT16.NoAdj-(20160628)'!AO45</f>
        <v>6.1672812887492157E-3</v>
      </c>
    </row>
    <row r="46" spans="1:41" x14ac:dyDescent="0.2">
      <c r="A46" s="28">
        <v>35</v>
      </c>
      <c r="B46" s="29">
        <f>'FT16.YC-(20160628)'!B46-'FT16.NoAdj-(20160628)'!B46</f>
        <v>5.5673017412305459E-3</v>
      </c>
      <c r="C46" s="29">
        <f>'FT16.YC-(20160628)'!C46-'FT16.NoAdj-(20160628)'!C46</f>
        <v>1.5709120315920977E-3</v>
      </c>
      <c r="D46" s="29">
        <f>'FT16.YC-(20160628)'!D46-'FT16.NoAdj-(20160628)'!D46</f>
        <v>6.3316420620633806E-3</v>
      </c>
      <c r="E46" s="29">
        <f>'FT16.YC-(20160628)'!E46-'FT16.NoAdj-(20160628)'!E46</f>
        <v>3.9149365670525516E-3</v>
      </c>
      <c r="F46" s="29">
        <f>'FT16.YC-(20160628)'!F46-'FT16.NoAdj-(20160628)'!F46</f>
        <v>1.5715375963389899E-3</v>
      </c>
      <c r="G46" s="29">
        <f>'FT16.YC-(20160628)'!G46-'FT16.NoAdj-(20160628)'!G46</f>
        <v>1.8480540767136233E-3</v>
      </c>
      <c r="H46" s="29">
        <f>'FT16.YC-(20160628)'!H46-'FT16.NoAdj-(20160628)'!H46</f>
        <v>1.648983510704527E-3</v>
      </c>
      <c r="I46" s="29">
        <f>'FT16.YC-(20160628)'!I46-'FT16.NoAdj-(20160628)'!I46</f>
        <v>2.4206994273168192E-3</v>
      </c>
      <c r="J46" s="29">
        <f>'FT16.YC-(20160628)'!J46-'FT16.NoAdj-(20160628)'!J46</f>
        <v>2.5093468781236528E-3</v>
      </c>
      <c r="K46" s="29">
        <f>'FT16.YC-(20160628)'!K46-'FT16.NoAdj-(20160628)'!K46</f>
        <v>5.5280458771471697E-3</v>
      </c>
      <c r="L46" s="29">
        <f>'FT16.YC-(20160628)'!L46-'FT16.NoAdj-(20160628)'!L46</f>
        <v>7.1077712955625039E-3</v>
      </c>
      <c r="M46" s="29">
        <f>'FT16.YC-(20160628)'!M46-'FT16.NoAdj-(20160628)'!M46</f>
        <v>1.9941495485149563E-3</v>
      </c>
      <c r="N46" s="29">
        <f>'FT16.YC-(20160628)'!N46-'FT16.NoAdj-(20160628)'!N46</f>
        <v>2.0267852026472077E-3</v>
      </c>
      <c r="O46" s="29">
        <f>'FT16.YC-(20160628)'!O46-'FT16.NoAdj-(20160628)'!O46</f>
        <v>1.4903936608705592E-3</v>
      </c>
      <c r="P46" s="29">
        <f>'FT16.YC-(20160628)'!P46-'FT16.NoAdj-(20160628)'!P46</f>
        <v>2.6589708610103013E-3</v>
      </c>
      <c r="Q46" s="29">
        <f>'FT16.YC-(20160628)'!Q46-'FT16.NoAdj-(20160628)'!Q46</f>
        <v>1.5554877020307334E-3</v>
      </c>
      <c r="R46" s="29">
        <f>'FT16.YC-(20160628)'!R46-'FT16.NoAdj-(20160628)'!R46</f>
        <v>1.3598895481177209E-3</v>
      </c>
      <c r="S46" s="29">
        <f>'FT16.YC-(20160628)'!S46-'FT16.NoAdj-(20160628)'!S46</f>
        <v>1.7457640623641524E-3</v>
      </c>
      <c r="T46" s="29">
        <f>'FT16.YC-(20160628)'!T46-'FT16.NoAdj-(20160628)'!T46</f>
        <v>2.0175464134783994E-3</v>
      </c>
      <c r="U46" s="29">
        <f>'FT16.YC-(20160628)'!U46-'FT16.NoAdj-(20160628)'!U46</f>
        <v>1.7255609234112512E-3</v>
      </c>
      <c r="V46" s="29">
        <f>'FT16.YC-(20160628)'!V46-'FT16.NoAdj-(20160628)'!V46</f>
        <v>1.6990669906764566E-3</v>
      </c>
      <c r="W46" s="29">
        <f>'FT16.YC-(20160628)'!W46-'FT16.NoAdj-(20160628)'!W46</f>
        <v>4.5664526495052815E-3</v>
      </c>
      <c r="X46" s="29">
        <f>'FT16.YC-(20160628)'!X46-'FT16.NoAdj-(20160628)'!X46</f>
        <v>1.4913960832416695E-3</v>
      </c>
      <c r="Y46" s="29">
        <f>'FT16.YC-(20160628)'!Y46-'FT16.NoAdj-(20160628)'!Y46</f>
        <v>1.4223641675985554E-3</v>
      </c>
      <c r="Z46" s="29">
        <f>'FT16.YC-(20160628)'!Z46-'FT16.NoAdj-(20160628)'!Z46</f>
        <v>2.1309915937217649E-3</v>
      </c>
      <c r="AA46" s="29">
        <f>'FT16.YC-(20160628)'!AA46-'FT16.NoAdj-(20160628)'!AA46</f>
        <v>1.7047937092586896E-3</v>
      </c>
      <c r="AB46" s="29">
        <f>'FT16.YC-(20160628)'!AB46-'FT16.NoAdj-(20160628)'!AB46</f>
        <v>1.4010957071806107E-3</v>
      </c>
      <c r="AC46" s="29">
        <f>'FT16.YC-(20160628)'!AC46-'FT16.NoAdj-(20160628)'!AC46</f>
        <v>1.9613967381997277E-3</v>
      </c>
      <c r="AD46" s="29">
        <f>'FT16.YC-(20160628)'!AD46-'FT16.NoAdj-(20160628)'!AD46</f>
        <v>1.9226681075554808E-3</v>
      </c>
      <c r="AE46" s="29">
        <f>'FT16.YC-(20160628)'!AE46-'FT16.NoAdj-(20160628)'!AE46</f>
        <v>1.9156517676928164E-3</v>
      </c>
      <c r="AF46" s="29">
        <f>'FT16.YC-(20160628)'!AF46-'FT16.NoAdj-(20160628)'!AF46</f>
        <v>2.0320425580033774E-3</v>
      </c>
      <c r="AG46" s="29">
        <f>'FT16.YC-(20160628)'!AG46-'FT16.NoAdj-(20160628)'!AG46</f>
        <v>1.4715962515885472E-3</v>
      </c>
      <c r="AH46" s="29">
        <f>'FT16.YC-(20160628)'!AH46-'FT16.NoAdj-(20160628)'!AH46</f>
        <v>1.6339570400887293E-3</v>
      </c>
      <c r="AI46" s="29">
        <f>'FT16.YC-(20160628)'!AI46-'FT16.NoAdj-(20160628)'!AI46</f>
        <v>8.3457057612019714E-3</v>
      </c>
      <c r="AJ46" s="29">
        <f>'FT16.YC-(20160628)'!AJ46-'FT16.NoAdj-(20160628)'!AJ46</f>
        <v>2.2810757341018562E-3</v>
      </c>
      <c r="AK46" s="29">
        <f>'FT16.YC-(20160628)'!AK46-'FT16.NoAdj-(20160628)'!AK46</f>
        <v>4.2118611860508803E-3</v>
      </c>
      <c r="AL46" s="29">
        <f>'FT16.YC-(20160628)'!AL46-'FT16.NoAdj-(20160628)'!AL46</f>
        <v>3.2419057619372804E-3</v>
      </c>
      <c r="AM46" s="29">
        <f>'FT16.YC-(20160628)'!AM46-'FT16.NoAdj-(20160628)'!AM46</f>
        <v>6.5748997911398988E-3</v>
      </c>
      <c r="AN46" s="29">
        <f>'FT16.YC-(20160628)'!AN46-'FT16.NoAdj-(20160628)'!AN46</f>
        <v>9.8597998805227682E-4</v>
      </c>
      <c r="AO46" s="29">
        <f>'FT16.YC-(20160628)'!AO46-'FT16.NoAdj-(20160628)'!AO46</f>
        <v>6.0770810309875856E-3</v>
      </c>
    </row>
    <row r="47" spans="1:41" x14ac:dyDescent="0.2">
      <c r="A47" s="28">
        <v>36</v>
      </c>
      <c r="B47" s="29">
        <f>'FT16.YC-(20160628)'!B47-'FT16.NoAdj-(20160628)'!B47</f>
        <v>5.4777896060635989E-3</v>
      </c>
      <c r="C47" s="29">
        <f>'FT16.YC-(20160628)'!C47-'FT16.NoAdj-(20160628)'!C47</f>
        <v>1.5555657897687869E-3</v>
      </c>
      <c r="D47" s="29">
        <f>'FT16.YC-(20160628)'!D47-'FT16.NoAdj-(20160628)'!D47</f>
        <v>6.2325279822577073E-3</v>
      </c>
      <c r="E47" s="29">
        <f>'FT16.YC-(20160628)'!E47-'FT16.NoAdj-(20160628)'!E47</f>
        <v>3.8438640213669384E-3</v>
      </c>
      <c r="F47" s="29">
        <f>'FT16.YC-(20160628)'!F47-'FT16.NoAdj-(20160628)'!F47</f>
        <v>1.5576191815669382E-3</v>
      </c>
      <c r="G47" s="29">
        <f>'FT16.YC-(20160628)'!G47-'FT16.NoAdj-(20160628)'!G47</f>
        <v>1.8257088698454549E-3</v>
      </c>
      <c r="H47" s="29">
        <f>'FT16.YC-(20160628)'!H47-'FT16.NoAdj-(20160628)'!H47</f>
        <v>1.6321084094919058E-3</v>
      </c>
      <c r="I47" s="29">
        <f>'FT16.YC-(20160628)'!I47-'FT16.NoAdj-(20160628)'!I47</f>
        <v>2.3873536022560593E-3</v>
      </c>
      <c r="J47" s="29">
        <f>'FT16.YC-(20160628)'!J47-'FT16.NoAdj-(20160628)'!J47</f>
        <v>2.4738846716358953E-3</v>
      </c>
      <c r="K47" s="29">
        <f>'FT16.YC-(20160628)'!K47-'FT16.NoAdj-(20160628)'!K47</f>
        <v>5.4212160612985283E-3</v>
      </c>
      <c r="L47" s="29">
        <f>'FT16.YC-(20160628)'!L47-'FT16.NoAdj-(20160628)'!L47</f>
        <v>6.9773671290340733E-3</v>
      </c>
      <c r="M47" s="29">
        <f>'FT16.YC-(20160628)'!M47-'FT16.NoAdj-(20160628)'!M47</f>
        <v>1.9719136217328792E-3</v>
      </c>
      <c r="N47" s="29">
        <f>'FT16.YC-(20160628)'!N47-'FT16.NoAdj-(20160628)'!N47</f>
        <v>2.0022375780528456E-3</v>
      </c>
      <c r="O47" s="29">
        <f>'FT16.YC-(20160628)'!O47-'FT16.NoAdj-(20160628)'!O47</f>
        <v>1.4779604897556808E-3</v>
      </c>
      <c r="P47" s="29">
        <f>'FT16.YC-(20160628)'!P47-'FT16.NoAdj-(20160628)'!P47</f>
        <v>2.6374735108600778E-3</v>
      </c>
      <c r="Q47" s="29">
        <f>'FT16.YC-(20160628)'!Q47-'FT16.NoAdj-(20160628)'!Q47</f>
        <v>1.5429199106704594E-3</v>
      </c>
      <c r="R47" s="29">
        <f>'FT16.YC-(20160628)'!R47-'FT16.NoAdj-(20160628)'!R47</f>
        <v>1.3516653297749315E-3</v>
      </c>
      <c r="S47" s="29">
        <f>'FT16.YC-(20160628)'!S47-'FT16.NoAdj-(20160628)'!S47</f>
        <v>1.7268725758154968E-3</v>
      </c>
      <c r="T47" s="29">
        <f>'FT16.YC-(20160628)'!T47-'FT16.NoAdj-(20160628)'!T47</f>
        <v>1.9924481667654703E-3</v>
      </c>
      <c r="U47" s="29">
        <f>'FT16.YC-(20160628)'!U47-'FT16.NoAdj-(20160628)'!U47</f>
        <v>1.7074658226341466E-3</v>
      </c>
      <c r="V47" s="29">
        <f>'FT16.YC-(20160628)'!V47-'FT16.NoAdj-(20160628)'!V47</f>
        <v>1.6818365741233521E-3</v>
      </c>
      <c r="W47" s="29">
        <f>'FT16.YC-(20160628)'!W47-'FT16.NoAdj-(20160628)'!W47</f>
        <v>4.480721581715974E-3</v>
      </c>
      <c r="X47" s="29">
        <f>'FT16.YC-(20160628)'!X47-'FT16.NoAdj-(20160628)'!X47</f>
        <v>1.4787199887846825E-3</v>
      </c>
      <c r="Y47" s="29">
        <f>'FT16.YC-(20160628)'!Y47-'FT16.NoAdj-(20160628)'!Y47</f>
        <v>1.4113071634016539E-3</v>
      </c>
      <c r="Z47" s="29">
        <f>'FT16.YC-(20160628)'!Z47-'FT16.NoAdj-(20160628)'!Z47</f>
        <v>2.1037983234208912E-3</v>
      </c>
      <c r="AA47" s="29">
        <f>'FT16.YC-(20160628)'!AA47-'FT16.NoAdj-(20160628)'!AA47</f>
        <v>1.687426496685962E-3</v>
      </c>
      <c r="AB47" s="29">
        <f>'FT16.YC-(20160628)'!AB47-'FT16.NoAdj-(20160628)'!AB47</f>
        <v>1.3907115204743192E-3</v>
      </c>
      <c r="AC47" s="29">
        <f>'FT16.YC-(20160628)'!AC47-'FT16.NoAdj-(20160628)'!AC47</f>
        <v>1.9381693174445047E-3</v>
      </c>
      <c r="AD47" s="29">
        <f>'FT16.YC-(20160628)'!AD47-'FT16.NoAdj-(20160628)'!AD47</f>
        <v>1.9016092806183327E-3</v>
      </c>
      <c r="AE47" s="29">
        <f>'FT16.YC-(20160628)'!AE47-'FT16.NoAdj-(20160628)'!AE47</f>
        <v>1.8971342743321351E-3</v>
      </c>
      <c r="AF47" s="29">
        <f>'FT16.YC-(20160628)'!AF47-'FT16.NoAdj-(20160628)'!AF47</f>
        <v>2.0064537904138646E-3</v>
      </c>
      <c r="AG47" s="29">
        <f>'FT16.YC-(20160628)'!AG47-'FT16.NoAdj-(20160628)'!AG47</f>
        <v>1.4590912078689122E-3</v>
      </c>
      <c r="AH47" s="29">
        <f>'FT16.YC-(20160628)'!AH47-'FT16.NoAdj-(20160628)'!AH47</f>
        <v>1.6176185077423355E-3</v>
      </c>
      <c r="AI47" s="29">
        <f>'FT16.YC-(20160628)'!AI47-'FT16.NoAdj-(20160628)'!AI47</f>
        <v>8.2274993667315055E-3</v>
      </c>
      <c r="AJ47" s="29">
        <f>'FT16.YC-(20160628)'!AJ47-'FT16.NoAdj-(20160628)'!AJ47</f>
        <v>2.2583581907777983E-3</v>
      </c>
      <c r="AK47" s="29">
        <f>'FT16.YC-(20160628)'!AK47-'FT16.NoAdj-(20160628)'!AK47</f>
        <v>4.1492269433902607E-3</v>
      </c>
      <c r="AL47" s="29">
        <f>'FT16.YC-(20160628)'!AL47-'FT16.NoAdj-(20160628)'!AL47</f>
        <v>3.1866018135804364E-3</v>
      </c>
      <c r="AM47" s="29">
        <f>'FT16.YC-(20160628)'!AM47-'FT16.NoAdj-(20160628)'!AM47</f>
        <v>6.4619889275989717E-3</v>
      </c>
      <c r="AN47" s="29">
        <f>'FT16.YC-(20160628)'!AN47-'FT16.NoAdj-(20160628)'!AN47</f>
        <v>9.8494996656350864E-4</v>
      </c>
      <c r="AO47" s="29">
        <f>'FT16.YC-(20160628)'!AO47-'FT16.NoAdj-(20160628)'!AO47</f>
        <v>5.9828002511599365E-3</v>
      </c>
    </row>
    <row r="48" spans="1:41" x14ac:dyDescent="0.2">
      <c r="A48" s="28">
        <v>37</v>
      </c>
      <c r="B48" s="29">
        <f>'FT16.YC-(20160628)'!B48-'FT16.NoAdj-(20160628)'!B48</f>
        <v>5.3873626185085843E-3</v>
      </c>
      <c r="C48" s="29">
        <f>'FT16.YC-(20160628)'!C48-'FT16.NoAdj-(20160628)'!C48</f>
        <v>1.5408820338986828E-3</v>
      </c>
      <c r="D48" s="29">
        <f>'FT16.YC-(20160628)'!D48-'FT16.NoAdj-(20160628)'!D48</f>
        <v>6.1347857343927448E-3</v>
      </c>
      <c r="E48" s="29">
        <f>'FT16.YC-(20160628)'!E48-'FT16.NoAdj-(20160628)'!E48</f>
        <v>3.7753128534490088E-3</v>
      </c>
      <c r="F48" s="29">
        <f>'FT16.YC-(20160628)'!F48-'FT16.NoAdj-(20160628)'!F48</f>
        <v>1.5442289058860137E-3</v>
      </c>
      <c r="G48" s="29">
        <f>'FT16.YC-(20160628)'!G48-'FT16.NoAdj-(20160628)'!G48</f>
        <v>1.8044367304923536E-3</v>
      </c>
      <c r="H48" s="29">
        <f>'FT16.YC-(20160628)'!H48-'FT16.NoAdj-(20160628)'!H48</f>
        <v>1.6159356270915026E-3</v>
      </c>
      <c r="I48" s="29">
        <f>'FT16.YC-(20160628)'!I48-'FT16.NoAdj-(20160628)'!I48</f>
        <v>2.3550514984109761E-3</v>
      </c>
      <c r="J48" s="29">
        <f>'FT16.YC-(20160628)'!J48-'FT16.NoAdj-(20160628)'!J48</f>
        <v>2.4394807316010514E-3</v>
      </c>
      <c r="K48" s="29">
        <f>'FT16.YC-(20160628)'!K48-'FT16.NoAdj-(20160628)'!K48</f>
        <v>5.3175767120658968E-3</v>
      </c>
      <c r="L48" s="29">
        <f>'FT16.YC-(20160628)'!L48-'FT16.NoAdj-(20160628)'!L48</f>
        <v>6.8471868553998672E-3</v>
      </c>
      <c r="M48" s="29">
        <f>'FT16.YC-(20160628)'!M48-'FT16.NoAdj-(20160628)'!M48</f>
        <v>1.9502800197175318E-3</v>
      </c>
      <c r="N48" s="29">
        <f>'FT16.YC-(20160628)'!N48-'FT16.NoAdj-(20160628)'!N48</f>
        <v>1.9784827209079481E-3</v>
      </c>
      <c r="O48" s="29">
        <f>'FT16.YC-(20160628)'!O48-'FT16.NoAdj-(20160628)'!O48</f>
        <v>1.4660503696268812E-3</v>
      </c>
      <c r="P48" s="29">
        <f>'FT16.YC-(20160628)'!P48-'FT16.NoAdj-(20160628)'!P48</f>
        <v>2.6157048590296217E-3</v>
      </c>
      <c r="Q48" s="29">
        <f>'FT16.YC-(20160628)'!Q48-'FT16.NoAdj-(20160628)'!Q48</f>
        <v>1.5307751017434867E-3</v>
      </c>
      <c r="R48" s="29">
        <f>'FT16.YC-(20160628)'!R48-'FT16.NoAdj-(20160628)'!R48</f>
        <v>1.3435866183792999E-3</v>
      </c>
      <c r="S48" s="29">
        <f>'FT16.YC-(20160628)'!S48-'FT16.NoAdj-(20160628)'!S48</f>
        <v>1.7087582241328558E-3</v>
      </c>
      <c r="T48" s="29">
        <f>'FT16.YC-(20160628)'!T48-'FT16.NoAdj-(20160628)'!T48</f>
        <v>1.9681203393753233E-3</v>
      </c>
      <c r="U48" s="29">
        <f>'FT16.YC-(20160628)'!U48-'FT16.NoAdj-(20160628)'!U48</f>
        <v>1.69009018041133E-3</v>
      </c>
      <c r="V48" s="29">
        <f>'FT16.YC-(20160628)'!V48-'FT16.NoAdj-(20160628)'!V48</f>
        <v>1.6652797915364115E-3</v>
      </c>
      <c r="W48" s="29">
        <f>'FT16.YC-(20160628)'!W48-'FT16.NoAdj-(20160628)'!W48</f>
        <v>4.3976269759449238E-3</v>
      </c>
      <c r="X48" s="29">
        <f>'FT16.YC-(20160628)'!X48-'FT16.NoAdj-(20160628)'!X48</f>
        <v>1.4665929675121703E-3</v>
      </c>
      <c r="Y48" s="29">
        <f>'FT16.YC-(20160628)'!Y48-'FT16.NoAdj-(20160628)'!Y48</f>
        <v>1.4007706991847613E-3</v>
      </c>
      <c r="Z48" s="29">
        <f>'FT16.YC-(20160628)'!Z48-'FT16.NoAdj-(20160628)'!Z48</f>
        <v>2.0774837473152008E-3</v>
      </c>
      <c r="AA48" s="29">
        <f>'FT16.YC-(20160628)'!AA48-'FT16.NoAdj-(20160628)'!AA48</f>
        <v>1.6707178898398567E-3</v>
      </c>
      <c r="AB48" s="29">
        <f>'FT16.YC-(20160628)'!AB48-'FT16.NoAdj-(20160628)'!AB48</f>
        <v>1.3807969985313306E-3</v>
      </c>
      <c r="AC48" s="29">
        <f>'FT16.YC-(20160628)'!AC48-'FT16.NoAdj-(20160628)'!AC48</f>
        <v>1.9157239395557468E-3</v>
      </c>
      <c r="AD48" s="29">
        <f>'FT16.YC-(20160628)'!AD48-'FT16.NoAdj-(20160628)'!AD48</f>
        <v>1.8811992789056209E-3</v>
      </c>
      <c r="AE48" s="29">
        <f>'FT16.YC-(20160628)'!AE48-'FT16.NoAdj-(20160628)'!AE48</f>
        <v>1.8789621169006399E-3</v>
      </c>
      <c r="AF48" s="29">
        <f>'FT16.YC-(20160628)'!AF48-'FT16.NoAdj-(20160628)'!AF48</f>
        <v>1.9818619136604543E-3</v>
      </c>
      <c r="AG48" s="29">
        <f>'FT16.YC-(20160628)'!AG48-'FT16.NoAdj-(20160628)'!AG48</f>
        <v>1.4471514680782782E-3</v>
      </c>
      <c r="AH48" s="29">
        <f>'FT16.YC-(20160628)'!AH48-'FT16.NoAdj-(20160628)'!AH48</f>
        <v>1.6020186873788589E-3</v>
      </c>
      <c r="AI48" s="29">
        <f>'FT16.YC-(20160628)'!AI48-'FT16.NoAdj-(20160628)'!AI48</f>
        <v>8.1048269722781008E-3</v>
      </c>
      <c r="AJ48" s="29">
        <f>'FT16.YC-(20160628)'!AJ48-'FT16.NoAdj-(20160628)'!AJ48</f>
        <v>2.234096948813713E-3</v>
      </c>
      <c r="AK48" s="29">
        <f>'FT16.YC-(20160628)'!AK48-'FT16.NoAdj-(20160628)'!AK48</f>
        <v>4.0856563669784407E-3</v>
      </c>
      <c r="AL48" s="29">
        <f>'FT16.YC-(20160628)'!AL48-'FT16.NoAdj-(20160628)'!AL48</f>
        <v>3.1333068927841268E-3</v>
      </c>
      <c r="AM48" s="29">
        <f>'FT16.YC-(20160628)'!AM48-'FT16.NoAdj-(20160628)'!AM48</f>
        <v>6.3479677592712669E-3</v>
      </c>
      <c r="AN48" s="29">
        <f>'FT16.YC-(20160628)'!AN48-'FT16.NoAdj-(20160628)'!AN48</f>
        <v>9.8422848093804305E-4</v>
      </c>
      <c r="AO48" s="29">
        <f>'FT16.YC-(20160628)'!AO48-'FT16.NoAdj-(20160628)'!AO48</f>
        <v>5.8861935457108494E-3</v>
      </c>
    </row>
    <row r="49" spans="1:41" x14ac:dyDescent="0.2">
      <c r="A49" s="28">
        <v>38</v>
      </c>
      <c r="B49" s="29">
        <f>'FT16.YC-(20160628)'!B49-'FT16.NoAdj-(20160628)'!B49</f>
        <v>5.2969520649159829E-3</v>
      </c>
      <c r="C49" s="29">
        <f>'FT16.YC-(20160628)'!C49-'FT16.NoAdj-(20160628)'!C49</f>
        <v>1.5268376120374239E-3</v>
      </c>
      <c r="D49" s="29">
        <f>'FT16.YC-(20160628)'!D49-'FT16.NoAdj-(20160628)'!D49</f>
        <v>6.0386359450232963E-3</v>
      </c>
      <c r="E49" s="29">
        <f>'FT16.YC-(20160628)'!E49-'FT16.NoAdj-(20160628)'!E49</f>
        <v>3.7092640751341666E-3</v>
      </c>
      <c r="F49" s="29">
        <f>'FT16.YC-(20160628)'!F49-'FT16.NoAdj-(20160628)'!F49</f>
        <v>1.5313477844380863E-3</v>
      </c>
      <c r="G49" s="29">
        <f>'FT16.YC-(20160628)'!G49-'FT16.NoAdj-(20160628)'!G49</f>
        <v>1.7841696604059543E-3</v>
      </c>
      <c r="H49" s="29">
        <f>'FT16.YC-(20160628)'!H49-'FT16.NoAdj-(20160628)'!H49</f>
        <v>1.6004406743130861E-3</v>
      </c>
      <c r="I49" s="29">
        <f>'FT16.YC-(20160628)'!I49-'FT16.NoAdj-(20160628)'!I49</f>
        <v>2.3238012842237143E-3</v>
      </c>
      <c r="J49" s="29">
        <f>'FT16.YC-(20160628)'!J49-'FT16.NoAdj-(20160628)'!J49</f>
        <v>2.4061626230273969E-3</v>
      </c>
      <c r="K49" s="29">
        <f>'FT16.YC-(20160628)'!K49-'FT16.NoAdj-(20160628)'!K49</f>
        <v>5.2172237900955931E-3</v>
      </c>
      <c r="L49" s="29">
        <f>'FT16.YC-(20160628)'!L49-'FT16.NoAdj-(20160628)'!L49</f>
        <v>6.7184160974975704E-3</v>
      </c>
      <c r="M49" s="29">
        <f>'FT16.YC-(20160628)'!M49-'FT16.NoAdj-(20160628)'!M49</f>
        <v>1.9292623581141921E-3</v>
      </c>
      <c r="N49" s="29">
        <f>'FT16.YC-(20160628)'!N49-'FT16.NoAdj-(20160628)'!N49</f>
        <v>1.9555237415240789E-3</v>
      </c>
      <c r="O49" s="29">
        <f>'FT16.YC-(20160628)'!O49-'FT16.NoAdj-(20160628)'!O49</f>
        <v>1.4546384113147681E-3</v>
      </c>
      <c r="P49" s="29">
        <f>'FT16.YC-(20160628)'!P49-'FT16.NoAdj-(20160628)'!P49</f>
        <v>2.5937743295436633E-3</v>
      </c>
      <c r="Q49" s="29">
        <f>'FT16.YC-(20160628)'!Q49-'FT16.NoAdj-(20160628)'!Q49</f>
        <v>1.5190389043679975E-3</v>
      </c>
      <c r="R49" s="29">
        <f>'FT16.YC-(20160628)'!R49-'FT16.NoAdj-(20160628)'!R49</f>
        <v>1.3356947412648257E-3</v>
      </c>
      <c r="S49" s="29">
        <f>'FT16.YC-(20160628)'!S49-'FT16.NoAdj-(20160628)'!S49</f>
        <v>1.6913936398772478E-3</v>
      </c>
      <c r="T49" s="29">
        <f>'FT16.YC-(20160628)'!T49-'FT16.NoAdj-(20160628)'!T49</f>
        <v>1.9445949723204681E-3</v>
      </c>
      <c r="U49" s="29">
        <f>'FT16.YC-(20160628)'!U49-'FT16.NoAdj-(20160628)'!U49</f>
        <v>1.6734096062442916E-3</v>
      </c>
      <c r="V49" s="29">
        <f>'FT16.YC-(20160628)'!V49-'FT16.NoAdj-(20160628)'!V49</f>
        <v>1.6493723546411321E-3</v>
      </c>
      <c r="W49" s="29">
        <f>'FT16.YC-(20160628)'!W49-'FT16.NoAdj-(20160628)'!W49</f>
        <v>4.3172313363071257E-3</v>
      </c>
      <c r="X49" s="29">
        <f>'FT16.YC-(20160628)'!X49-'FT16.NoAdj-(20160628)'!X49</f>
        <v>1.4549882068841669E-3</v>
      </c>
      <c r="Y49" s="29">
        <f>'FT16.YC-(20160628)'!Y49-'FT16.NoAdj-(20160628)'!Y49</f>
        <v>1.3907228065643817E-3</v>
      </c>
      <c r="Z49" s="29">
        <f>'FT16.YC-(20160628)'!Z49-'FT16.NoAdj-(20160628)'!Z49</f>
        <v>2.0520542227349114E-3</v>
      </c>
      <c r="AA49" s="29">
        <f>'FT16.YC-(20160628)'!AA49-'FT16.NoAdj-(20160628)'!AA49</f>
        <v>1.6546478368122397E-3</v>
      </c>
      <c r="AB49" s="29">
        <f>'FT16.YC-(20160628)'!AB49-'FT16.NoAdj-(20160628)'!AB49</f>
        <v>1.3713243818287424E-3</v>
      </c>
      <c r="AC49" s="29">
        <f>'FT16.YC-(20160628)'!AC49-'FT16.NoAdj-(20160628)'!AC49</f>
        <v>1.8940576930595032E-3</v>
      </c>
      <c r="AD49" s="29">
        <f>'FT16.YC-(20160628)'!AD49-'FT16.NoAdj-(20160628)'!AD49</f>
        <v>1.8614343581497828E-3</v>
      </c>
      <c r="AE49" s="29">
        <f>'FT16.YC-(20160628)'!AE49-'FT16.NoAdj-(20160628)'!AE49</f>
        <v>1.8611611272572048E-3</v>
      </c>
      <c r="AF49" s="29">
        <f>'FT16.YC-(20160628)'!AF49-'FT16.NoAdj-(20160628)'!AF49</f>
        <v>1.958238533054768E-3</v>
      </c>
      <c r="AG49" s="29">
        <f>'FT16.YC-(20160628)'!AG49-'FT16.NoAdj-(20160628)'!AG49</f>
        <v>1.4357481231062064E-3</v>
      </c>
      <c r="AH49" s="29">
        <f>'FT16.YC-(20160628)'!AH49-'FT16.NoAdj-(20160628)'!AH49</f>
        <v>1.5871176234480977E-3</v>
      </c>
      <c r="AI49" s="29">
        <f>'FT16.YC-(20160628)'!AI49-'FT16.NoAdj-(20160628)'!AI49</f>
        <v>7.9794449452899041E-3</v>
      </c>
      <c r="AJ49" s="29">
        <f>'FT16.YC-(20160628)'!AJ49-'FT16.NoAdj-(20160628)'!AJ49</f>
        <v>2.208911186601048E-3</v>
      </c>
      <c r="AK49" s="29">
        <f>'FT16.YC-(20160628)'!AK49-'FT16.NoAdj-(20160628)'!AK49</f>
        <v>4.0219174235849309E-3</v>
      </c>
      <c r="AL49" s="29">
        <f>'FT16.YC-(20160628)'!AL49-'FT16.NoAdj-(20160628)'!AL49</f>
        <v>3.0820079037825465E-3</v>
      </c>
      <c r="AM49" s="29">
        <f>'FT16.YC-(20160628)'!AM49-'FT16.NoAdj-(20160628)'!AM49</f>
        <v>6.2341789127449143E-3</v>
      </c>
      <c r="AN49" s="29">
        <f>'FT16.YC-(20160628)'!AN49-'FT16.NoAdj-(20160628)'!AN49</f>
        <v>9.8374619283103648E-4</v>
      </c>
      <c r="AO49" s="29">
        <f>'FT16.YC-(20160628)'!AO49-'FT16.NoAdj-(20160628)'!AO49</f>
        <v>5.788605069536823E-3</v>
      </c>
    </row>
    <row r="50" spans="1:41" x14ac:dyDescent="0.2">
      <c r="A50" s="28">
        <v>39</v>
      </c>
      <c r="B50" s="29">
        <f>'FT16.YC-(20160628)'!B50-'FT16.NoAdj-(20160628)'!B50</f>
        <v>5.2072656681920737E-3</v>
      </c>
      <c r="C50" s="29">
        <f>'FT16.YC-(20160628)'!C50-'FT16.NoAdj-(20160628)'!C50</f>
        <v>1.5134073551026361E-3</v>
      </c>
      <c r="D50" s="29">
        <f>'FT16.YC-(20160628)'!D50-'FT16.NoAdj-(20160628)'!D50</f>
        <v>5.9442490224028699E-3</v>
      </c>
      <c r="E50" s="29">
        <f>'FT16.YC-(20160628)'!E50-'FT16.NoAdj-(20160628)'!E50</f>
        <v>3.6456760451948345E-3</v>
      </c>
      <c r="F50" s="29">
        <f>'FT16.YC-(20160628)'!F50-'FT16.NoAdj-(20160628)'!F50</f>
        <v>1.5189566504762997E-3</v>
      </c>
      <c r="G50" s="29">
        <f>'FT16.YC-(20160628)'!G50-'FT16.NoAdj-(20160628)'!G50</f>
        <v>1.7648445187095074E-3</v>
      </c>
      <c r="H50" s="29">
        <f>'FT16.YC-(20160628)'!H50-'FT16.NoAdj-(20160628)'!H50</f>
        <v>1.5855974085545732E-3</v>
      </c>
      <c r="I50" s="29">
        <f>'FT16.YC-(20160628)'!I50-'FT16.NoAdj-(20160628)'!I50</f>
        <v>2.2935997197783831E-3</v>
      </c>
      <c r="J50" s="29">
        <f>'FT16.YC-(20160628)'!J50-'FT16.NoAdj-(20160628)'!J50</f>
        <v>2.3739409071628081E-3</v>
      </c>
      <c r="K50" s="29">
        <f>'FT16.YC-(20160628)'!K50-'FT16.NoAdj-(20160628)'!K50</f>
        <v>5.1201969278027448E-3</v>
      </c>
      <c r="L50" s="29">
        <f>'FT16.YC-(20160628)'!L50-'FT16.NoAdj-(20160628)'!L50</f>
        <v>6.5919016809501407E-3</v>
      </c>
      <c r="M50" s="29">
        <f>'FT16.YC-(20160628)'!M50-'FT16.NoAdj-(20160628)'!M50</f>
        <v>1.9088668778737272E-3</v>
      </c>
      <c r="N50" s="29">
        <f>'FT16.YC-(20160628)'!N50-'FT16.NoAdj-(20160628)'!N50</f>
        <v>1.933355886793775E-3</v>
      </c>
      <c r="O50" s="29">
        <f>'FT16.YC-(20160628)'!O50-'FT16.NoAdj-(20160628)'!O50</f>
        <v>1.4437006060881163E-3</v>
      </c>
      <c r="P50" s="29">
        <f>'FT16.YC-(20160628)'!P50-'FT16.NoAdj-(20160628)'!P50</f>
        <v>2.5717745993272256E-3</v>
      </c>
      <c r="Q50" s="29">
        <f>'FT16.YC-(20160628)'!Q50-'FT16.NoAdj-(20160628)'!Q50</f>
        <v>1.5076971150753682E-3</v>
      </c>
      <c r="R50" s="29">
        <f>'FT16.YC-(20160628)'!R50-'FT16.NoAdj-(20160628)'!R50</f>
        <v>1.3280171932825713E-3</v>
      </c>
      <c r="S50" s="29">
        <f>'FT16.YC-(20160628)'!S50-'FT16.NoAdj-(20160628)'!S50</f>
        <v>1.6747494967062071E-3</v>
      </c>
      <c r="T50" s="29">
        <f>'FT16.YC-(20160628)'!T50-'FT16.NoAdj-(20160628)'!T50</f>
        <v>1.9218874101443184E-3</v>
      </c>
      <c r="U50" s="29">
        <f>'FT16.YC-(20160628)'!U50-'FT16.NoAdj-(20160628)'!U50</f>
        <v>1.6573981948280192E-3</v>
      </c>
      <c r="V50" s="29">
        <f>'FT16.YC-(20160628)'!V50-'FT16.NoAdj-(20160628)'!V50</f>
        <v>1.6340893204596085E-3</v>
      </c>
      <c r="W50" s="29">
        <f>'FT16.YC-(20160628)'!W50-'FT16.NoAdj-(20160628)'!W50</f>
        <v>4.2395566480557534E-3</v>
      </c>
      <c r="X50" s="29">
        <f>'FT16.YC-(20160628)'!X50-'FT16.NoAdj-(20160628)'!X50</f>
        <v>1.4438797854623431E-3</v>
      </c>
      <c r="Y50" s="29">
        <f>'FT16.YC-(20160628)'!Y50-'FT16.NoAdj-(20160628)'!Y50</f>
        <v>1.3811337213724961E-3</v>
      </c>
      <c r="Z50" s="29">
        <f>'FT16.YC-(20160628)'!Z50-'FT16.NoAdj-(20160628)'!Z50</f>
        <v>2.027506402228374E-3</v>
      </c>
      <c r="AA50" s="29">
        <f>'FT16.YC-(20160628)'!AA50-'FT16.NoAdj-(20160628)'!AA50</f>
        <v>1.6391949527616578E-3</v>
      </c>
      <c r="AB50" s="29">
        <f>'FT16.YC-(20160628)'!AB50-'FT16.NoAdj-(20160628)'!AB50</f>
        <v>1.3622678907543317E-3</v>
      </c>
      <c r="AC50" s="29">
        <f>'FT16.YC-(20160628)'!AC50-'FT16.NoAdj-(20160628)'!AC50</f>
        <v>1.8731611440010454E-3</v>
      </c>
      <c r="AD50" s="29">
        <f>'FT16.YC-(20160628)'!AD50-'FT16.NoAdj-(20160628)'!AD50</f>
        <v>1.8423067678674521E-3</v>
      </c>
      <c r="AE50" s="29">
        <f>'FT16.YC-(20160628)'!AE50-'FT16.NoAdj-(20160628)'!AE50</f>
        <v>1.8437504452017972E-3</v>
      </c>
      <c r="AF50" s="29">
        <f>'FT16.YC-(20160628)'!AF50-'FT16.NoAdj-(20160628)'!AF50</f>
        <v>1.9355515998304984E-3</v>
      </c>
      <c r="AG50" s="29">
        <f>'FT16.YC-(20160628)'!AG50-'FT16.NoAdj-(20160628)'!AG50</f>
        <v>1.4248532055307628E-3</v>
      </c>
      <c r="AH50" s="29">
        <f>'FT16.YC-(20160628)'!AH50-'FT16.NoAdj-(20160628)'!AH50</f>
        <v>1.5728770698473227E-3</v>
      </c>
      <c r="AI50" s="29">
        <f>'FT16.YC-(20160628)'!AI50-'FT16.NoAdj-(20160628)'!AI50</f>
        <v>7.8527421363630001E-3</v>
      </c>
      <c r="AJ50" s="29">
        <f>'FT16.YC-(20160628)'!AJ50-'FT16.NoAdj-(20160628)'!AJ50</f>
        <v>2.1832880008467725E-3</v>
      </c>
      <c r="AK50" s="29">
        <f>'FT16.YC-(20160628)'!AK50-'FT16.NoAdj-(20160628)'!AK50</f>
        <v>3.9585870119833722E-3</v>
      </c>
      <c r="AL50" s="29">
        <f>'FT16.YC-(20160628)'!AL50-'FT16.NoAdj-(20160628)'!AL50</f>
        <v>3.0326711382353544E-3</v>
      </c>
      <c r="AM50" s="29">
        <f>'FT16.YC-(20160628)'!AM50-'FT16.NoAdj-(20160628)'!AM50</f>
        <v>6.1216042039322627E-3</v>
      </c>
      <c r="AN50" s="29">
        <f>'FT16.YC-(20160628)'!AN50-'FT16.NoAdj-(20160628)'!AN50</f>
        <v>9.8344907315506269E-4</v>
      </c>
      <c r="AO50" s="29">
        <f>'FT16.YC-(20160628)'!AO50-'FT16.NoAdj-(20160628)'!AO50</f>
        <v>5.6910585691791749E-3</v>
      </c>
    </row>
    <row r="51" spans="1:41" x14ac:dyDescent="0.2">
      <c r="A51" s="28">
        <v>40</v>
      </c>
      <c r="B51" s="29">
        <f>'FT16.YC-(20160628)'!B51-'FT16.NoAdj-(20160628)'!B51</f>
        <v>5.1188351858901804E-3</v>
      </c>
      <c r="C51" s="29">
        <f>'FT16.YC-(20160628)'!C51-'FT16.NoAdj-(20160628)'!C51</f>
        <v>1.5005649041284208E-3</v>
      </c>
      <c r="D51" s="29">
        <f>'FT16.YC-(20160628)'!D51-'FT16.NoAdj-(20160628)'!D51</f>
        <v>5.8517538063154184E-3</v>
      </c>
      <c r="E51" s="29">
        <f>'FT16.YC-(20160628)'!E51-'FT16.NoAdj-(20160628)'!E51</f>
        <v>3.5844907332660547E-3</v>
      </c>
      <c r="F51" s="29">
        <f>'FT16.YC-(20160628)'!F51-'FT16.NoAdj-(20160628)'!F51</f>
        <v>1.5070363639135831E-3</v>
      </c>
      <c r="G51" s="29">
        <f>'FT16.YC-(20160628)'!G51-'FT16.NoAdj-(20160628)'!G51</f>
        <v>1.7464026886271355E-3</v>
      </c>
      <c r="H51" s="29">
        <f>'FT16.YC-(20160628)'!H51-'FT16.NoAdj-(20160628)'!H51</f>
        <v>1.571378747447838E-3</v>
      </c>
      <c r="I51" s="29">
        <f>'FT16.YC-(20160628)'!I51-'FT16.NoAdj-(20160628)'!I51</f>
        <v>2.2644348207561116E-3</v>
      </c>
      <c r="J51" s="29">
        <f>'FT16.YC-(20160628)'!J51-'FT16.NoAdj-(20160628)'!J51</f>
        <v>2.342813096545715E-3</v>
      </c>
      <c r="K51" s="29">
        <f>'FT16.YC-(20160628)'!K51-'FT16.NoAdj-(20160628)'!K51</f>
        <v>5.0264927940559812E-3</v>
      </c>
      <c r="L51" s="29">
        <f>'FT16.YC-(20160628)'!L51-'FT16.NoAdj-(20160628)'!L51</f>
        <v>6.4682352984934965E-3</v>
      </c>
      <c r="M51" s="29">
        <f>'FT16.YC-(20160628)'!M51-'FT16.NoAdj-(20160628)'!M51</f>
        <v>1.8890939453108935E-3</v>
      </c>
      <c r="N51" s="29">
        <f>'FT16.YC-(20160628)'!N51-'FT16.NoAdj-(20160628)'!N51</f>
        <v>1.9119683233308482E-3</v>
      </c>
      <c r="O51" s="29">
        <f>'FT16.YC-(20160628)'!O51-'FT16.NoAdj-(20160628)'!O51</f>
        <v>1.4332138741111056E-3</v>
      </c>
      <c r="P51" s="29">
        <f>'FT16.YC-(20160628)'!P51-'FT16.NoAdj-(20160628)'!P51</f>
        <v>2.5497840339072653E-3</v>
      </c>
      <c r="Q51" s="29">
        <f>'FT16.YC-(20160628)'!Q51-'FT16.NoAdj-(20160628)'!Q51</f>
        <v>1.4967357641417767E-3</v>
      </c>
      <c r="R51" s="29">
        <f>'FT16.YC-(20160628)'!R51-'FT16.NoAdj-(20160628)'!R51</f>
        <v>1.3205712027821725E-3</v>
      </c>
      <c r="S51" s="29">
        <f>'FT16.YC-(20160628)'!S51-'FT16.NoAdj-(20160628)'!S51</f>
        <v>1.6587954387463633E-3</v>
      </c>
      <c r="T51" s="29">
        <f>'FT16.YC-(20160628)'!T51-'FT16.NoAdj-(20160628)'!T51</f>
        <v>1.9000000872613221E-3</v>
      </c>
      <c r="U51" s="29">
        <f>'FT16.YC-(20160628)'!U51-'FT16.NoAdj-(20160628)'!U51</f>
        <v>1.6420292181371643E-3</v>
      </c>
      <c r="V51" s="29">
        <f>'FT16.YC-(20160628)'!V51-'FT16.NoAdj-(20160628)'!V51</f>
        <v>1.6194055148273101E-3</v>
      </c>
      <c r="W51" s="29">
        <f>'FT16.YC-(20160628)'!W51-'FT16.NoAdj-(20160628)'!W51</f>
        <v>4.1645933730960483E-3</v>
      </c>
      <c r="X51" s="29">
        <f>'FT16.YC-(20160628)'!X51-'FT16.NoAdj-(20160628)'!X51</f>
        <v>1.4332427550451943E-3</v>
      </c>
      <c r="Y51" s="29">
        <f>'FT16.YC-(20160628)'!Y51-'FT16.NoAdj-(20160628)'!Y51</f>
        <v>1.371975735743991E-3</v>
      </c>
      <c r="Z51" s="29">
        <f>'FT16.YC-(20160628)'!Z51-'FT16.NoAdj-(20160628)'!Z51</f>
        <v>2.0038294427049408E-3</v>
      </c>
      <c r="AA51" s="29">
        <f>'FT16.YC-(20160628)'!AA51-'FT16.NoAdj-(20160628)'!AA51</f>
        <v>1.6243370205253349E-3</v>
      </c>
      <c r="AB51" s="29">
        <f>'FT16.YC-(20160628)'!AB51-'FT16.NoAdj-(20160628)'!AB51</f>
        <v>1.353603552939564E-3</v>
      </c>
      <c r="AC51" s="29">
        <f>'FT16.YC-(20160628)'!AC51-'FT16.NoAdj-(20160628)'!AC51</f>
        <v>1.8530198814348253E-3</v>
      </c>
      <c r="AD51" s="29">
        <f>'FT16.YC-(20160628)'!AD51-'FT16.NoAdj-(20160628)'!AD51</f>
        <v>1.823805652397148E-3</v>
      </c>
      <c r="AE51" s="29">
        <f>'FT16.YC-(20160628)'!AE51-'FT16.NoAdj-(20160628)'!AE51</f>
        <v>1.8267436578143226E-3</v>
      </c>
      <c r="AF51" s="29">
        <f>'FT16.YC-(20160628)'!AF51-'FT16.NoAdj-(20160628)'!AF51</f>
        <v>1.9137667400226377E-3</v>
      </c>
      <c r="AG51" s="29">
        <f>'FT16.YC-(20160628)'!AG51-'FT16.NoAdj-(20160628)'!AG51</f>
        <v>1.4144398093594024E-3</v>
      </c>
      <c r="AH51" s="29">
        <f>'FT16.YC-(20160628)'!AH51-'FT16.NoAdj-(20160628)'!AH51</f>
        <v>1.5592605944523275E-3</v>
      </c>
      <c r="AI51" s="29">
        <f>'FT16.YC-(20160628)'!AI51-'FT16.NoAdj-(20160628)'!AI51</f>
        <v>7.725812160892076E-3</v>
      </c>
      <c r="AJ51" s="29">
        <f>'FT16.YC-(20160628)'!AJ51-'FT16.NoAdj-(20160628)'!AJ51</f>
        <v>2.1576012066348849E-3</v>
      </c>
      <c r="AK51" s="29">
        <f>'FT16.YC-(20160628)'!AK51-'FT16.NoAdj-(20160628)'!AK51</f>
        <v>3.8960937072782809E-3</v>
      </c>
      <c r="AL51" s="29">
        <f>'FT16.YC-(20160628)'!AL51-'FT16.NoAdj-(20160628)'!AL51</f>
        <v>2.9852482774330724E-3</v>
      </c>
      <c r="AM51" s="29">
        <f>'FT16.YC-(20160628)'!AM51-'FT16.NoAdj-(20160628)'!AM51</f>
        <v>6.010951459640923E-3</v>
      </c>
      <c r="AN51" s="29">
        <f>'FT16.YC-(20160628)'!AN51-'FT16.NoAdj-(20160628)'!AN51</f>
        <v>9.8329490973947387E-4</v>
      </c>
      <c r="AO51" s="29">
        <f>'FT16.YC-(20160628)'!AO51-'FT16.NoAdj-(20160628)'!AO51</f>
        <v>5.5943272009897349E-3</v>
      </c>
    </row>
    <row r="52" spans="1:41" x14ac:dyDescent="0.2">
      <c r="A52" s="28">
        <v>41</v>
      </c>
      <c r="B52" s="29">
        <f>'FT16.YC-(20160628)'!B52-'FT16.NoAdj-(20160628)'!B52</f>
        <v>5.0320538283039618E-3</v>
      </c>
      <c r="C52" s="29">
        <f>'FT16.YC-(20160628)'!C52-'FT16.NoAdj-(20160628)'!C52</f>
        <v>1.4882833609264345E-3</v>
      </c>
      <c r="D52" s="29">
        <f>'FT16.YC-(20160628)'!D52-'FT16.NoAdj-(20160628)'!D52</f>
        <v>5.7612447391910404E-3</v>
      </c>
      <c r="E52" s="29">
        <f>'FT16.YC-(20160628)'!E52-'FT16.NoAdj-(20160628)'!E52</f>
        <v>3.5256385628754661E-3</v>
      </c>
      <c r="F52" s="29">
        <f>'FT16.YC-(20160628)'!F52-'FT16.NoAdj-(20160628)'!F52</f>
        <v>1.4955679746526673E-3</v>
      </c>
      <c r="G52" s="29">
        <f>'FT16.YC-(20160628)'!G52-'FT16.NoAdj-(20160628)'!G52</f>
        <v>1.7287897558799781E-3</v>
      </c>
      <c r="H52" s="29">
        <f>'FT16.YC-(20160628)'!H52-'FT16.NoAdj-(20160628)'!H52</f>
        <v>1.5577572270735196E-3</v>
      </c>
      <c r="I52" s="29">
        <f>'FT16.YC-(20160628)'!I52-'FT16.NoAdj-(20160628)'!I52</f>
        <v>2.2362879825652549E-3</v>
      </c>
      <c r="J52" s="29">
        <f>'FT16.YC-(20160628)'!J52-'FT16.NoAdj-(20160628)'!J52</f>
        <v>2.3127667847404609E-3</v>
      </c>
      <c r="K52" s="29">
        <f>'FT16.YC-(20160628)'!K52-'FT16.NoAdj-(20160628)'!K52</f>
        <v>4.9360755988354654E-3</v>
      </c>
      <c r="L52" s="29">
        <f>'FT16.YC-(20160628)'!L52-'FT16.NoAdj-(20160628)'!L52</f>
        <v>6.3478163813242006E-3</v>
      </c>
      <c r="M52" s="29">
        <f>'FT16.YC-(20160628)'!M52-'FT16.NoAdj-(20160628)'!M52</f>
        <v>1.8699392755563427E-3</v>
      </c>
      <c r="N52" s="29">
        <f>'FT16.YC-(20160628)'!N52-'FT16.NoAdj-(20160628)'!N52</f>
        <v>1.8913455855387173E-3</v>
      </c>
      <c r="O52" s="29">
        <f>'FT16.YC-(20160628)'!O52-'FT16.NoAdj-(20160628)'!O52</f>
        <v>1.4231560922768338E-3</v>
      </c>
      <c r="P52" s="29">
        <f>'FT16.YC-(20160628)'!P52-'FT16.NoAdj-(20160628)'!P52</f>
        <v>2.527868746967199E-3</v>
      </c>
      <c r="Q52" s="29">
        <f>'FT16.YC-(20160628)'!Q52-'FT16.NoAdj-(20160628)'!Q52</f>
        <v>1.4861411663276147E-3</v>
      </c>
      <c r="R52" s="29">
        <f>'FT16.YC-(20160628)'!R52-'FT16.NoAdj-(20160628)'!R52</f>
        <v>1.3133663933388995E-3</v>
      </c>
      <c r="S52" s="29">
        <f>'FT16.YC-(20160628)'!S52-'FT16.NoAdj-(20160628)'!S52</f>
        <v>1.6435007701682824E-3</v>
      </c>
      <c r="T52" s="29">
        <f>'FT16.YC-(20160628)'!T52-'FT16.NoAdj-(20160628)'!T52</f>
        <v>1.8789256036384483E-3</v>
      </c>
      <c r="U52" s="29">
        <f>'FT16.YC-(20160628)'!U52-'FT16.NoAdj-(20160628)'!U52</f>
        <v>1.6272756507433872E-3</v>
      </c>
      <c r="V52" s="29">
        <f>'FT16.YC-(20160628)'!V52-'FT16.NoAdj-(20160628)'!V52</f>
        <v>1.6052958557766228E-3</v>
      </c>
      <c r="W52" s="29">
        <f>'FT16.YC-(20160628)'!W52-'FT16.NoAdj-(20160628)'!W52</f>
        <v>4.0923077462462487E-3</v>
      </c>
      <c r="X52" s="29">
        <f>'FT16.YC-(20160628)'!X52-'FT16.NoAdj-(20160628)'!X52</f>
        <v>1.423053192901147E-3</v>
      </c>
      <c r="Y52" s="29">
        <f>'FT16.YC-(20160628)'!Y52-'FT16.NoAdj-(20160628)'!Y52</f>
        <v>1.3632230561444469E-3</v>
      </c>
      <c r="Z52" s="29">
        <f>'FT16.YC-(20160628)'!Z52-'FT16.NoAdj-(20160628)'!Z52</f>
        <v>1.9810067967285239E-3</v>
      </c>
      <c r="AA52" s="29">
        <f>'FT16.YC-(20160628)'!AA52-'FT16.NoAdj-(20160628)'!AA52</f>
        <v>1.6100513885961565E-3</v>
      </c>
      <c r="AB52" s="29">
        <f>'FT16.YC-(20160628)'!AB52-'FT16.NoAdj-(20160628)'!AB52</f>
        <v>1.3453090499953024E-3</v>
      </c>
      <c r="AC52" s="29">
        <f>'FT16.YC-(20160628)'!AC52-'FT16.NoAdj-(20160628)'!AC52</f>
        <v>1.833615768564778E-3</v>
      </c>
      <c r="AD52" s="29">
        <f>'FT16.YC-(20160628)'!AD52-'FT16.NoAdj-(20160628)'!AD52</f>
        <v>1.8059177829696793E-3</v>
      </c>
      <c r="AE52" s="29">
        <f>'FT16.YC-(20160628)'!AE52-'FT16.NoAdj-(20160628)'!AE52</f>
        <v>1.8101497489313445E-3</v>
      </c>
      <c r="AF52" s="29">
        <f>'FT16.YC-(20160628)'!AF52-'FT16.NoAdj-(20160628)'!AF52</f>
        <v>1.8928482675695246E-3</v>
      </c>
      <c r="AG52" s="29">
        <f>'FT16.YC-(20160628)'!AG52-'FT16.NoAdj-(20160628)'!AG52</f>
        <v>1.40448216840805E-3</v>
      </c>
      <c r="AH52" s="29">
        <f>'FT16.YC-(20160628)'!AH52-'FT16.NoAdj-(20160628)'!AH52</f>
        <v>1.5462336238456498E-3</v>
      </c>
      <c r="AI52" s="29">
        <f>'FT16.YC-(20160628)'!AI52-'FT16.NoAdj-(20160628)'!AI52</f>
        <v>7.5995110906532659E-3</v>
      </c>
      <c r="AJ52" s="29">
        <f>'FT16.YC-(20160628)'!AJ52-'FT16.NoAdj-(20160628)'!AJ52</f>
        <v>2.1321305412163039E-3</v>
      </c>
      <c r="AK52" s="29">
        <f>'FT16.YC-(20160628)'!AK52-'FT16.NoAdj-(20160628)'!AK52</f>
        <v>3.83475085035756E-3</v>
      </c>
      <c r="AL52" s="29">
        <f>'FT16.YC-(20160628)'!AL52-'FT16.NoAdj-(20160628)'!AL52</f>
        <v>2.9396809462463036E-3</v>
      </c>
      <c r="AM52" s="29">
        <f>'FT16.YC-(20160628)'!AM52-'FT16.NoAdj-(20160628)'!AM52</f>
        <v>5.9027201593813139E-3</v>
      </c>
      <c r="AN52" s="29">
        <f>'FT16.YC-(20160628)'!AN52-'FT16.NoAdj-(20160628)'!AN52</f>
        <v>9.8325065754356622E-4</v>
      </c>
      <c r="AO52" s="29">
        <f>'FT16.YC-(20160628)'!AO52-'FT16.NoAdj-(20160628)'!AO52</f>
        <v>5.4989879253588558E-3</v>
      </c>
    </row>
    <row r="53" spans="1:41" x14ac:dyDescent="0.2">
      <c r="A53" s="28">
        <v>42</v>
      </c>
      <c r="B53" s="29">
        <f>'FT16.YC-(20160628)'!B53-'FT16.NoAdj-(20160628)'!B53</f>
        <v>4.9472057719317508E-3</v>
      </c>
      <c r="C53" s="29">
        <f>'FT16.YC-(20160628)'!C53-'FT16.NoAdj-(20160628)'!C53</f>
        <v>1.4765357911570298E-3</v>
      </c>
      <c r="D53" s="29">
        <f>'FT16.YC-(20160628)'!D53-'FT16.NoAdj-(20160628)'!D53</f>
        <v>5.6727878254887454E-3</v>
      </c>
      <c r="E53" s="29">
        <f>'FT16.YC-(20160628)'!E53-'FT16.NoAdj-(20160628)'!E53</f>
        <v>3.4690421510878977E-3</v>
      </c>
      <c r="F53" s="29">
        <f>'FT16.YC-(20160628)'!F53-'FT16.NoAdj-(20160628)'!F53</f>
        <v>1.4845328491852605E-3</v>
      </c>
      <c r="G53" s="29">
        <f>'FT16.YC-(20160628)'!G53-'FT16.NoAdj-(20160628)'!G53</f>
        <v>1.7119552022426543E-3</v>
      </c>
      <c r="H53" s="29">
        <f>'FT16.YC-(20160628)'!H53-'FT16.NoAdj-(20160628)'!H53</f>
        <v>1.5447054331538812E-3</v>
      </c>
      <c r="I53" s="29">
        <f>'FT16.YC-(20160628)'!I53-'FT16.NoAdj-(20160628)'!I53</f>
        <v>2.2091356740723267E-3</v>
      </c>
      <c r="J53" s="29">
        <f>'FT16.YC-(20160628)'!J53-'FT16.NoAdj-(20160628)'!J53</f>
        <v>2.283782124232081E-3</v>
      </c>
      <c r="K53" s="29">
        <f>'FT16.YC-(20160628)'!K53-'FT16.NoAdj-(20160628)'!K53</f>
        <v>4.8488853552517419E-3</v>
      </c>
      <c r="L53" s="29">
        <f>'FT16.YC-(20160628)'!L53-'FT16.NoAdj-(20160628)'!L53</f>
        <v>6.2308996117026449E-3</v>
      </c>
      <c r="M53" s="29">
        <f>'FT16.YC-(20160628)'!M53-'FT16.NoAdj-(20160628)'!M53</f>
        <v>1.8513949314504785E-3</v>
      </c>
      <c r="N53" s="29">
        <f>'FT16.YC-(20160628)'!N53-'FT16.NoAdj-(20160628)'!N53</f>
        <v>1.871468749194749E-3</v>
      </c>
      <c r="O53" s="29">
        <f>'FT16.YC-(20160628)'!O53-'FT16.NoAdj-(20160628)'!O53</f>
        <v>1.4135061057725107E-3</v>
      </c>
      <c r="P53" s="29">
        <f>'FT16.YC-(20160628)'!P53-'FT16.NoAdj-(20160628)'!P53</f>
        <v>2.5060843473323491E-3</v>
      </c>
      <c r="Q53" s="29">
        <f>'FT16.YC-(20160628)'!Q53-'FT16.NoAdj-(20160628)'!Q53</f>
        <v>1.4758999590509525E-3</v>
      </c>
      <c r="R53" s="29">
        <f>'FT16.YC-(20160628)'!R53-'FT16.NoAdj-(20160628)'!R53</f>
        <v>1.3064067804580137E-3</v>
      </c>
      <c r="S53" s="29">
        <f>'FT16.YC-(20160628)'!S53-'FT16.NoAdj-(20160628)'!S53</f>
        <v>1.6288349621043086E-3</v>
      </c>
      <c r="T53" s="29">
        <f>'FT16.YC-(20160628)'!T53-'FT16.NoAdj-(20160628)'!T53</f>
        <v>1.8586492053704884E-3</v>
      </c>
      <c r="U53" s="29">
        <f>'FT16.YC-(20160628)'!U53-'FT16.NoAdj-(20160628)'!U53</f>
        <v>1.6131105653496292E-3</v>
      </c>
      <c r="V53" s="29">
        <f>'FT16.YC-(20160628)'!V53-'FT16.NoAdj-(20160628)'!V53</f>
        <v>1.591735598005295E-3</v>
      </c>
      <c r="W53" s="29">
        <f>'FT16.YC-(20160628)'!W53-'FT16.NoAdj-(20160628)'!W53</f>
        <v>4.0226476767883934E-3</v>
      </c>
      <c r="X53" s="29">
        <f>'FT16.YC-(20160628)'!X53-'FT16.NoAdj-(20160628)'!X53</f>
        <v>1.4132882303246053E-3</v>
      </c>
      <c r="Y53" s="29">
        <f>'FT16.YC-(20160628)'!Y53-'FT16.NoAdj-(20160628)'!Y53</f>
        <v>1.3548516684189771E-3</v>
      </c>
      <c r="Z53" s="29">
        <f>'FT16.YC-(20160628)'!Z53-'FT16.NoAdj-(20160628)'!Z53</f>
        <v>1.959017661433915E-3</v>
      </c>
      <c r="AA53" s="29">
        <f>'FT16.YC-(20160628)'!AA53-'FT16.NoAdj-(20160628)'!AA53</f>
        <v>1.5963152855509311E-3</v>
      </c>
      <c r="AB53" s="29">
        <f>'FT16.YC-(20160628)'!AB53-'FT16.NoAdj-(20160628)'!AB53</f>
        <v>1.3373635808837658E-3</v>
      </c>
      <c r="AC53" s="29">
        <f>'FT16.YC-(20160628)'!AC53-'FT16.NoAdj-(20160628)'!AC53</f>
        <v>1.8149279529713347E-3</v>
      </c>
      <c r="AD53" s="29">
        <f>'FT16.YC-(20160628)'!AD53-'FT16.NoAdj-(20160628)'!AD53</f>
        <v>1.7886281525953951E-3</v>
      </c>
      <c r="AE53" s="29">
        <f>'FT16.YC-(20160628)'!AE53-'FT16.NoAdj-(20160628)'!AE53</f>
        <v>1.7939738922809756E-3</v>
      </c>
      <c r="AF53" s="29">
        <f>'FT16.YC-(20160628)'!AF53-'FT16.NoAdj-(20160628)'!AF53</f>
        <v>1.8727599525556471E-3</v>
      </c>
      <c r="AG53" s="29">
        <f>'FT16.YC-(20160628)'!AG53-'FT16.NoAdj-(20160628)'!AG53</f>
        <v>1.3949557017207681E-3</v>
      </c>
      <c r="AH53" s="29">
        <f>'FT16.YC-(20160628)'!AH53-'FT16.NoAdj-(20160628)'!AH53</f>
        <v>1.5337634449705817E-3</v>
      </c>
      <c r="AI53" s="29">
        <f>'FT16.YC-(20160628)'!AI53-'FT16.NoAdj-(20160628)'!AI53</f>
        <v>7.4745036686341138E-3</v>
      </c>
      <c r="AJ53" s="29">
        <f>'FT16.YC-(20160628)'!AJ53-'FT16.NoAdj-(20160628)'!AJ53</f>
        <v>2.107079598781203E-3</v>
      </c>
      <c r="AK53" s="29">
        <f>'FT16.YC-(20160628)'!AK53-'FT16.NoAdj-(20160628)'!AK53</f>
        <v>3.7747822685896271E-3</v>
      </c>
      <c r="AL53" s="29">
        <f>'FT16.YC-(20160628)'!AL53-'FT16.NoAdj-(20160628)'!AL53</f>
        <v>2.8959041644951444E-3</v>
      </c>
      <c r="AM53" s="29">
        <f>'FT16.YC-(20160628)'!AM53-'FT16.NoAdj-(20160628)'!AM53</f>
        <v>5.7972513418480531E-3</v>
      </c>
      <c r="AN53" s="29">
        <f>'FT16.YC-(20160628)'!AN53-'FT16.NoAdj-(20160628)'!AN53</f>
        <v>9.8329041346567614E-4</v>
      </c>
      <c r="AO53" s="29">
        <f>'FT16.YC-(20160628)'!AO53-'FT16.NoAdj-(20160628)'!AO53</f>
        <v>5.4054640546956634E-3</v>
      </c>
    </row>
    <row r="54" spans="1:41" x14ac:dyDescent="0.2">
      <c r="A54" s="28">
        <v>43</v>
      </c>
      <c r="B54" s="29">
        <f>'FT16.YC-(20160628)'!B54-'FT16.NoAdj-(20160628)'!B54</f>
        <v>4.8644895035374613E-3</v>
      </c>
      <c r="C54" s="29">
        <f>'FT16.YC-(20160628)'!C54-'FT16.NoAdj-(20160628)'!C54</f>
        <v>1.4652956057070732E-3</v>
      </c>
      <c r="D54" s="29">
        <f>'FT16.YC-(20160628)'!D54-'FT16.NoAdj-(20160628)'!D54</f>
        <v>5.5864255944551022E-3</v>
      </c>
      <c r="E54" s="29">
        <f>'FT16.YC-(20160628)'!E54-'FT16.NoAdj-(20160628)'!E54</f>
        <v>3.4146191887569621E-3</v>
      </c>
      <c r="F54" s="29">
        <f>'FT16.YC-(20160628)'!F54-'FT16.NoAdj-(20160628)'!F54</f>
        <v>1.473912767340213E-3</v>
      </c>
      <c r="G54" s="29">
        <f>'FT16.YC-(20160628)'!G54-'FT16.NoAdj-(20160628)'!G54</f>
        <v>1.6958521162171447E-3</v>
      </c>
      <c r="H54" s="29">
        <f>'FT16.YC-(20160628)'!H54-'FT16.NoAdj-(20160628)'!H54</f>
        <v>1.5321963290118035E-3</v>
      </c>
      <c r="I54" s="29">
        <f>'FT16.YC-(20160628)'!I54-'FT16.NoAdj-(20160628)'!I54</f>
        <v>2.1829507872348497E-3</v>
      </c>
      <c r="J54" s="29">
        <f>'FT16.YC-(20160628)'!J54-'FT16.NoAdj-(20160628)'!J54</f>
        <v>2.2558337878504364E-3</v>
      </c>
      <c r="K54" s="29">
        <f>'FT16.YC-(20160628)'!K54-'FT16.NoAdj-(20160628)'!K54</f>
        <v>4.7648443769758853E-3</v>
      </c>
      <c r="L54" s="29">
        <f>'FT16.YC-(20160628)'!L54-'FT16.NoAdj-(20160628)'!L54</f>
        <v>6.1176309935033757E-3</v>
      </c>
      <c r="M54" s="29">
        <f>'FT16.YC-(20160628)'!M54-'FT16.NoAdj-(20160628)'!M54</f>
        <v>1.8334501395762537E-3</v>
      </c>
      <c r="N54" s="29">
        <f>'FT16.YC-(20160628)'!N54-'FT16.NoAdj-(20160628)'!N54</f>
        <v>1.8523163800696629E-3</v>
      </c>
      <c r="O54" s="29">
        <f>'FT16.YC-(20160628)'!O54-'FT16.NoAdj-(20160628)'!O54</f>
        <v>1.4042437269077279E-3</v>
      </c>
      <c r="P54" s="29">
        <f>'FT16.YC-(20160628)'!P54-'FT16.NoAdj-(20160628)'!P54</f>
        <v>2.4844774251058244E-3</v>
      </c>
      <c r="Q54" s="29">
        <f>'FT16.YC-(20160628)'!Q54-'FT16.NoAdj-(20160628)'!Q54</f>
        <v>1.4659991304049047E-3</v>
      </c>
      <c r="R54" s="29">
        <f>'FT16.YC-(20160628)'!R54-'FT16.NoAdj-(20160628)'!R54</f>
        <v>1.2996922751069562E-3</v>
      </c>
      <c r="S54" s="29">
        <f>'FT16.YC-(20160628)'!S54-'FT16.NoAdj-(20160628)'!S54</f>
        <v>1.6147680202505121E-3</v>
      </c>
      <c r="T54" s="29">
        <f>'FT16.YC-(20160628)'!T54-'FT16.NoAdj-(20160628)'!T54</f>
        <v>1.8391507711006394E-3</v>
      </c>
      <c r="U54" s="29">
        <f>'FT16.YC-(20160628)'!U54-'FT16.NoAdj-(20160628)'!U54</f>
        <v>1.599507427214597E-3</v>
      </c>
      <c r="V54" s="29">
        <f>'FT16.YC-(20160628)'!V54-'FT16.NoAdj-(20160628)'!V54</f>
        <v>1.5787005151219891E-3</v>
      </c>
      <c r="W54" s="29">
        <f>'FT16.YC-(20160628)'!W54-'FT16.NoAdj-(20160628)'!W54</f>
        <v>3.9555475063550727E-3</v>
      </c>
      <c r="X54" s="29">
        <f>'FT16.YC-(20160628)'!X54-'FT16.NoAdj-(20160628)'!X54</f>
        <v>1.4039260625766659E-3</v>
      </c>
      <c r="Y54" s="29">
        <f>'FT16.YC-(20160628)'!Y54-'FT16.NoAdj-(20160628)'!Y54</f>
        <v>1.3468392104429849E-3</v>
      </c>
      <c r="Z54" s="29">
        <f>'FT16.YC-(20160628)'!Z54-'FT16.NoAdj-(20160628)'!Z54</f>
        <v>1.9378381469190575E-3</v>
      </c>
      <c r="AA54" s="29">
        <f>'FT16.YC-(20160628)'!AA54-'FT16.NoAdj-(20160628)'!AA54</f>
        <v>1.5831060664452945E-3</v>
      </c>
      <c r="AB54" s="29">
        <f>'FT16.YC-(20160628)'!AB54-'FT16.NoAdj-(20160628)'!AB54</f>
        <v>1.3297477394498269E-3</v>
      </c>
      <c r="AC54" s="29">
        <f>'FT16.YC-(20160628)'!AC54-'FT16.NoAdj-(20160628)'!AC54</f>
        <v>1.7969336796130886E-3</v>
      </c>
      <c r="AD54" s="29">
        <f>'FT16.YC-(20160628)'!AD54-'FT16.NoAdj-(20160628)'!AD54</f>
        <v>1.7719204592463456E-3</v>
      </c>
      <c r="AE54" s="29">
        <f>'FT16.YC-(20160628)'!AE54-'FT16.NoAdj-(20160628)'!AE54</f>
        <v>1.7782181153809251E-3</v>
      </c>
      <c r="AF54" s="29">
        <f>'FT16.YC-(20160628)'!AF54-'FT16.NoAdj-(20160628)'!AF54</f>
        <v>1.8534655992319404E-3</v>
      </c>
      <c r="AG54" s="29">
        <f>'FT16.YC-(20160628)'!AG54-'FT16.NoAdj-(20160628)'!AG54</f>
        <v>1.3858370329939973E-3</v>
      </c>
      <c r="AH54" s="29">
        <f>'FT16.YC-(20160628)'!AH54-'FT16.NoAdj-(20160628)'!AH54</f>
        <v>1.52181917616101E-3</v>
      </c>
      <c r="AI54" s="29">
        <f>'FT16.YC-(20160628)'!AI54-'FT16.NoAdj-(20160628)'!AI54</f>
        <v>7.3513004498910739E-3</v>
      </c>
      <c r="AJ54" s="29">
        <f>'FT16.YC-(20160628)'!AJ54-'FT16.NoAdj-(20160628)'!AJ54</f>
        <v>2.0825916489566332E-3</v>
      </c>
      <c r="AK54" s="29">
        <f>'FT16.YC-(20160628)'!AK54-'FT16.NoAdj-(20160628)'!AK54</f>
        <v>3.7163423376871396E-3</v>
      </c>
      <c r="AL54" s="29">
        <f>'FT16.YC-(20160628)'!AL54-'FT16.NoAdj-(20160628)'!AL54</f>
        <v>2.8538489557166091E-3</v>
      </c>
      <c r="AM54" s="29">
        <f>'FT16.YC-(20160628)'!AM54-'FT16.NoAdj-(20160628)'!AM54</f>
        <v>5.694765723996964E-3</v>
      </c>
      <c r="AN54" s="29">
        <f>'FT16.YC-(20160628)'!AN54-'FT16.NoAdj-(20160628)'!AN54</f>
        <v>9.8339385860279904E-4</v>
      </c>
      <c r="AO54" s="29">
        <f>'FT16.YC-(20160628)'!AO54-'FT16.NoAdj-(20160628)'!AO54</f>
        <v>5.3140586486799535E-3</v>
      </c>
    </row>
    <row r="55" spans="1:41" x14ac:dyDescent="0.2">
      <c r="A55" s="28">
        <v>44</v>
      </c>
      <c r="B55" s="29">
        <f>'FT16.YC-(20160628)'!B55-'FT16.NoAdj-(20160628)'!B55</f>
        <v>4.7840363267415142E-3</v>
      </c>
      <c r="C55" s="29">
        <f>'FT16.YC-(20160628)'!C55-'FT16.NoAdj-(20160628)'!C55</f>
        <v>1.4545368429461636E-3</v>
      </c>
      <c r="D55" s="29">
        <f>'FT16.YC-(20160628)'!D55-'FT16.NoAdj-(20160628)'!D55</f>
        <v>5.5021812403619474E-3</v>
      </c>
      <c r="E55" s="29">
        <f>'FT16.YC-(20160628)'!E55-'FT16.NoAdj-(20160628)'!E55</f>
        <v>3.3622846498373438E-3</v>
      </c>
      <c r="F55" s="29">
        <f>'FT16.YC-(20160628)'!F55-'FT16.NoAdj-(20160628)'!F55</f>
        <v>1.4636899947828574E-3</v>
      </c>
      <c r="G55" s="29">
        <f>'FT16.YC-(20160628)'!G55-'FT16.NoAdj-(20160628)'!G55</f>
        <v>1.6804369217127135E-3</v>
      </c>
      <c r="H55" s="29">
        <f>'FT16.YC-(20160628)'!H55-'FT16.NoAdj-(20160628)'!H55</f>
        <v>1.5202035001020686E-3</v>
      </c>
      <c r="I55" s="29">
        <f>'FT16.YC-(20160628)'!I55-'FT16.NoAdj-(20160628)'!I55</f>
        <v>2.1577037109441477E-3</v>
      </c>
      <c r="J55" s="29">
        <f>'FT16.YC-(20160628)'!J55-'FT16.NoAdj-(20160628)'!J55</f>
        <v>2.2288925198623577E-3</v>
      </c>
      <c r="K55" s="29">
        <f>'FT16.YC-(20160628)'!K55-'FT16.NoAdj-(20160628)'!K55</f>
        <v>4.68386238309626E-3</v>
      </c>
      <c r="L55" s="29">
        <f>'FT16.YC-(20160628)'!L55-'FT16.NoAdj-(20160628)'!L55</f>
        <v>6.0080753340441273E-3</v>
      </c>
      <c r="M55" s="29">
        <f>'FT16.YC-(20160628)'!M55-'FT16.NoAdj-(20160628)'!M55</f>
        <v>1.8160919569696343E-3</v>
      </c>
      <c r="N55" s="29">
        <f>'FT16.YC-(20160628)'!N55-'FT16.NoAdj-(20160628)'!N55</f>
        <v>1.8338652981202408E-3</v>
      </c>
      <c r="O55" s="29">
        <f>'FT16.YC-(20160628)'!O55-'FT16.NoAdj-(20160628)'!O55</f>
        <v>1.3953497240601909E-3</v>
      </c>
      <c r="P55" s="29">
        <f>'FT16.YC-(20160628)'!P55-'FT16.NoAdj-(20160628)'!P55</f>
        <v>2.4630868192989652E-3</v>
      </c>
      <c r="Q55" s="29">
        <f>'FT16.YC-(20160628)'!Q55-'FT16.NoAdj-(20160628)'!Q55</f>
        <v>1.4564260389759998E-3</v>
      </c>
      <c r="R55" s="29">
        <f>'FT16.YC-(20160628)'!R55-'FT16.NoAdj-(20160628)'!R55</f>
        <v>1.2932198188322364E-3</v>
      </c>
      <c r="S55" s="29">
        <f>'FT16.YC-(20160628)'!S55-'FT16.NoAdj-(20160628)'!S55</f>
        <v>1.6012707461623421E-3</v>
      </c>
      <c r="T55" s="29">
        <f>'FT16.YC-(20160628)'!T55-'FT16.NoAdj-(20160628)'!T55</f>
        <v>1.8204063911499979E-3</v>
      </c>
      <c r="U55" s="29">
        <f>'FT16.YC-(20160628)'!U55-'FT16.NoAdj-(20160628)'!U55</f>
        <v>1.5864403097800572E-3</v>
      </c>
      <c r="V55" s="29">
        <f>'FT16.YC-(20160628)'!V55-'FT16.NoAdj-(20160628)'!V55</f>
        <v>1.5661670328175337E-3</v>
      </c>
      <c r="W55" s="29">
        <f>'FT16.YC-(20160628)'!W55-'FT16.NoAdj-(20160628)'!W55</f>
        <v>3.8909318300639484E-3</v>
      </c>
      <c r="X55" s="29">
        <f>'FT16.YC-(20160628)'!X55-'FT16.NoAdj-(20160628)'!X55</f>
        <v>1.3949459443429735E-3</v>
      </c>
      <c r="Y55" s="29">
        <f>'FT16.YC-(20160628)'!Y55-'FT16.NoAdj-(20160628)'!Y55</f>
        <v>1.3391648525984401E-3</v>
      </c>
      <c r="Z55" s="29">
        <f>'FT16.YC-(20160628)'!Z55-'FT16.NoAdj-(20160628)'!Z55</f>
        <v>1.9174422148680037E-3</v>
      </c>
      <c r="AA55" s="29">
        <f>'FT16.YC-(20160628)'!AA55-'FT16.NoAdj-(20160628)'!AA55</f>
        <v>1.5704014038422365E-3</v>
      </c>
      <c r="AB55" s="29">
        <f>'FT16.YC-(20160628)'!AB55-'FT16.NoAdj-(20160628)'!AB55</f>
        <v>1.3224434042429234E-3</v>
      </c>
      <c r="AC55" s="29">
        <f>'FT16.YC-(20160628)'!AC55-'FT16.NoAdj-(20160628)'!AC55</f>
        <v>1.7796089423669503E-3</v>
      </c>
      <c r="AD55" s="29">
        <f>'FT16.YC-(20160628)'!AD55-'FT16.NoAdj-(20160628)'!AD55</f>
        <v>1.7557774978529395E-3</v>
      </c>
      <c r="AE55" s="29">
        <f>'FT16.YC-(20160628)'!AE55-'FT16.NoAdj-(20160628)'!AE55</f>
        <v>1.7628818562378523E-3</v>
      </c>
      <c r="AF55" s="29">
        <f>'FT16.YC-(20160628)'!AF55-'FT16.NoAdj-(20160628)'!AF55</f>
        <v>1.834929476115299E-3</v>
      </c>
      <c r="AG55" s="29">
        <f>'FT16.YC-(20160628)'!AG55-'FT16.NoAdj-(20160628)'!AG55</f>
        <v>1.3771039897738646E-3</v>
      </c>
      <c r="AH55" s="29">
        <f>'FT16.YC-(20160628)'!AH55-'FT16.NoAdj-(20160628)'!AH55</f>
        <v>1.5103717168551967E-3</v>
      </c>
      <c r="AI55" s="29">
        <f>'FT16.YC-(20160628)'!AI55-'FT16.NoAdj-(20160628)'!AI55</f>
        <v>7.2302877345873373E-3</v>
      </c>
      <c r="AJ55" s="29">
        <f>'FT16.YC-(20160628)'!AJ55-'FT16.NoAdj-(20160628)'!AJ55</f>
        <v>2.0587630437134408E-3</v>
      </c>
      <c r="AK55" s="29">
        <f>'FT16.YC-(20160628)'!AK55-'FT16.NoAdj-(20160628)'!AK55</f>
        <v>3.6595316736971473E-3</v>
      </c>
      <c r="AL55" s="29">
        <f>'FT16.YC-(20160628)'!AL55-'FT16.NoAdj-(20160628)'!AL55</f>
        <v>2.8134443100402695E-3</v>
      </c>
      <c r="AM55" s="29">
        <f>'FT16.YC-(20160628)'!AM55-'FT16.NoAdj-(20160628)'!AM55</f>
        <v>5.5953929251955081E-3</v>
      </c>
      <c r="AN55" s="29">
        <f>'FT16.YC-(20160628)'!AN55-'FT16.NoAdj-(20160628)'!AN55</f>
        <v>9.8354505333975162E-4</v>
      </c>
      <c r="AO55" s="29">
        <f>'FT16.YC-(20160628)'!AO55-'FT16.NoAdj-(20160628)'!AO55</f>
        <v>5.2249807998867581E-3</v>
      </c>
    </row>
    <row r="56" spans="1:41" x14ac:dyDescent="0.2">
      <c r="A56" s="28">
        <v>45</v>
      </c>
      <c r="B56" s="29">
        <f>'FT16.YC-(20160628)'!B56-'FT16.NoAdj-(20160628)'!B56</f>
        <v>4.7059250596965807E-3</v>
      </c>
      <c r="C56" s="29">
        <f>'FT16.YC-(20160628)'!C56-'FT16.NoAdj-(20160628)'!C56</f>
        <v>1.4442343711897898E-3</v>
      </c>
      <c r="D56" s="29">
        <f>'FT16.YC-(20160628)'!D56-'FT16.NoAdj-(20160628)'!D56</f>
        <v>5.4200620817570488E-3</v>
      </c>
      <c r="E56" s="29">
        <f>'FT16.YC-(20160628)'!E56-'FT16.NoAdj-(20160628)'!E56</f>
        <v>3.311952475919977E-3</v>
      </c>
      <c r="F56" s="29">
        <f>'FT16.YC-(20160628)'!F56-'FT16.NoAdj-(20160628)'!F56</f>
        <v>1.4538473358203241E-3</v>
      </c>
      <c r="G56" s="29">
        <f>'FT16.YC-(20160628)'!G56-'FT16.NoAdj-(20160628)'!G56</f>
        <v>1.6656691249183897E-3</v>
      </c>
      <c r="H56" s="29">
        <f>'FT16.YC-(20160628)'!H56-'FT16.NoAdj-(20160628)'!H56</f>
        <v>1.5087013315326914E-3</v>
      </c>
      <c r="I56" s="29">
        <f>'FT16.YC-(20160628)'!I56-'FT16.NoAdj-(20160628)'!I56</f>
        <v>2.1333631833799771E-3</v>
      </c>
      <c r="J56" s="29">
        <f>'FT16.YC-(20160628)'!J56-'FT16.NoAdj-(20160628)'!J56</f>
        <v>2.2029263602818538E-3</v>
      </c>
      <c r="K56" s="29">
        <f>'FT16.YC-(20160628)'!K56-'FT16.NoAdj-(20160628)'!K56</f>
        <v>4.6058405012174841E-3</v>
      </c>
      <c r="L56" s="29">
        <f>'FT16.YC-(20160628)'!L56-'FT16.NoAdj-(20160628)'!L56</f>
        <v>5.9022372362051989E-3</v>
      </c>
      <c r="M56" s="29">
        <f>'FT16.YC-(20160628)'!M56-'FT16.NoAdj-(20160628)'!M56</f>
        <v>1.7993058155836295E-3</v>
      </c>
      <c r="N56" s="29">
        <f>'FT16.YC-(20160628)'!N56-'FT16.NoAdj-(20160628)'!N56</f>
        <v>1.816091190491198E-3</v>
      </c>
      <c r="O56" s="29">
        <f>'FT16.YC-(20160628)'!O56-'FT16.NoAdj-(20160628)'!O56</f>
        <v>1.3868058030566122E-3</v>
      </c>
      <c r="P56" s="29">
        <f>'FT16.YC-(20160628)'!P56-'FT16.NoAdj-(20160628)'!P56</f>
        <v>2.4419447017389739E-3</v>
      </c>
      <c r="Q56" s="29">
        <f>'FT16.YC-(20160628)'!Q56-'FT16.NoAdj-(20160628)'!Q56</f>
        <v>1.44716842703696E-3</v>
      </c>
      <c r="R56" s="29">
        <f>'FT16.YC-(20160628)'!R56-'FT16.NoAdj-(20160628)'!R56</f>
        <v>1.2869842419283017E-3</v>
      </c>
      <c r="S56" s="29">
        <f>'FT16.YC-(20160628)'!S56-'FT16.NoAdj-(20160628)'!S56</f>
        <v>1.5883149174822364E-3</v>
      </c>
      <c r="T56" s="29">
        <f>'FT16.YC-(20160628)'!T56-'FT16.NoAdj-(20160628)'!T56</f>
        <v>1.8023896131711403E-3</v>
      </c>
      <c r="U56" s="29">
        <f>'FT16.YC-(20160628)'!U56-'FT16.NoAdj-(20160628)'!U56</f>
        <v>1.5738840489103456E-3</v>
      </c>
      <c r="V56" s="29">
        <f>'FT16.YC-(20160628)'!V56-'FT16.NoAdj-(20160628)'!V56</f>
        <v>1.5541123233773213E-3</v>
      </c>
      <c r="W56" s="29">
        <f>'FT16.YC-(20160628)'!W56-'FT16.NoAdj-(20160628)'!W56</f>
        <v>3.8287185513650179E-3</v>
      </c>
      <c r="X56" s="29">
        <f>'FT16.YC-(20160628)'!X56-'FT16.NoAdj-(20160628)'!X56</f>
        <v>1.3863281740489342E-3</v>
      </c>
      <c r="Y56" s="29">
        <f>'FT16.YC-(20160628)'!Y56-'FT16.NoAdj-(20160628)'!Y56</f>
        <v>1.3318091860621273E-3</v>
      </c>
      <c r="Z56" s="29">
        <f>'FT16.YC-(20160628)'!Z56-'FT16.NoAdj-(20160628)'!Z56</f>
        <v>1.8978024290841056E-3</v>
      </c>
      <c r="AA56" s="29">
        <f>'FT16.YC-(20160628)'!AA56-'FT16.NoAdj-(20160628)'!AA56</f>
        <v>1.5581794338104249E-3</v>
      </c>
      <c r="AB56" s="29">
        <f>'FT16.YC-(20160628)'!AB56-'FT16.NoAdj-(20160628)'!AB56</f>
        <v>1.3154336390708288E-3</v>
      </c>
      <c r="AC56" s="29">
        <f>'FT16.YC-(20160628)'!AC56-'FT16.NoAdj-(20160628)'!AC56</f>
        <v>1.7629290034473222E-3</v>
      </c>
      <c r="AD56" s="29">
        <f>'FT16.YC-(20160628)'!AD56-'FT16.NoAdj-(20160628)'!AD56</f>
        <v>1.7401814777033842E-3</v>
      </c>
      <c r="AE56" s="29">
        <f>'FT16.YC-(20160628)'!AE56-'FT16.NoAdj-(20160628)'!AE56</f>
        <v>1.7479624308414099E-3</v>
      </c>
      <c r="AF56" s="29">
        <f>'FT16.YC-(20160628)'!AF56-'FT16.NoAdj-(20160628)'!AF56</f>
        <v>1.8171166310121389E-3</v>
      </c>
      <c r="AG56" s="29">
        <f>'FT16.YC-(20160628)'!AG56-'FT16.NoAdj-(20160628)'!AG56</f>
        <v>1.3687355871470075E-3</v>
      </c>
      <c r="AH56" s="29">
        <f>'FT16.YC-(20160628)'!AH56-'FT16.NoAdj-(20160628)'!AH56</f>
        <v>1.499393682928174E-3</v>
      </c>
      <c r="AI56" s="29">
        <f>'FT16.YC-(20160628)'!AI56-'FT16.NoAdj-(20160628)'!AI56</f>
        <v>7.1117517510768113E-3</v>
      </c>
      <c r="AJ56" s="29">
        <f>'FT16.YC-(20160628)'!AJ56-'FT16.NoAdj-(20160628)'!AJ56</f>
        <v>2.0356542515940212E-3</v>
      </c>
      <c r="AK56" s="29">
        <f>'FT16.YC-(20160628)'!AK56-'FT16.NoAdj-(20160628)'!AK56</f>
        <v>3.6044094337488453E-3</v>
      </c>
      <c r="AL56" s="29">
        <f>'FT16.YC-(20160628)'!AL56-'FT16.NoAdj-(20160628)'!AL56</f>
        <v>2.7746186508257331E-3</v>
      </c>
      <c r="AM56" s="29">
        <f>'FT16.YC-(20160628)'!AM56-'FT16.NoAdj-(20160628)'!AM56</f>
        <v>5.4991939356754393E-3</v>
      </c>
      <c r="AN56" s="29">
        <f>'FT16.YC-(20160628)'!AN56-'FT16.NoAdj-(20160628)'!AN56</f>
        <v>9.8373150078923111E-4</v>
      </c>
      <c r="AO56" s="29">
        <f>'FT16.YC-(20160628)'!AO56-'FT16.NoAdj-(20160628)'!AO56</f>
        <v>5.1383663702619931E-3</v>
      </c>
    </row>
    <row r="57" spans="1:41" x14ac:dyDescent="0.2">
      <c r="A57" s="28">
        <v>46</v>
      </c>
      <c r="B57" s="29">
        <f>'FT16.YC-(20160628)'!B57-'FT16.NoAdj-(20160628)'!B57</f>
        <v>4.6301937225621259E-3</v>
      </c>
      <c r="C57" s="29">
        <f>'FT16.YC-(20160628)'!C57-'FT16.NoAdj-(20160628)'!C57</f>
        <v>1.4343640276111014E-3</v>
      </c>
      <c r="D57" s="29">
        <f>'FT16.YC-(20160628)'!D57-'FT16.NoAdj-(20160628)'!D57</f>
        <v>5.340062455259531E-3</v>
      </c>
      <c r="E57" s="29">
        <f>'FT16.YC-(20160628)'!E57-'FT16.NoAdj-(20160628)'!E57</f>
        <v>3.2635368498621364E-3</v>
      </c>
      <c r="F57" s="29">
        <f>'FT16.YC-(20160628)'!F57-'FT16.NoAdj-(20160628)'!F57</f>
        <v>1.4443681702609457E-3</v>
      </c>
      <c r="G57" s="29">
        <f>'FT16.YC-(20160628)'!G57-'FT16.NoAdj-(20160628)'!G57</f>
        <v>1.6515110790495946E-3</v>
      </c>
      <c r="H57" s="29">
        <f>'FT16.YC-(20160628)'!H57-'FT16.NoAdj-(20160628)'!H57</f>
        <v>1.4976651321001455E-3</v>
      </c>
      <c r="I57" s="29">
        <f>'FT16.YC-(20160628)'!I57-'FT16.NoAdj-(20160628)'!I57</f>
        <v>2.1098969661930145E-3</v>
      </c>
      <c r="J57" s="29">
        <f>'FT16.YC-(20160628)'!J57-'FT16.NoAdj-(20160628)'!J57</f>
        <v>2.1779016084506608E-3</v>
      </c>
      <c r="K57" s="29">
        <f>'FT16.YC-(20160628)'!K57-'FT16.NoAdj-(20160628)'!K57</f>
        <v>4.530674397078327E-3</v>
      </c>
      <c r="L57" s="29">
        <f>'FT16.YC-(20160628)'!L57-'FT16.NoAdj-(20160628)'!L57</f>
        <v>5.8000771586756983E-3</v>
      </c>
      <c r="M57" s="29">
        <f>'FT16.YC-(20160628)'!M57-'FT16.NoAdj-(20160628)'!M57</f>
        <v>1.7830759664598794E-3</v>
      </c>
      <c r="N57" s="29">
        <f>'FT16.YC-(20160628)'!N57-'FT16.NoAdj-(20160628)'!N57</f>
        <v>1.7989691006286002E-3</v>
      </c>
      <c r="O57" s="29">
        <f>'FT16.YC-(20160628)'!O57-'FT16.NoAdj-(20160628)'!O57</f>
        <v>1.3785945828670432E-3</v>
      </c>
      <c r="P57" s="29">
        <f>'FT16.YC-(20160628)'!P57-'FT16.NoAdj-(20160628)'!P57</f>
        <v>2.4210775059900769E-3</v>
      </c>
      <c r="Q57" s="29">
        <f>'FT16.YC-(20160628)'!Q57-'FT16.NoAdj-(20160628)'!Q57</f>
        <v>1.4382144284084131E-3</v>
      </c>
      <c r="R57" s="29">
        <f>'FT16.YC-(20160628)'!R57-'FT16.NoAdj-(20160628)'!R57</f>
        <v>1.2809789122787407E-3</v>
      </c>
      <c r="S57" s="29">
        <f>'FT16.YC-(20160628)'!S57-'FT16.NoAdj-(20160628)'!S57</f>
        <v>1.5758734064783564E-3</v>
      </c>
      <c r="T57" s="29">
        <f>'FT16.YC-(20160628)'!T57-'FT16.NoAdj-(20160628)'!T57</f>
        <v>1.7850724164023557E-3</v>
      </c>
      <c r="U57" s="29">
        <f>'FT16.YC-(20160628)'!U57-'FT16.NoAdj-(20160628)'!U57</f>
        <v>1.5618143493909553E-3</v>
      </c>
      <c r="V57" s="29">
        <f>'FT16.YC-(20160628)'!V57-'FT16.NoAdj-(20160628)'!V57</f>
        <v>1.5425143697795907E-3</v>
      </c>
      <c r="W57" s="29">
        <f>'FT16.YC-(20160628)'!W57-'FT16.NoAdj-(20160628)'!W57</f>
        <v>3.7688213109681179E-3</v>
      </c>
      <c r="X57" s="29">
        <f>'FT16.YC-(20160628)'!X57-'FT16.NoAdj-(20160628)'!X57</f>
        <v>1.3780540697592158E-3</v>
      </c>
      <c r="Y57" s="29">
        <f>'FT16.YC-(20160628)'!Y57-'FT16.NoAdj-(20160628)'!Y57</f>
        <v>1.3247541187348943E-3</v>
      </c>
      <c r="Z57" s="29">
        <f>'FT16.YC-(20160628)'!Z57-'FT16.NoAdj-(20160628)'!Z57</f>
        <v>1.8788905521944788E-3</v>
      </c>
      <c r="AA57" s="29">
        <f>'FT16.YC-(20160628)'!AA57-'FT16.NoAdj-(20160628)'!AA57</f>
        <v>1.5464188653553368E-3</v>
      </c>
      <c r="AB57" s="29">
        <f>'FT16.YC-(20160628)'!AB57-'FT16.NoAdj-(20160628)'!AB57</f>
        <v>1.3087026028628657E-3</v>
      </c>
      <c r="AC57" s="29">
        <f>'FT16.YC-(20160628)'!AC57-'FT16.NoAdj-(20160628)'!AC57</f>
        <v>1.7468688047808101E-3</v>
      </c>
      <c r="AD57" s="29">
        <f>'FT16.YC-(20160628)'!AD57-'FT16.NoAdj-(20160628)'!AD57</f>
        <v>1.7251142787055862E-3</v>
      </c>
      <c r="AE57" s="29">
        <f>'FT16.YC-(20160628)'!AE57-'FT16.NoAdj-(20160628)'!AE57</f>
        <v>1.733455426194741E-3</v>
      </c>
      <c r="AF57" s="29">
        <f>'FT16.YC-(20160628)'!AF57-'FT16.NoAdj-(20160628)'!AF57</f>
        <v>1.7999931165746386E-3</v>
      </c>
      <c r="AG57" s="29">
        <f>'FT16.YC-(20160628)'!AG57-'FT16.NoAdj-(20160628)'!AG57</f>
        <v>1.3607119997847139E-3</v>
      </c>
      <c r="AH57" s="29">
        <f>'FT16.YC-(20160628)'!AH57-'FT16.NoAdj-(20160628)'!AH57</f>
        <v>1.4888593328004074E-3</v>
      </c>
      <c r="AI57" s="29">
        <f>'FT16.YC-(20160628)'!AI57-'FT16.NoAdj-(20160628)'!AI57</f>
        <v>6.9958982341857823E-3</v>
      </c>
      <c r="AJ57" s="29">
        <f>'FT16.YC-(20160628)'!AJ57-'FT16.NoAdj-(20160628)'!AJ57</f>
        <v>2.0132987367167399E-3</v>
      </c>
      <c r="AK57" s="29">
        <f>'FT16.YC-(20160628)'!AK57-'FT16.NoAdj-(20160628)'!AK57</f>
        <v>3.5510029734631132E-3</v>
      </c>
      <c r="AL57" s="29">
        <f>'FT16.YC-(20160628)'!AL57-'FT16.NoAdj-(20160628)'!AL57</f>
        <v>2.7373009194624487E-3</v>
      </c>
      <c r="AM57" s="29">
        <f>'FT16.YC-(20160628)'!AM57-'FT16.NoAdj-(20160628)'!AM57</f>
        <v>5.4061784249865852E-3</v>
      </c>
      <c r="AN57" s="29">
        <f>'FT16.YC-(20160628)'!AN57-'FT16.NoAdj-(20160628)'!AN57</f>
        <v>9.8394341573726507E-4</v>
      </c>
      <c r="AO57" s="29">
        <f>'FT16.YC-(20160628)'!AO57-'FT16.NoAdj-(20160628)'!AO57</f>
        <v>5.054294377883739E-3</v>
      </c>
    </row>
    <row r="58" spans="1:41" x14ac:dyDescent="0.2">
      <c r="A58" s="28">
        <v>47</v>
      </c>
      <c r="B58" s="29">
        <f>'FT16.YC-(20160628)'!B58-'FT16.NoAdj-(20160628)'!B58</f>
        <v>4.5568488381533268E-3</v>
      </c>
      <c r="C58" s="29">
        <f>'FT16.YC-(20160628)'!C58-'FT16.NoAdj-(20160628)'!C58</f>
        <v>1.4249027071451259E-3</v>
      </c>
      <c r="D58" s="29">
        <f>'FT16.YC-(20160628)'!D58-'FT16.NoAdj-(20160628)'!D58</f>
        <v>5.2621661385654495E-3</v>
      </c>
      <c r="E58" s="29">
        <f>'FT16.YC-(20160628)'!E58-'FT16.NoAdj-(20160628)'!E58</f>
        <v>3.2169531474697255E-3</v>
      </c>
      <c r="F58" s="29">
        <f>'FT16.YC-(20160628)'!F58-'FT16.NoAdj-(20160628)'!F58</f>
        <v>1.4352364773846382E-3</v>
      </c>
      <c r="G58" s="29">
        <f>'FT16.YC-(20160628)'!G58-'FT16.NoAdj-(20160628)'!G58</f>
        <v>1.6379277663545189E-3</v>
      </c>
      <c r="H58" s="29">
        <f>'FT16.YC-(20160628)'!H58-'FT16.NoAdj-(20160628)'!H58</f>
        <v>1.4870712159515964E-3</v>
      </c>
      <c r="I58" s="29">
        <f>'FT16.YC-(20160628)'!I58-'FT16.NoAdj-(20160628)'!I58</f>
        <v>2.0872723751830247E-3</v>
      </c>
      <c r="J58" s="29">
        <f>'FT16.YC-(20160628)'!J58-'FT16.NoAdj-(20160628)'!J58</f>
        <v>2.1537835782661219E-3</v>
      </c>
      <c r="K58" s="29">
        <f>'FT16.YC-(20160628)'!K58-'FT16.NoAdj-(20160628)'!K58</f>
        <v>4.4582567105915238E-3</v>
      </c>
      <c r="L58" s="29">
        <f>'FT16.YC-(20160628)'!L58-'FT16.NoAdj-(20160628)'!L58</f>
        <v>5.7015237097348681E-3</v>
      </c>
      <c r="M58" s="29">
        <f>'FT16.YC-(20160628)'!M58-'FT16.NoAdj-(20160628)'!M58</f>
        <v>1.767385841462632E-3</v>
      </c>
      <c r="N58" s="29">
        <f>'FT16.YC-(20160628)'!N58-'FT16.NoAdj-(20160628)'!N58</f>
        <v>1.7824738159433196E-3</v>
      </c>
      <c r="O58" s="29">
        <f>'FT16.YC-(20160628)'!O58-'FT16.NoAdj-(20160628)'!O58</f>
        <v>1.3706995671189937E-3</v>
      </c>
      <c r="P58" s="29">
        <f>'FT16.YC-(20160628)'!P58-'FT16.NoAdj-(20160628)'!P58</f>
        <v>2.4005067251082757E-3</v>
      </c>
      <c r="Q58" s="29">
        <f>'FT16.YC-(20160628)'!Q58-'FT16.NoAdj-(20160628)'!Q58</f>
        <v>1.4295525720136038E-3</v>
      </c>
      <c r="R58" s="29">
        <f>'FT16.YC-(20160628)'!R58-'FT16.NoAdj-(20160628)'!R58</f>
        <v>1.2751962252746107E-3</v>
      </c>
      <c r="S58" s="29">
        <f>'FT16.YC-(20160628)'!S58-'FT16.NoAdj-(20160628)'!S58</f>
        <v>1.5639202517798712E-3</v>
      </c>
      <c r="T58" s="29">
        <f>'FT16.YC-(20160628)'!T58-'FT16.NoAdj-(20160628)'!T58</f>
        <v>1.7684259662928969E-3</v>
      </c>
      <c r="U58" s="29">
        <f>'FT16.YC-(20160628)'!U58-'FT16.NoAdj-(20160628)'!U58</f>
        <v>1.5502078543796483E-3</v>
      </c>
      <c r="V58" s="29">
        <f>'FT16.YC-(20160628)'!V58-'FT16.NoAdj-(20160628)'!V58</f>
        <v>1.5313520059461183E-3</v>
      </c>
      <c r="W58" s="29">
        <f>'FT16.YC-(20160628)'!W58-'FT16.NoAdj-(20160628)'!W58</f>
        <v>3.7111514053713712E-3</v>
      </c>
      <c r="X58" s="29">
        <f>'FT16.YC-(20160628)'!X58-'FT16.NoAdj-(20160628)'!X58</f>
        <v>1.3701059388551151E-3</v>
      </c>
      <c r="Y58" s="29">
        <f>'FT16.YC-(20160628)'!Y58-'FT16.NoAdj-(20160628)'!Y58</f>
        <v>1.3179827785179121E-3</v>
      </c>
      <c r="Z58" s="29">
        <f>'FT16.YC-(20160628)'!Z58-'FT16.NoAdj-(20160628)'!Z58</f>
        <v>1.8606780166903203E-3</v>
      </c>
      <c r="AA58" s="29">
        <f>'FT16.YC-(20160628)'!AA58-'FT16.NoAdj-(20160628)'!AA58</f>
        <v>1.5350990602287506E-3</v>
      </c>
      <c r="AB58" s="29">
        <f>'FT16.YC-(20160628)'!AB58-'FT16.NoAdj-(20160628)'!AB58</f>
        <v>1.3022354677756365E-3</v>
      </c>
      <c r="AC58" s="29">
        <f>'FT16.YC-(20160628)'!AC58-'FT16.NoAdj-(20160628)'!AC58</f>
        <v>1.7314032911250887E-3</v>
      </c>
      <c r="AD58" s="29">
        <f>'FT16.YC-(20160628)'!AD58-'FT16.NoAdj-(20160628)'!AD58</f>
        <v>1.7105576574631964E-3</v>
      </c>
      <c r="AE58" s="29">
        <f>'FT16.YC-(20160628)'!AE58-'FT16.NoAdj-(20160628)'!AE58</f>
        <v>1.7193550310303785E-3</v>
      </c>
      <c r="AF58" s="29">
        <f>'FT16.YC-(20160628)'!AF58-'FT16.NoAdj-(20160628)'!AF58</f>
        <v>1.7835261463963192E-3</v>
      </c>
      <c r="AG58" s="29">
        <f>'FT16.YC-(20160628)'!AG58-'FT16.NoAdj-(20160628)'!AG58</f>
        <v>1.3530145254649906E-3</v>
      </c>
      <c r="AH58" s="29">
        <f>'FT16.YC-(20160628)'!AH58-'FT16.NoAdj-(20160628)'!AH58</f>
        <v>1.4787444881523282E-3</v>
      </c>
      <c r="AI58" s="29">
        <f>'FT16.YC-(20160628)'!AI58-'FT16.NoAdj-(20160628)'!AI58</f>
        <v>6.88286830273932E-3</v>
      </c>
      <c r="AJ58" s="29">
        <f>'FT16.YC-(20160628)'!AJ58-'FT16.NoAdj-(20160628)'!AJ58</f>
        <v>1.9917099764472646E-3</v>
      </c>
      <c r="AK58" s="29">
        <f>'FT16.YC-(20160628)'!AK58-'FT16.NoAdj-(20160628)'!AK58</f>
        <v>3.4993154360731804E-3</v>
      </c>
      <c r="AL58" s="29">
        <f>'FT16.YC-(20160628)'!AL58-'FT16.NoAdj-(20160628)'!AL58</f>
        <v>2.7014213661911146E-3</v>
      </c>
      <c r="AM58" s="29">
        <f>'FT16.YC-(20160628)'!AM58-'FT16.NoAdj-(20160628)'!AM58</f>
        <v>5.3163180899833407E-3</v>
      </c>
      <c r="AN58" s="29">
        <f>'FT16.YC-(20160628)'!AN58-'FT16.NoAdj-(20160628)'!AN58</f>
        <v>9.8417315190757471E-4</v>
      </c>
      <c r="AO58" s="29">
        <f>'FT16.YC-(20160628)'!AO58-'FT16.NoAdj-(20160628)'!AO58</f>
        <v>4.9727999613660145E-3</v>
      </c>
    </row>
    <row r="59" spans="1:41" x14ac:dyDescent="0.2">
      <c r="A59" s="28">
        <v>48</v>
      </c>
      <c r="B59" s="29">
        <f>'FT16.YC-(20160628)'!B59-'FT16.NoAdj-(20160628)'!B59</f>
        <v>4.4858728346397481E-3</v>
      </c>
      <c r="C59" s="29">
        <f>'FT16.YC-(20160628)'!C59-'FT16.NoAdj-(20160628)'!C59</f>
        <v>1.4158284124798914E-3</v>
      </c>
      <c r="D59" s="29">
        <f>'FT16.YC-(20160628)'!D59-'FT16.NoAdj-(20160628)'!D59</f>
        <v>5.1863483805174582E-3</v>
      </c>
      <c r="E59" s="29">
        <f>'FT16.YC-(20160628)'!E59-'FT16.NoAdj-(20160628)'!E59</f>
        <v>3.1721186370199383E-3</v>
      </c>
      <c r="F59" s="29">
        <f>'FT16.YC-(20160628)'!F59-'FT16.NoAdj-(20160628)'!F59</f>
        <v>1.4264368495280344E-3</v>
      </c>
      <c r="G59" s="29">
        <f>'FT16.YC-(20160628)'!G59-'FT16.NoAdj-(20160628)'!G59</f>
        <v>1.6248865965620141E-3</v>
      </c>
      <c r="H59" s="29">
        <f>'FT16.YC-(20160628)'!H59-'FT16.NoAdj-(20160628)'!H59</f>
        <v>1.4768969509515451E-3</v>
      </c>
      <c r="I59" s="29">
        <f>'FT16.YC-(20160628)'!I59-'FT16.NoAdj-(20160628)'!I59</f>
        <v>2.0654566952966746E-3</v>
      </c>
      <c r="J59" s="29">
        <f>'FT16.YC-(20160628)'!J59-'FT16.NoAdj-(20160628)'!J59</f>
        <v>2.1305371867585965E-3</v>
      </c>
      <c r="K59" s="29">
        <f>'FT16.YC-(20160628)'!K59-'FT16.NoAdj-(20160628)'!K59</f>
        <v>4.3884789405446156E-3</v>
      </c>
      <c r="L59" s="29">
        <f>'FT16.YC-(20160628)'!L59-'FT16.NoAdj-(20160628)'!L59</f>
        <v>5.6064830527235987E-3</v>
      </c>
      <c r="M59" s="29">
        <f>'FT16.YC-(20160628)'!M59-'FT16.NoAdj-(20160628)'!M59</f>
        <v>1.7522183471412323E-3</v>
      </c>
      <c r="N59" s="29">
        <f>'FT16.YC-(20160628)'!N59-'FT16.NoAdj-(20160628)'!N59</f>
        <v>1.7665801724950914E-3</v>
      </c>
      <c r="O59" s="29">
        <f>'FT16.YC-(20160628)'!O59-'FT16.NoAdj-(20160628)'!O59</f>
        <v>1.3631051126634652E-3</v>
      </c>
      <c r="P59" s="29">
        <f>'FT16.YC-(20160628)'!P59-'FT16.NoAdj-(20160628)'!P59</f>
        <v>2.3802495980445038E-3</v>
      </c>
      <c r="Q59" s="29">
        <f>'FT16.YC-(20160628)'!Q59-'FT16.NoAdj-(20160628)'!Q59</f>
        <v>1.4211717819985203E-3</v>
      </c>
      <c r="R59" s="29">
        <f>'FT16.YC-(20160628)'!R59-'FT16.NoAdj-(20160628)'!R59</f>
        <v>1.2696279726531756E-3</v>
      </c>
      <c r="S59" s="29">
        <f>'FT16.YC-(20160628)'!S59-'FT16.NoAdj-(20160628)'!S59</f>
        <v>1.5524306948135891E-3</v>
      </c>
      <c r="T59" s="29">
        <f>'FT16.YC-(20160628)'!T59-'FT16.NoAdj-(20160628)'!T59</f>
        <v>1.752421192343423E-3</v>
      </c>
      <c r="U59" s="29">
        <f>'FT16.YC-(20160628)'!U59-'FT16.NoAdj-(20160628)'!U59</f>
        <v>1.5390421862311321E-3</v>
      </c>
      <c r="V59" s="29">
        <f>'FT16.YC-(20160628)'!V59-'FT16.NoAdj-(20160628)'!V59</f>
        <v>1.5206049383580389E-3</v>
      </c>
      <c r="W59" s="29">
        <f>'FT16.YC-(20160628)'!W59-'FT16.NoAdj-(20160628)'!W59</f>
        <v>3.6556192899870332E-3</v>
      </c>
      <c r="X59" s="29">
        <f>'FT16.YC-(20160628)'!X59-'FT16.NoAdj-(20160628)'!X59</f>
        <v>1.3624670432603736E-3</v>
      </c>
      <c r="Y59" s="29">
        <f>'FT16.YC-(20160628)'!Y59-'FT16.NoAdj-(20160628)'!Y59</f>
        <v>1.3114794236008809E-3</v>
      </c>
      <c r="Z59" s="29">
        <f>'FT16.YC-(20160628)'!Z59-'FT16.NoAdj-(20160628)'!Z59</f>
        <v>1.8431362934658857E-3</v>
      </c>
      <c r="AA59" s="29">
        <f>'FT16.YC-(20160628)'!AA59-'FT16.NoAdj-(20160628)'!AA59</f>
        <v>1.524200088795391E-3</v>
      </c>
      <c r="AB59" s="29">
        <f>'FT16.YC-(20160628)'!AB59-'FT16.NoAdj-(20160628)'!AB59</f>
        <v>1.2960183446040219E-3</v>
      </c>
      <c r="AC59" s="29">
        <f>'FT16.YC-(20160628)'!AC59-'FT16.NoAdj-(20160628)'!AC59</f>
        <v>1.7165076612015717E-3</v>
      </c>
      <c r="AD59" s="29">
        <f>'FT16.YC-(20160628)'!AD59-'FT16.NoAdj-(20160628)'!AD59</f>
        <v>1.6964934121102004E-3</v>
      </c>
      <c r="AE59" s="29">
        <f>'FT16.YC-(20160628)'!AE59-'FT16.NoAdj-(20160628)'!AE59</f>
        <v>1.7056543142277558E-3</v>
      </c>
      <c r="AF59" s="29">
        <f>'FT16.YC-(20160628)'!AF59-'FT16.NoAdj-(20160628)'!AF59</f>
        <v>1.7676841973250923E-3</v>
      </c>
      <c r="AG59" s="29">
        <f>'FT16.YC-(20160628)'!AG59-'FT16.NoAdj-(20160628)'!AG59</f>
        <v>1.3456255425892127E-3</v>
      </c>
      <c r="AH59" s="29">
        <f>'FT16.YC-(20160628)'!AH59-'FT16.NoAdj-(20160628)'!AH59</f>
        <v>1.4690264520647034E-3</v>
      </c>
      <c r="AI59" s="29">
        <f>'FT16.YC-(20160628)'!AI59-'FT16.NoAdj-(20160628)'!AI59</f>
        <v>6.772751353381512E-3</v>
      </c>
      <c r="AJ59" s="29">
        <f>'FT16.YC-(20160628)'!AJ59-'FT16.NoAdj-(20160628)'!AJ59</f>
        <v>1.9708869263821427E-3</v>
      </c>
      <c r="AK59" s="29">
        <f>'FT16.YC-(20160628)'!AK59-'FT16.NoAdj-(20160628)'!AK59</f>
        <v>3.449331717802373E-3</v>
      </c>
      <c r="AL59" s="29">
        <f>'FT16.YC-(20160628)'!AL59-'FT16.NoAdj-(20160628)'!AL59</f>
        <v>2.6669121146387642E-3</v>
      </c>
      <c r="AM59" s="29">
        <f>'FT16.YC-(20160628)'!AM59-'FT16.NoAdj-(20160628)'!AM59</f>
        <v>5.2295569503639783E-3</v>
      </c>
      <c r="AN59" s="29">
        <f>'FT16.YC-(20160628)'!AN59-'FT16.NoAdj-(20160628)'!AN59</f>
        <v>9.8441475186028526E-4</v>
      </c>
      <c r="AO59" s="29">
        <f>'FT16.YC-(20160628)'!AO59-'FT16.NoAdj-(20160628)'!AO59</f>
        <v>4.8938846425832239E-3</v>
      </c>
    </row>
    <row r="60" spans="1:41" x14ac:dyDescent="0.2">
      <c r="A60" s="28">
        <v>49</v>
      </c>
      <c r="B60" s="29">
        <f>'FT16.YC-(20160628)'!B60-'FT16.NoAdj-(20160628)'!B60</f>
        <v>4.4172299352773781E-3</v>
      </c>
      <c r="C60" s="29">
        <f>'FT16.YC-(20160628)'!C60-'FT16.NoAdj-(20160628)'!C60</f>
        <v>1.4071202742182987E-3</v>
      </c>
      <c r="D60" s="29">
        <f>'FT16.YC-(20160628)'!D60-'FT16.NoAdj-(20160628)'!D60</f>
        <v>5.112577602480739E-3</v>
      </c>
      <c r="E60" s="29">
        <f>'FT16.YC-(20160628)'!E60-'FT16.NoAdj-(20160628)'!E60</f>
        <v>3.1289529814753081E-3</v>
      </c>
      <c r="F60" s="29">
        <f>'FT16.YC-(20160628)'!F60-'FT16.NoAdj-(20160628)'!F60</f>
        <v>1.4179544973604852E-3</v>
      </c>
      <c r="G60" s="29">
        <f>'FT16.YC-(20160628)'!G60-'FT16.NoAdj-(20160628)'!G60</f>
        <v>1.6123572208481818E-3</v>
      </c>
      <c r="H60" s="29">
        <f>'FT16.YC-(20160628)'!H60-'FT16.NoAdj-(20160628)'!H60</f>
        <v>1.4671207811354225E-3</v>
      </c>
      <c r="I60" s="29">
        <f>'FT16.YC-(20160628)'!I60-'FT16.NoAdj-(20160628)'!I60</f>
        <v>2.0444175023386357E-3</v>
      </c>
      <c r="J60" s="29">
        <f>'FT16.YC-(20160628)'!J60-'FT16.NoAdj-(20160628)'!J60</f>
        <v>2.1081274092780156E-3</v>
      </c>
      <c r="K60" s="29">
        <f>'FT16.YC-(20160628)'!K60-'FT16.NoAdj-(20160628)'!K60</f>
        <v>4.3212328907911157E-3</v>
      </c>
      <c r="L60" s="29">
        <f>'FT16.YC-(20160628)'!L60-'FT16.NoAdj-(20160628)'!L60</f>
        <v>5.5148460891594198E-3</v>
      </c>
      <c r="M60" s="29">
        <f>'FT16.YC-(20160628)'!M60-'FT16.NoAdj-(20160628)'!M60</f>
        <v>1.7375561026413688E-3</v>
      </c>
      <c r="N60" s="29">
        <f>'FT16.YC-(20160628)'!N60-'FT16.NoAdj-(20160628)'!N60</f>
        <v>1.7512632918921245E-3</v>
      </c>
      <c r="O60" s="29">
        <f>'FT16.YC-(20160628)'!O60-'FT16.NoAdj-(20160628)'!O60</f>
        <v>1.3557963961676744E-3</v>
      </c>
      <c r="P60" s="29">
        <f>'FT16.YC-(20160628)'!P60-'FT16.NoAdj-(20160628)'!P60</f>
        <v>2.3603197012689314E-3</v>
      </c>
      <c r="Q60" s="29">
        <f>'FT16.YC-(20160628)'!Q60-'FT16.NoAdj-(20160628)'!Q60</f>
        <v>1.4130613750928944E-3</v>
      </c>
      <c r="R60" s="29">
        <f>'FT16.YC-(20160628)'!R60-'FT16.NoAdj-(20160628)'!R60</f>
        <v>1.2642656188162071E-3</v>
      </c>
      <c r="S60" s="29">
        <f>'FT16.YC-(20160628)'!S60-'FT16.NoAdj-(20160628)'!S60</f>
        <v>1.5413811897981855E-3</v>
      </c>
      <c r="T60" s="29">
        <f>'FT16.YC-(20160628)'!T60-'FT16.NoAdj-(20160628)'!T60</f>
        <v>1.7370292244105467E-3</v>
      </c>
      <c r="U60" s="29">
        <f>'FT16.YC-(20160628)'!U60-'FT16.NoAdj-(20160628)'!U60</f>
        <v>1.5282959653124539E-3</v>
      </c>
      <c r="V60" s="29">
        <f>'FT16.YC-(20160628)'!V60-'FT16.NoAdj-(20160628)'!V60</f>
        <v>1.5102537532090121E-3</v>
      </c>
      <c r="W60" s="29">
        <f>'FT16.YC-(20160628)'!W60-'FT16.NoAdj-(20160628)'!W60</f>
        <v>3.6021357449245173E-3</v>
      </c>
      <c r="X60" s="29">
        <f>'FT16.YC-(20160628)'!X60-'FT16.NoAdj-(20160628)'!X60</f>
        <v>1.3551215616396384E-3</v>
      </c>
      <c r="Y60" s="29">
        <f>'FT16.YC-(20160628)'!Y60-'FT16.NoAdj-(20160628)'!Y60</f>
        <v>1.3052293593600606E-3</v>
      </c>
      <c r="Z60" s="29">
        <f>'FT16.YC-(20160628)'!Z60-'FT16.NoAdj-(20160628)'!Z60</f>
        <v>1.8262371769055541E-3</v>
      </c>
      <c r="AA60" s="29">
        <f>'FT16.YC-(20160628)'!AA60-'FT16.NoAdj-(20160628)'!AA60</f>
        <v>1.5137027666389802E-3</v>
      </c>
      <c r="AB60" s="29">
        <f>'FT16.YC-(20160628)'!AB60-'FT16.NoAdj-(20160628)'!AB60</f>
        <v>1.2900382145795142E-3</v>
      </c>
      <c r="AC60" s="29">
        <f>'FT16.YC-(20160628)'!AC60-'FT16.NoAdj-(20160628)'!AC60</f>
        <v>1.702157560222517E-3</v>
      </c>
      <c r="AD60" s="29">
        <f>'FT16.YC-(20160628)'!AD60-'FT16.NoAdj-(20160628)'!AD60</f>
        <v>1.6829035132321923E-3</v>
      </c>
      <c r="AE60" s="29">
        <f>'FT16.YC-(20160628)'!AE60-'FT16.NoAdj-(20160628)'!AE60</f>
        <v>1.692345459255673E-3</v>
      </c>
      <c r="AF60" s="29">
        <f>'FT16.YC-(20160628)'!AF60-'FT16.NoAdj-(20160628)'!AF60</f>
        <v>1.7524370702954872E-3</v>
      </c>
      <c r="AG60" s="29">
        <f>'FT16.YC-(20160628)'!AG60-'FT16.NoAdj-(20160628)'!AG60</f>
        <v>1.3385284636993067E-3</v>
      </c>
      <c r="AH60" s="29">
        <f>'FT16.YC-(20160628)'!AH60-'FT16.NoAdj-(20160628)'!AH60</f>
        <v>1.4596839266398653E-3</v>
      </c>
      <c r="AI60" s="29">
        <f>'FT16.YC-(20160628)'!AI60-'FT16.NoAdj-(20160628)'!AI60</f>
        <v>6.6655955418930546E-3</v>
      </c>
      <c r="AJ60" s="29">
        <f>'FT16.YC-(20160628)'!AJ60-'FT16.NoAdj-(20160628)'!AJ60</f>
        <v>1.9508182223415549E-3</v>
      </c>
      <c r="AK60" s="29">
        <f>'FT16.YC-(20160628)'!AK60-'FT16.NoAdj-(20160628)'!AK60</f>
        <v>3.4010231549044256E-3</v>
      </c>
      <c r="AL60" s="29">
        <f>'FT16.YC-(20160628)'!AL60-'FT16.NoAdj-(20160628)'!AL60</f>
        <v>2.6337075524318632E-3</v>
      </c>
      <c r="AM60" s="29">
        <f>'FT16.YC-(20160628)'!AM60-'FT16.NoAdj-(20160628)'!AM60</f>
        <v>5.1458192834614724E-3</v>
      </c>
      <c r="AN60" s="29">
        <f>'FT16.YC-(20160628)'!AN60-'FT16.NoAdj-(20160628)'!AN60</f>
        <v>9.8466359232873835E-4</v>
      </c>
      <c r="AO60" s="29">
        <f>'FT16.YC-(20160628)'!AO60-'FT16.NoAdj-(20160628)'!AO60</f>
        <v>4.8175244506751813E-3</v>
      </c>
    </row>
    <row r="61" spans="1:41" x14ac:dyDescent="0.2">
      <c r="A61" s="28">
        <v>50</v>
      </c>
      <c r="B61" s="29">
        <f>'FT16.YC-(20160628)'!B61-'FT16.NoAdj-(20160628)'!B61</f>
        <v>4.3508708395785245E-3</v>
      </c>
      <c r="C61" s="29">
        <f>'FT16.YC-(20160628)'!C61-'FT16.NoAdj-(20160628)'!C61</f>
        <v>1.3987585484875886E-3</v>
      </c>
      <c r="D61" s="29">
        <f>'FT16.YC-(20160628)'!D61-'FT16.NoAdj-(20160628)'!D61</f>
        <v>5.0408168242104257E-3</v>
      </c>
      <c r="E61" s="29">
        <f>'FT16.YC-(20160628)'!E61-'FT16.NoAdj-(20160628)'!E61</f>
        <v>3.0873785866121217E-3</v>
      </c>
      <c r="F61" s="29">
        <f>'FT16.YC-(20160628)'!F61-'FT16.NoAdj-(20160628)'!F61</f>
        <v>1.4097752485391357E-3</v>
      </c>
      <c r="G61" s="29">
        <f>'FT16.YC-(20160628)'!G61-'FT16.NoAdj-(20160628)'!G61</f>
        <v>1.6003113603431096E-3</v>
      </c>
      <c r="H61" s="29">
        <f>'FT16.YC-(20160628)'!H61-'FT16.NoAdj-(20160628)'!H61</f>
        <v>1.4577222292362357E-3</v>
      </c>
      <c r="I61" s="29">
        <f>'FT16.YC-(20160628)'!I61-'FT16.NoAdj-(20160628)'!I61</f>
        <v>2.0241229094801749E-3</v>
      </c>
      <c r="J61" s="29">
        <f>'FT16.YC-(20160628)'!J61-'FT16.NoAdj-(20160628)'!J61</f>
        <v>2.0865196279264975E-3</v>
      </c>
      <c r="K61" s="29">
        <f>'FT16.YC-(20160628)'!K61-'FT16.NoAdj-(20160628)'!K61</f>
        <v>4.2564117676686664E-3</v>
      </c>
      <c r="L61" s="29">
        <f>'FT16.YC-(20160628)'!L61-'FT16.NoAdj-(20160628)'!L61</f>
        <v>5.4264939273993562E-3</v>
      </c>
      <c r="M61" s="29">
        <f>'FT16.YC-(20160628)'!M61-'FT16.NoAdj-(20160628)'!M61</f>
        <v>1.7233816314523587E-3</v>
      </c>
      <c r="N61" s="29">
        <f>'FT16.YC-(20160628)'!N61-'FT16.NoAdj-(20160628)'!N61</f>
        <v>1.736498762931582E-3</v>
      </c>
      <c r="O61" s="29">
        <f>'FT16.YC-(20160628)'!O61-'FT16.NoAdj-(20160628)'!O61</f>
        <v>1.3487593795271646E-3</v>
      </c>
      <c r="P61" s="29">
        <f>'FT16.YC-(20160628)'!P61-'FT16.NoAdj-(20160628)'!P61</f>
        <v>2.3407274595006466E-3</v>
      </c>
      <c r="Q61" s="29">
        <f>'FT16.YC-(20160628)'!Q61-'FT16.NoAdj-(20160628)'!Q61</f>
        <v>1.4052110558029351E-3</v>
      </c>
      <c r="R61" s="29">
        <f>'FT16.YC-(20160628)'!R61-'FT16.NoAdj-(20160628)'!R61</f>
        <v>1.2591005063422589E-3</v>
      </c>
      <c r="S61" s="29">
        <f>'FT16.YC-(20160628)'!S61-'FT16.NoAdj-(20160628)'!S61</f>
        <v>1.5307493941656425E-3</v>
      </c>
      <c r="T61" s="29">
        <f>'FT16.YC-(20160628)'!T61-'FT16.NoAdj-(20160628)'!T61</f>
        <v>1.7222217162951026E-3</v>
      </c>
      <c r="U61" s="29">
        <f>'FT16.YC-(20160628)'!U61-'FT16.NoAdj-(20160628)'!U61</f>
        <v>1.5179488120395934E-3</v>
      </c>
      <c r="V61" s="29">
        <f>'FT16.YC-(20160628)'!V61-'FT16.NoAdj-(20160628)'!V61</f>
        <v>1.5002799124064214E-3</v>
      </c>
      <c r="W61" s="29">
        <f>'FT16.YC-(20160628)'!W61-'FT16.NoAdj-(20160628)'!W61</f>
        <v>3.5506127675282162E-3</v>
      </c>
      <c r="X61" s="29">
        <f>'FT16.YC-(20160628)'!X61-'FT16.NoAdj-(20160628)'!X61</f>
        <v>1.3480545497013274E-3</v>
      </c>
      <c r="Y61" s="29">
        <f>'FT16.YC-(20160628)'!Y61-'FT16.NoAdj-(20160628)'!Y61</f>
        <v>1.2992188614786571E-3</v>
      </c>
      <c r="Z61" s="29">
        <f>'FT16.YC-(20160628)'!Z61-'FT16.NoAdj-(20160628)'!Z61</f>
        <v>1.8099530021880028E-3</v>
      </c>
      <c r="AA61" s="29">
        <f>'FT16.YC-(20160628)'!AA61-'FT16.NoAdj-(20160628)'!AA61</f>
        <v>1.5035886757353012E-3</v>
      </c>
      <c r="AB61" s="29">
        <f>'FT16.YC-(20160628)'!AB61-'FT16.NoAdj-(20160628)'!AB61</f>
        <v>1.2842828670338591E-3</v>
      </c>
      <c r="AC61" s="29">
        <f>'FT16.YC-(20160628)'!AC61-'FT16.NoAdj-(20160628)'!AC61</f>
        <v>1.6883292248153214E-3</v>
      </c>
      <c r="AD61" s="29">
        <f>'FT16.YC-(20160628)'!AD61-'FT16.NoAdj-(20160628)'!AD61</f>
        <v>1.6697702068793063E-3</v>
      </c>
      <c r="AE61" s="29">
        <f>'FT16.YC-(20160628)'!AE61-'FT16.NoAdj-(20160628)'!AE61</f>
        <v>1.6794199615461913E-3</v>
      </c>
      <c r="AF61" s="29">
        <f>'FT16.YC-(20160628)'!AF61-'FT16.NoAdj-(20160628)'!AF61</f>
        <v>1.7377559193485492E-3</v>
      </c>
      <c r="AG61" s="29">
        <f>'FT16.YC-(20160628)'!AG61-'FT16.NoAdj-(20160628)'!AG61</f>
        <v>1.3317076865901889E-3</v>
      </c>
      <c r="AH61" s="29">
        <f>'FT16.YC-(20160628)'!AH61-'FT16.NoAdj-(20160628)'!AH61</f>
        <v>1.4506969315934981E-3</v>
      </c>
      <c r="AI61" s="29">
        <f>'FT16.YC-(20160628)'!AI61-'FT16.NoAdj-(20160628)'!AI61</f>
        <v>6.561416308856316E-3</v>
      </c>
      <c r="AJ61" s="29">
        <f>'FT16.YC-(20160628)'!AJ61-'FT16.NoAdj-(20160628)'!AJ61</f>
        <v>1.9314853743939153E-3</v>
      </c>
      <c r="AK61" s="29">
        <f>'FT16.YC-(20160628)'!AK61-'FT16.NoAdj-(20160628)'!AK61</f>
        <v>3.3543512019222899E-3</v>
      </c>
      <c r="AL61" s="29">
        <f>'FT16.YC-(20160628)'!AL61-'FT16.NoAdj-(20160628)'!AL61</f>
        <v>2.6017445884685131E-3</v>
      </c>
      <c r="AM61" s="29">
        <f>'FT16.YC-(20160628)'!AM61-'FT16.NoAdj-(20160628)'!AM61</f>
        <v>5.0650157281300068E-3</v>
      </c>
      <c r="AN61" s="29">
        <f>'FT16.YC-(20160628)'!AN61-'FT16.NoAdj-(20160628)'!AN61</f>
        <v>9.8491610415152309E-4</v>
      </c>
      <c r="AO61" s="29">
        <f>'FT16.YC-(20160628)'!AO61-'FT16.NoAdj-(20160628)'!AO61</f>
        <v>4.7436763488322153E-3</v>
      </c>
    </row>
    <row r="62" spans="1:41" x14ac:dyDescent="0.2">
      <c r="A62" s="28">
        <v>51</v>
      </c>
      <c r="B62" s="29">
        <f>'FT16.YC-(20160628)'!B62-'FT16.NoAdj-(20160628)'!B62</f>
        <v>4.2867364374443717E-3</v>
      </c>
      <c r="C62" s="29">
        <f>'FT16.YC-(20160628)'!C62-'FT16.NoAdj-(20160628)'!C62</f>
        <v>1.390724597874371E-3</v>
      </c>
      <c r="D62" s="29">
        <f>'FT16.YC-(20160628)'!D62-'FT16.NoAdj-(20160628)'!D62</f>
        <v>4.9710248583592076E-3</v>
      </c>
      <c r="E62" s="29">
        <f>'FT16.YC-(20160628)'!E62-'FT16.NoAdj-(20160628)'!E62</f>
        <v>3.04732082919279E-3</v>
      </c>
      <c r="F62" s="29">
        <f>'FT16.YC-(20160628)'!F62-'FT16.NoAdj-(20160628)'!F62</f>
        <v>1.4018855411330744E-3</v>
      </c>
      <c r="G62" s="29">
        <f>'FT16.YC-(20160628)'!G62-'FT16.NoAdj-(20160628)'!G62</f>
        <v>1.5887226481841044E-3</v>
      </c>
      <c r="H62" s="29">
        <f>'FT16.YC-(20160628)'!H62-'FT16.NoAdj-(20160628)'!H62</f>
        <v>1.4486818841104032E-3</v>
      </c>
      <c r="I62" s="29">
        <f>'FT16.YC-(20160628)'!I62-'FT16.NoAdj-(20160628)'!I62</f>
        <v>2.0045417531595611E-3</v>
      </c>
      <c r="J62" s="29">
        <f>'FT16.YC-(20160628)'!J62-'FT16.NoAdj-(20160628)'!J62</f>
        <v>2.0656798945852817E-3</v>
      </c>
      <c r="K62" s="29">
        <f>'FT16.YC-(20160628)'!K62-'FT16.NoAdj-(20160628)'!K62</f>
        <v>4.1939110001918412E-3</v>
      </c>
      <c r="L62" s="29">
        <f>'FT16.YC-(20160628)'!L62-'FT16.NoAdj-(20160628)'!L62</f>
        <v>5.3413020261854349E-3</v>
      </c>
      <c r="M62" s="29">
        <f>'FT16.YC-(20160628)'!M62-'FT16.NoAdj-(20160628)'!M62</f>
        <v>1.7096775150324817E-3</v>
      </c>
      <c r="N62" s="29">
        <f>'FT16.YC-(20160628)'!N62-'FT16.NoAdj-(20160628)'!N62</f>
        <v>1.7222627782929045E-3</v>
      </c>
      <c r="O62" s="29">
        <f>'FT16.YC-(20160628)'!O62-'FT16.NoAdj-(20160628)'!O62</f>
        <v>1.3419807747145907E-3</v>
      </c>
      <c r="P62" s="29">
        <f>'FT16.YC-(20160628)'!P62-'FT16.NoAdj-(20160628)'!P62</f>
        <v>2.3214805872204813E-3</v>
      </c>
      <c r="Q62" s="29">
        <f>'FT16.YC-(20160628)'!Q62-'FT16.NoAdj-(20160628)'!Q62</f>
        <v>1.3976109098827738E-3</v>
      </c>
      <c r="R62" s="29">
        <f>'FT16.YC-(20160628)'!R62-'FT16.NoAdj-(20160628)'!R62</f>
        <v>1.2541240072394544E-3</v>
      </c>
      <c r="S62" s="29">
        <f>'FT16.YC-(20160628)'!S62-'FT16.NoAdj-(20160628)'!S62</f>
        <v>1.5205141447003356E-3</v>
      </c>
      <c r="T62" s="29">
        <f>'FT16.YC-(20160628)'!T62-'FT16.NoAdj-(20160628)'!T62</f>
        <v>1.7079710800915748E-3</v>
      </c>
      <c r="U62" s="29">
        <f>'FT16.YC-(20160628)'!U62-'FT16.NoAdj-(20160628)'!U62</f>
        <v>1.5079813362510741E-3</v>
      </c>
      <c r="V62" s="29">
        <f>'FT16.YC-(20160628)'!V62-'FT16.NoAdj-(20160628)'!V62</f>
        <v>1.4906657410769242E-3</v>
      </c>
      <c r="W62" s="29">
        <f>'FT16.YC-(20160628)'!W62-'FT16.NoAdj-(20160628)'!W62</f>
        <v>3.5009642442362932E-3</v>
      </c>
      <c r="X62" s="29">
        <f>'FT16.YC-(20160628)'!X62-'FT16.NoAdj-(20160628)'!X62</f>
        <v>1.3412518995046252E-3</v>
      </c>
      <c r="Y62" s="29">
        <f>'FT16.YC-(20160628)'!Y62-'FT16.NoAdj-(20160628)'!Y62</f>
        <v>1.2934351048707882E-3</v>
      </c>
      <c r="Z62" s="29">
        <f>'FT16.YC-(20160628)'!Z62-'FT16.NoAdj-(20160628)'!Z62</f>
        <v>1.7942568076769749E-3</v>
      </c>
      <c r="AA62" s="29">
        <f>'FT16.YC-(20160628)'!AA62-'FT16.NoAdj-(20160628)'!AA62</f>
        <v>1.4938401733377571E-3</v>
      </c>
      <c r="AB62" s="29">
        <f>'FT16.YC-(20160628)'!AB62-'FT16.NoAdj-(20160628)'!AB62</f>
        <v>1.2787408421885971E-3</v>
      </c>
      <c r="AC62" s="29">
        <f>'FT16.YC-(20160628)'!AC62-'FT16.NoAdj-(20160628)'!AC62</f>
        <v>1.6749995894029812E-3</v>
      </c>
      <c r="AD62" s="29">
        <f>'FT16.YC-(20160628)'!AD62-'FT16.NoAdj-(20160628)'!AD62</f>
        <v>1.657076094624621E-3</v>
      </c>
      <c r="AE62" s="29">
        <f>'FT16.YC-(20160628)'!AE62-'FT16.NoAdj-(20160628)'!AE62</f>
        <v>1.666868794570453E-3</v>
      </c>
      <c r="AF62" s="29">
        <f>'FT16.YC-(20160628)'!AF62-'FT16.NoAdj-(20160628)'!AF62</f>
        <v>1.7236132564488749E-3</v>
      </c>
      <c r="AG62" s="29">
        <f>'FT16.YC-(20160628)'!AG62-'FT16.NoAdj-(20160628)'!AG62</f>
        <v>1.325148544264021E-3</v>
      </c>
      <c r="AH62" s="29">
        <f>'FT16.YC-(20160628)'!AH62-'FT16.NoAdj-(20160628)'!AH62</f>
        <v>1.4420467248703606E-3</v>
      </c>
      <c r="AI62" s="29">
        <f>'FT16.YC-(20160628)'!AI62-'FT16.NoAdj-(20160628)'!AI62</f>
        <v>6.4602033163787542E-3</v>
      </c>
      <c r="AJ62" s="29">
        <f>'FT16.YC-(20160628)'!AJ62-'FT16.NoAdj-(20160628)'!AJ62</f>
        <v>1.912865168308242E-3</v>
      </c>
      <c r="AK62" s="29">
        <f>'FT16.YC-(20160628)'!AK62-'FT16.NoAdj-(20160628)'!AK62</f>
        <v>3.3092703124066869E-3</v>
      </c>
      <c r="AL62" s="29">
        <f>'FT16.YC-(20160628)'!AL62-'FT16.NoAdj-(20160628)'!AL62</f>
        <v>2.5709628083860903E-3</v>
      </c>
      <c r="AM62" s="29">
        <f>'FT16.YC-(20160628)'!AM62-'FT16.NoAdj-(20160628)'!AM62</f>
        <v>4.987047965614444E-3</v>
      </c>
      <c r="AN62" s="29">
        <f>'FT16.YC-(20160628)'!AN62-'FT16.NoAdj-(20160628)'!AN62</f>
        <v>9.851695507041569E-4</v>
      </c>
      <c r="AO62" s="29">
        <f>'FT16.YC-(20160628)'!AO62-'FT16.NoAdj-(20160628)'!AO62</f>
        <v>4.6722833116228379E-3</v>
      </c>
    </row>
    <row r="63" spans="1:41" x14ac:dyDescent="0.2">
      <c r="A63" s="28">
        <v>52</v>
      </c>
      <c r="B63" s="29">
        <f>'FT16.YC-(20160628)'!B63-'FT16.NoAdj-(20160628)'!B63</f>
        <v>4.2247607485119687E-3</v>
      </c>
      <c r="C63" s="29">
        <f>'FT16.YC-(20160628)'!C63-'FT16.NoAdj-(20160628)'!C63</f>
        <v>1.3830008603059607E-3</v>
      </c>
      <c r="D63" s="29">
        <f>'FT16.YC-(20160628)'!D63-'FT16.NoAdj-(20160628)'!D63</f>
        <v>4.9031573103963666E-3</v>
      </c>
      <c r="E63" s="29">
        <f>'FT16.YC-(20160628)'!E63-'FT16.NoAdj-(20160628)'!E63</f>
        <v>3.0087081921661429E-3</v>
      </c>
      <c r="F63" s="29">
        <f>'FT16.YC-(20160628)'!F63-'FT16.NoAdj-(20160628)'!F63</f>
        <v>1.394272412981401E-3</v>
      </c>
      <c r="G63" s="29">
        <f>'FT16.YC-(20160628)'!G63-'FT16.NoAdj-(20160628)'!G63</f>
        <v>1.5775664841508608E-3</v>
      </c>
      <c r="H63" s="29">
        <f>'FT16.YC-(20160628)'!H63-'FT16.NoAdj-(20160628)'!H63</f>
        <v>1.4399813769321312E-3</v>
      </c>
      <c r="I63" s="29">
        <f>'FT16.YC-(20160628)'!I63-'FT16.NoAdj-(20160628)'!I63</f>
        <v>1.9856437302216978E-3</v>
      </c>
      <c r="J63" s="29">
        <f>'FT16.YC-(20160628)'!J63-'FT16.NoAdj-(20160628)'!J63</f>
        <v>2.0455751256986954E-3</v>
      </c>
      <c r="K63" s="29">
        <f>'FT16.YC-(20160628)'!K63-'FT16.NoAdj-(20160628)'!K63</f>
        <v>4.133628840172987E-3</v>
      </c>
      <c r="L63" s="29">
        <f>'FT16.YC-(20160628)'!L63-'FT16.NoAdj-(20160628)'!L63</f>
        <v>5.2591433128119647E-3</v>
      </c>
      <c r="M63" s="29">
        <f>'FT16.YC-(20160628)'!M63-'FT16.NoAdj-(20160628)'!M63</f>
        <v>1.6964265149510549E-3</v>
      </c>
      <c r="N63" s="29">
        <f>'FT16.YC-(20160628)'!N63-'FT16.NoAdj-(20160628)'!N63</f>
        <v>1.7085322347820675E-3</v>
      </c>
      <c r="O63" s="29">
        <f>'FT16.YC-(20160628)'!O63-'FT16.NoAdj-(20160628)'!O63</f>
        <v>1.3354480085694398E-3</v>
      </c>
      <c r="P63" s="29">
        <f>'FT16.YC-(20160628)'!P63-'FT16.NoAdj-(20160628)'!P63</f>
        <v>2.3025844708284282E-3</v>
      </c>
      <c r="Q63" s="29">
        <f>'FT16.YC-(20160628)'!Q63-'FT16.NoAdj-(20160628)'!Q63</f>
        <v>1.3902513964816343E-3</v>
      </c>
      <c r="R63" s="29">
        <f>'FT16.YC-(20160628)'!R63-'FT16.NoAdj-(20160628)'!R63</f>
        <v>1.2493276326346336E-3</v>
      </c>
      <c r="S63" s="29">
        <f>'FT16.YC-(20160628)'!S63-'FT16.NoAdj-(20160628)'!S63</f>
        <v>1.5106554234820546E-3</v>
      </c>
      <c r="T63" s="29">
        <f>'FT16.YC-(20160628)'!T63-'FT16.NoAdj-(20160628)'!T63</f>
        <v>1.6942506502966026E-3</v>
      </c>
      <c r="U63" s="29">
        <f>'FT16.YC-(20160628)'!U63-'FT16.NoAdj-(20160628)'!U63</f>
        <v>1.4983751171584458E-3</v>
      </c>
      <c r="V63" s="29">
        <f>'FT16.YC-(20160628)'!V63-'FT16.NoAdj-(20160628)'!V63</f>
        <v>1.4813944086897735E-3</v>
      </c>
      <c r="W63" s="29">
        <f>'FT16.YC-(20160628)'!W63-'FT16.NoAdj-(20160628)'!W63</f>
        <v>3.4531064448348747E-3</v>
      </c>
      <c r="X63" s="29">
        <f>'FT16.YC-(20160628)'!X63-'FT16.NoAdj-(20160628)'!X63</f>
        <v>1.3347002984773759E-3</v>
      </c>
      <c r="Y63" s="29">
        <f>'FT16.YC-(20160628)'!Y63-'FT16.NoAdj-(20160628)'!Y63</f>
        <v>1.2878660980135681E-3</v>
      </c>
      <c r="Z63" s="29">
        <f>'FT16.YC-(20160628)'!Z63-'FT16.NoAdj-(20160628)'!Z63</f>
        <v>1.7791224529852823E-3</v>
      </c>
      <c r="AA63" s="29">
        <f>'FT16.YC-(20160628)'!AA63-'FT16.NoAdj-(20160628)'!AA63</f>
        <v>1.4844403911640214E-3</v>
      </c>
      <c r="AB63" s="29">
        <f>'FT16.YC-(20160628)'!AB63-'FT16.NoAdj-(20160628)'!AB63</f>
        <v>1.2734013785833387E-3</v>
      </c>
      <c r="AC63" s="29">
        <f>'FT16.YC-(20160628)'!AC63-'FT16.NoAdj-(20160628)'!AC63</f>
        <v>1.6621463614781007E-3</v>
      </c>
      <c r="AD63" s="29">
        <f>'FT16.YC-(20160628)'!AD63-'FT16.NoAdj-(20160628)'!AD63</f>
        <v>1.6448041947405567E-3</v>
      </c>
      <c r="AE63" s="29">
        <f>'FT16.YC-(20160628)'!AE63-'FT16.NoAdj-(20160628)'!AE63</f>
        <v>1.6546825494401229E-3</v>
      </c>
      <c r="AF63" s="29">
        <f>'FT16.YC-(20160628)'!AF63-'FT16.NoAdj-(20160628)'!AF63</f>
        <v>1.7099829380822218E-3</v>
      </c>
      <c r="AG63" s="29">
        <f>'FT16.YC-(20160628)'!AG63-'FT16.NoAdj-(20160628)'!AG63</f>
        <v>1.3188372546917293E-3</v>
      </c>
      <c r="AH63" s="29">
        <f>'FT16.YC-(20160628)'!AH63-'FT16.NoAdj-(20160628)'!AH63</f>
        <v>1.4337157260000399E-3</v>
      </c>
      <c r="AI63" s="29">
        <f>'FT16.YC-(20160628)'!AI63-'FT16.NoAdj-(20160628)'!AI63</f>
        <v>6.3619260912775033E-3</v>
      </c>
      <c r="AJ63" s="29">
        <f>'FT16.YC-(20160628)'!AJ63-'FT16.NoAdj-(20160628)'!AJ63</f>
        <v>1.8949314512572979E-3</v>
      </c>
      <c r="AK63" s="29">
        <f>'FT16.YC-(20160628)'!AK63-'FT16.NoAdj-(20160628)'!AK63</f>
        <v>3.2657301882084155E-3</v>
      </c>
      <c r="AL63" s="29">
        <f>'FT16.YC-(20160628)'!AL63-'FT16.NoAdj-(20160628)'!AL63</f>
        <v>2.5413045527586942E-3</v>
      </c>
      <c r="AM63" s="29">
        <f>'FT16.YC-(20160628)'!AM63-'FT16.NoAdj-(20160628)'!AM63</f>
        <v>4.9118122927751529E-3</v>
      </c>
      <c r="AN63" s="29">
        <f>'FT16.YC-(20160628)'!AN63-'FT16.NoAdj-(20160628)'!AN63</f>
        <v>9.8542185237593394E-4</v>
      </c>
      <c r="AO63" s="29">
        <f>'FT16.YC-(20160628)'!AO63-'FT16.NoAdj-(20160628)'!AO63</f>
        <v>4.6032783276865885E-3</v>
      </c>
    </row>
    <row r="64" spans="1:41" x14ac:dyDescent="0.2">
      <c r="A64" s="28">
        <v>53</v>
      </c>
      <c r="B64" s="29">
        <f>'FT16.YC-(20160628)'!B64-'FT16.NoAdj-(20160628)'!B64</f>
        <v>4.1648732401771138E-3</v>
      </c>
      <c r="C64" s="29">
        <f>'FT16.YC-(20160628)'!C64-'FT16.NoAdj-(20160628)'!C64</f>
        <v>1.3755708095408714E-3</v>
      </c>
      <c r="D64" s="29">
        <f>'FT16.YC-(20160628)'!D64-'FT16.NoAdj-(20160628)'!D64</f>
        <v>4.8371674146236998E-3</v>
      </c>
      <c r="E64" s="29">
        <f>'FT16.YC-(20160628)'!E64-'FT16.NoAdj-(20160628)'!E64</f>
        <v>2.9714723282339151E-3</v>
      </c>
      <c r="F64" s="29">
        <f>'FT16.YC-(20160628)'!F64-'FT16.NoAdj-(20160628)'!F64</f>
        <v>1.3869234879035908E-3</v>
      </c>
      <c r="G64" s="29">
        <f>'FT16.YC-(20160628)'!G64-'FT16.NoAdj-(20160628)'!G64</f>
        <v>1.5668199009302164E-3</v>
      </c>
      <c r="H64" s="29">
        <f>'FT16.YC-(20160628)'!H64-'FT16.NoAdj-(20160628)'!H64</f>
        <v>1.4316033492520752E-3</v>
      </c>
      <c r="I64" s="29">
        <f>'FT16.YC-(20160628)'!I64-'FT16.NoAdj-(20160628)'!I64</f>
        <v>1.9673994958904206E-3</v>
      </c>
      <c r="J64" s="29">
        <f>'FT16.YC-(20160628)'!J64-'FT16.NoAdj-(20160628)'!J64</f>
        <v>2.0261732426309909E-3</v>
      </c>
      <c r="K64" s="29">
        <f>'FT16.YC-(20160628)'!K64-'FT16.NoAdj-(20160628)'!K64</f>
        <v>4.0754667880096296E-3</v>
      </c>
      <c r="L64" s="29">
        <f>'FT16.YC-(20160628)'!L64-'FT16.NoAdj-(20160628)'!L64</f>
        <v>5.1798905075306489E-3</v>
      </c>
      <c r="M64" s="29">
        <f>'FT16.YC-(20160628)'!M64-'FT16.NoAdj-(20160628)'!M64</f>
        <v>1.6836116690295277E-3</v>
      </c>
      <c r="N64" s="29">
        <f>'FT16.YC-(20160628)'!N64-'FT16.NoAdj-(20160628)'!N64</f>
        <v>1.6952848041151825E-3</v>
      </c>
      <c r="O64" s="29">
        <f>'FT16.YC-(20160628)'!O64-'FT16.NoAdj-(20160628)'!O64</f>
        <v>1.3291491879057205E-3</v>
      </c>
      <c r="P64" s="29">
        <f>'FT16.YC-(20160628)'!P64-'FT16.NoAdj-(20160628)'!P64</f>
        <v>2.2840424997947473E-3</v>
      </c>
      <c r="Q64" s="29">
        <f>'FT16.YC-(20160628)'!Q64-'FT16.NoAdj-(20160628)'!Q64</f>
        <v>1.3831233392780362E-3</v>
      </c>
      <c r="R64" s="29">
        <f>'FT16.YC-(20160628)'!R64-'FT16.NoAdj-(20160628)'!R64</f>
        <v>1.2447031106463946E-3</v>
      </c>
      <c r="S64" s="29">
        <f>'FT16.YC-(20160628)'!S64-'FT16.NoAdj-(20160628)'!S64</f>
        <v>1.5011543168028663E-3</v>
      </c>
      <c r="T64" s="29">
        <f>'FT16.YC-(20160628)'!T64-'FT16.NoAdj-(20160628)'!T64</f>
        <v>1.681034793029168E-3</v>
      </c>
      <c r="U64" s="29">
        <f>'FT16.YC-(20160628)'!U64-'FT16.NoAdj-(20160628)'!U64</f>
        <v>1.489112676436477E-3</v>
      </c>
      <c r="V64" s="29">
        <f>'FT16.YC-(20160628)'!V64-'FT16.NoAdj-(20160628)'!V64</f>
        <v>1.4724499054790119E-3</v>
      </c>
      <c r="W64" s="29">
        <f>'FT16.YC-(20160628)'!W64-'FT16.NoAdj-(20160628)'!W64</f>
        <v>3.4069583743556731E-3</v>
      </c>
      <c r="X64" s="29">
        <f>'FT16.YC-(20160628)'!X64-'FT16.NoAdj-(20160628)'!X64</f>
        <v>1.3283871886979881E-3</v>
      </c>
      <c r="Y64" s="29">
        <f>'FT16.YC-(20160628)'!Y64-'FT16.NoAdj-(20160628)'!Y64</f>
        <v>1.2825006223058377E-3</v>
      </c>
      <c r="Z64" s="29">
        <f>'FT16.YC-(20160628)'!Z64-'FT16.NoAdj-(20160628)'!Z64</f>
        <v>1.7645247013933218E-3</v>
      </c>
      <c r="AA64" s="29">
        <f>'FT16.YC-(20160628)'!AA64-'FT16.NoAdj-(20160628)'!AA64</f>
        <v>1.4753732269967568E-3</v>
      </c>
      <c r="AB64" s="29">
        <f>'FT16.YC-(20160628)'!AB64-'FT16.NoAdj-(20160628)'!AB64</f>
        <v>1.2682543647082323E-3</v>
      </c>
      <c r="AC64" s="29">
        <f>'FT16.YC-(20160628)'!AC64-'FT16.NoAdj-(20160628)'!AC64</f>
        <v>1.6497480718891122E-3</v>
      </c>
      <c r="AD64" s="29">
        <f>'FT16.YC-(20160628)'!AD64-'FT16.NoAdj-(20160628)'!AD64</f>
        <v>1.632937987865013E-3</v>
      </c>
      <c r="AE64" s="29">
        <f>'FT16.YC-(20160628)'!AE64-'FT16.NoAdj-(20160628)'!AE64</f>
        <v>1.6428515520845455E-3</v>
      </c>
      <c r="AF64" s="29">
        <f>'FT16.YC-(20160628)'!AF64-'FT16.NoAdj-(20160628)'!AF64</f>
        <v>1.6968401383372633E-3</v>
      </c>
      <c r="AG64" s="29">
        <f>'FT16.YC-(20160628)'!AG64-'FT16.NoAdj-(20160628)'!AG64</f>
        <v>1.3127608711247518E-3</v>
      </c>
      <c r="AH64" s="29">
        <f>'FT16.YC-(20160628)'!AH64-'FT16.NoAdj-(20160628)'!AH64</f>
        <v>1.4256874426747945E-3</v>
      </c>
      <c r="AI64" s="29">
        <f>'FT16.YC-(20160628)'!AI64-'FT16.NoAdj-(20160628)'!AI64</f>
        <v>6.2665386133715639E-3</v>
      </c>
      <c r="AJ64" s="29">
        <f>'FT16.YC-(20160628)'!AJ64-'FT16.NoAdj-(20160628)'!AJ64</f>
        <v>1.8776564439020316E-3</v>
      </c>
      <c r="AK64" s="29">
        <f>'FT16.YC-(20160628)'!AK64-'FT16.NoAdj-(20160628)'!AK64</f>
        <v>3.223677528408686E-3</v>
      </c>
      <c r="AL64" s="29">
        <f>'FT16.YC-(20160628)'!AL64-'FT16.NoAdj-(20160628)'!AL64</f>
        <v>2.5127149371271251E-3</v>
      </c>
      <c r="AM64" s="29">
        <f>'FT16.YC-(20160628)'!AM64-'FT16.NoAdj-(20160628)'!AM64</f>
        <v>4.8392023324146383E-3</v>
      </c>
      <c r="AN64" s="29">
        <f>'FT16.YC-(20160628)'!AN64-'FT16.NoAdj-(20160628)'!AN64</f>
        <v>9.856714473646111E-4</v>
      </c>
      <c r="AO64" s="29">
        <f>'FT16.YC-(20160628)'!AO64-'FT16.NoAdj-(20160628)'!AO64</f>
        <v>4.5365875456828686E-3</v>
      </c>
    </row>
    <row r="65" spans="1:41" x14ac:dyDescent="0.2">
      <c r="A65" s="28">
        <v>54</v>
      </c>
      <c r="B65" s="29">
        <f>'FT16.YC-(20160628)'!B65-'FT16.NoAdj-(20160628)'!B65</f>
        <v>4.1070006471215503E-3</v>
      </c>
      <c r="C65" s="29">
        <f>'FT16.YC-(20160628)'!C65-'FT16.NoAdj-(20160628)'!C65</f>
        <v>1.3684189101195177E-3</v>
      </c>
      <c r="D65" s="29">
        <f>'FT16.YC-(20160628)'!D65-'FT16.NoAdj-(20160628)'!D65</f>
        <v>4.7730067319753378E-3</v>
      </c>
      <c r="E65" s="29">
        <f>'FT16.YC-(20160628)'!E65-'FT16.NoAdj-(20160628)'!E65</f>
        <v>2.9355480686923396E-3</v>
      </c>
      <c r="F65" s="29">
        <f>'FT16.YC-(20160628)'!F65-'FT16.NoAdj-(20160628)'!F65</f>
        <v>1.3798269595521884E-3</v>
      </c>
      <c r="G65" s="29">
        <f>'FT16.YC-(20160628)'!G65-'FT16.NoAdj-(20160628)'!G65</f>
        <v>1.5564614411236466E-3</v>
      </c>
      <c r="H65" s="29">
        <f>'FT16.YC-(20160628)'!H65-'FT16.NoAdj-(20160628)'!H65</f>
        <v>1.4235314153676626E-3</v>
      </c>
      <c r="I65" s="29">
        <f>'FT16.YC-(20160628)'!I65-'FT16.NoAdj-(20160628)'!I65</f>
        <v>1.9497807303776593E-3</v>
      </c>
      <c r="J65" s="29">
        <f>'FT16.YC-(20160628)'!J65-'FT16.NoAdj-(20160628)'!J65</f>
        <v>2.007443268725817E-3</v>
      </c>
      <c r="K65" s="29">
        <f>'FT16.YC-(20160628)'!K65-'FT16.NoAdj-(20160628)'!K65</f>
        <v>4.0193298807926769E-3</v>
      </c>
      <c r="L65" s="29">
        <f>'FT16.YC-(20160628)'!L65-'FT16.NoAdj-(20160628)'!L65</f>
        <v>5.1034178337485692E-3</v>
      </c>
      <c r="M65" s="29">
        <f>'FT16.YC-(20160628)'!M65-'FT16.NoAdj-(20160628)'!M65</f>
        <v>1.6712163660173029E-3</v>
      </c>
      <c r="N65" s="29">
        <f>'FT16.YC-(20160628)'!N65-'FT16.NoAdj-(20160628)'!N65</f>
        <v>1.6824989800066081E-3</v>
      </c>
      <c r="O65" s="29">
        <f>'FT16.YC-(20160628)'!O65-'FT16.NoAdj-(20160628)'!O65</f>
        <v>1.323073065242486E-3</v>
      </c>
      <c r="P65" s="29">
        <f>'FT16.YC-(20160628)'!P65-'FT16.NoAdj-(20160628)'!P65</f>
        <v>2.2658563538757726E-3</v>
      </c>
      <c r="Q65" s="29">
        <f>'FT16.YC-(20160628)'!Q65-'FT16.NoAdj-(20160628)'!Q65</f>
        <v>1.3762179168548272E-3</v>
      </c>
      <c r="R65" s="29">
        <f>'FT16.YC-(20160628)'!R65-'FT16.NoAdj-(20160628)'!R65</f>
        <v>1.2402424399589052E-3</v>
      </c>
      <c r="S65" s="29">
        <f>'FT16.YC-(20160628)'!S65-'FT16.NoAdj-(20160628)'!S65</f>
        <v>1.4919929694601208E-3</v>
      </c>
      <c r="T65" s="29">
        <f>'FT16.YC-(20160628)'!T65-'FT16.NoAdj-(20160628)'!T65</f>
        <v>1.6682989726830577E-3</v>
      </c>
      <c r="U65" s="29">
        <f>'FT16.YC-(20160628)'!U65-'FT16.NoAdj-(20160628)'!U65</f>
        <v>1.4801774464594519E-3</v>
      </c>
      <c r="V65" s="29">
        <f>'FT16.YC-(20160628)'!V65-'FT16.NoAdj-(20160628)'!V65</f>
        <v>1.4638170155150121E-3</v>
      </c>
      <c r="W65" s="29">
        <f>'FT16.YC-(20160628)'!W65-'FT16.NoAdj-(20160628)'!W65</f>
        <v>3.3624420114271025E-3</v>
      </c>
      <c r="X65" s="29">
        <f>'FT16.YC-(20160628)'!X65-'FT16.NoAdj-(20160628)'!X65</f>
        <v>1.3223007268561293E-3</v>
      </c>
      <c r="Y65" s="29">
        <f>'FT16.YC-(20160628)'!Y65-'FT16.NoAdj-(20160628)'!Y65</f>
        <v>1.2773281760751765E-3</v>
      </c>
      <c r="Z65" s="29">
        <f>'FT16.YC-(20160628)'!Z65-'FT16.NoAdj-(20160628)'!Z65</f>
        <v>1.7504392737448526E-3</v>
      </c>
      <c r="AA65" s="29">
        <f>'FT16.YC-(20160628)'!AA65-'FT16.NoAdj-(20160628)'!AA65</f>
        <v>1.4666233304234666E-3</v>
      </c>
      <c r="AB65" s="29">
        <f>'FT16.YC-(20160628)'!AB65-'FT16.NoAdj-(20160628)'!AB65</f>
        <v>1.2632902944926805E-3</v>
      </c>
      <c r="AC65" s="29">
        <f>'FT16.YC-(20160628)'!AC65-'FT16.NoAdj-(20160628)'!AC65</f>
        <v>1.6377841051629094E-3</v>
      </c>
      <c r="AD65" s="29">
        <f>'FT16.YC-(20160628)'!AD65-'FT16.NoAdj-(20160628)'!AD65</f>
        <v>1.6214614499461266E-3</v>
      </c>
      <c r="AE65" s="29">
        <f>'FT16.YC-(20160628)'!AE65-'FT16.NoAdj-(20160628)'!AE65</f>
        <v>1.631365961405784E-3</v>
      </c>
      <c r="AF65" s="29">
        <f>'FT16.YC-(20160628)'!AF65-'FT16.NoAdj-(20160628)'!AF65</f>
        <v>1.6841613121740817E-3</v>
      </c>
      <c r="AG65" s="29">
        <f>'FT16.YC-(20160628)'!AG65-'FT16.NoAdj-(20160628)'!AG65</f>
        <v>1.3069072335025744E-3</v>
      </c>
      <c r="AH65" s="29">
        <f>'FT16.YC-(20160628)'!AH65-'FT16.NoAdj-(20160628)'!AH65</f>
        <v>1.4179464008454712E-3</v>
      </c>
      <c r="AI65" s="29">
        <f>'FT16.YC-(20160628)'!AI65-'FT16.NoAdj-(20160628)'!AI65</f>
        <v>6.1739830422693487E-3</v>
      </c>
      <c r="AJ65" s="29">
        <f>'FT16.YC-(20160628)'!AJ65-'FT16.NoAdj-(20160628)'!AJ65</f>
        <v>1.8610116913668762E-3</v>
      </c>
      <c r="AK65" s="29">
        <f>'FT16.YC-(20160628)'!AK65-'FT16.NoAdj-(20160628)'!AK65</f>
        <v>3.1830573815729846E-3</v>
      </c>
      <c r="AL65" s="29">
        <f>'FT16.YC-(20160628)'!AL65-'FT16.NoAdj-(20160628)'!AL65</f>
        <v>2.485141828744597E-3</v>
      </c>
      <c r="AM65" s="29">
        <f>'FT16.YC-(20160628)'!AM65-'FT16.NoAdj-(20160628)'!AM65</f>
        <v>4.7691110712682061E-3</v>
      </c>
      <c r="AN65" s="29">
        <f>'FT16.YC-(20160628)'!AN65-'FT16.NoAdj-(20160628)'!AN65</f>
        <v>9.8591718121054939E-4</v>
      </c>
      <c r="AO65" s="29">
        <f>'FT16.YC-(20160628)'!AO65-'FT16.NoAdj-(20160628)'!AO65</f>
        <v>4.4721327367327479E-3</v>
      </c>
    </row>
    <row r="66" spans="1:41" x14ac:dyDescent="0.2">
      <c r="A66" s="28">
        <v>55</v>
      </c>
      <c r="B66" s="29">
        <f>'FT16.YC-(20160628)'!B66-'FT16.NoAdj-(20160628)'!B66</f>
        <v>4.0510683908352441E-3</v>
      </c>
      <c r="C66" s="29">
        <f>'FT16.YC-(20160628)'!C66-'FT16.NoAdj-(20160628)'!C66</f>
        <v>1.3615305689724799E-3</v>
      </c>
      <c r="D66" s="29">
        <f>'FT16.YC-(20160628)'!D66-'FT16.NoAdj-(20160628)'!D66</f>
        <v>4.7106257311360089E-3</v>
      </c>
      <c r="E66" s="29">
        <f>'FT16.YC-(20160628)'!E66-'FT16.NoAdj-(20160628)'!E66</f>
        <v>2.9008733909137163E-3</v>
      </c>
      <c r="F66" s="29">
        <f>'FT16.YC-(20160628)'!F66-'FT16.NoAdj-(20160628)'!F66</f>
        <v>1.3729715735337766E-3</v>
      </c>
      <c r="G66" s="29">
        <f>'FT16.YC-(20160628)'!G66-'FT16.NoAdj-(20160628)'!G66</f>
        <v>1.5464710441408513E-3</v>
      </c>
      <c r="H66" s="29">
        <f>'FT16.YC-(20160628)'!H66-'FT16.NoAdj-(20160628)'!H66</f>
        <v>1.4157501209486334E-3</v>
      </c>
      <c r="I66" s="29">
        <f>'FT16.YC-(20160628)'!I66-'FT16.NoAdj-(20160628)'!I66</f>
        <v>1.9327601804652872E-3</v>
      </c>
      <c r="J66" s="29">
        <f>'FT16.YC-(20160628)'!J66-'FT16.NoAdj-(20160628)'!J66</f>
        <v>1.9893553920515838E-3</v>
      </c>
      <c r="K66" s="29">
        <f>'FT16.YC-(20160628)'!K66-'FT16.NoAdj-(20160628)'!K66</f>
        <v>3.9651268721228039E-3</v>
      </c>
      <c r="L66" s="29">
        <f>'FT16.YC-(20160628)'!L66-'FT16.NoAdj-(20160628)'!L66</f>
        <v>5.0296022535558649E-3</v>
      </c>
      <c r="M66" s="29">
        <f>'FT16.YC-(20160628)'!M66-'FT16.NoAdj-(20160628)'!M66</f>
        <v>1.6592244025628311E-3</v>
      </c>
      <c r="N66" s="29">
        <f>'FT16.YC-(20160628)'!N66-'FT16.NoAdj-(20160628)'!N66</f>
        <v>1.6701541062908998E-3</v>
      </c>
      <c r="O66" s="29">
        <f>'FT16.YC-(20160628)'!O66-'FT16.NoAdj-(20160628)'!O66</f>
        <v>1.3172090053812369E-3</v>
      </c>
      <c r="P66" s="29">
        <f>'FT16.YC-(20160628)'!P66-'FT16.NoAdj-(20160628)'!P66</f>
        <v>2.248026252428037E-3</v>
      </c>
      <c r="Q66" s="29">
        <f>'FT16.YC-(20160628)'!Q66-'FT16.NoAdj-(20160628)'!Q66</f>
        <v>1.3695266525339811E-3</v>
      </c>
      <c r="R66" s="29">
        <f>'FT16.YC-(20160628)'!R66-'FT16.NoAdj-(20160628)'!R66</f>
        <v>1.2359379249073932E-3</v>
      </c>
      <c r="S66" s="29">
        <f>'FT16.YC-(20160628)'!S66-'FT16.NoAdj-(20160628)'!S66</f>
        <v>1.4831545362945509E-3</v>
      </c>
      <c r="T66" s="29">
        <f>'FT16.YC-(20160628)'!T66-'FT16.NoAdj-(20160628)'!T66</f>
        <v>1.6560197858790371E-3</v>
      </c>
      <c r="U66" s="29">
        <f>'FT16.YC-(20160628)'!U66-'FT16.NoAdj-(20160628)'!U66</f>
        <v>1.471553735253206E-3</v>
      </c>
      <c r="V66" s="29">
        <f>'FT16.YC-(20160628)'!V66-'FT16.NoAdj-(20160628)'!V66</f>
        <v>1.4554812874798539E-3</v>
      </c>
      <c r="W66" s="29">
        <f>'FT16.YC-(20160628)'!W66-'FT16.NoAdj-(20160628)'!W66</f>
        <v>3.3194824565851988E-3</v>
      </c>
      <c r="X66" s="29">
        <f>'FT16.YC-(20160628)'!X66-'FT16.NoAdj-(20160628)'!X66</f>
        <v>1.3164297452177287E-3</v>
      </c>
      <c r="Y66" s="29">
        <f>'FT16.YC-(20160628)'!Y66-'FT16.NoAdj-(20160628)'!Y66</f>
        <v>1.2723389228901372E-3</v>
      </c>
      <c r="Z66" s="29">
        <f>'FT16.YC-(20160628)'!Z66-'FT16.NoAdj-(20160628)'!Z66</f>
        <v>1.7368428796658009E-3</v>
      </c>
      <c r="AA66" s="29">
        <f>'FT16.YC-(20160628)'!AA66-'FT16.NoAdj-(20160628)'!AA66</f>
        <v>1.4581760841436697E-3</v>
      </c>
      <c r="AB66" s="29">
        <f>'FT16.YC-(20160628)'!AB66-'FT16.NoAdj-(20160628)'!AB66</f>
        <v>1.2585002261393807E-3</v>
      </c>
      <c r="AC66" s="29">
        <f>'FT16.YC-(20160628)'!AC66-'FT16.NoAdj-(20160628)'!AC66</f>
        <v>1.6262347139812672E-3</v>
      </c>
      <c r="AD66" s="29">
        <f>'FT16.YC-(20160628)'!AD66-'FT16.NoAdj-(20160628)'!AD66</f>
        <v>1.6103590747706953E-3</v>
      </c>
      <c r="AE66" s="29">
        <f>'FT16.YC-(20160628)'!AE66-'FT16.NoAdj-(20160628)'!AE66</f>
        <v>1.6202158512816922E-3</v>
      </c>
      <c r="AF66" s="29">
        <f>'FT16.YC-(20160628)'!AF66-'FT16.NoAdj-(20160628)'!AF66</f>
        <v>1.6719241517741956E-3</v>
      </c>
      <c r="AG66" s="29">
        <f>'FT16.YC-(20160628)'!AG66-'FT16.NoAdj-(20160628)'!AG66</f>
        <v>1.3012649213708372E-3</v>
      </c>
      <c r="AH66" s="29">
        <f>'FT16.YC-(20160628)'!AH66-'FT16.NoAdj-(20160628)'!AH66</f>
        <v>1.410478078477162E-3</v>
      </c>
      <c r="AI66" s="29">
        <f>'FT16.YC-(20160628)'!AI66-'FT16.NoAdj-(20160628)'!AI66</f>
        <v>6.0841927397419227E-3</v>
      </c>
      <c r="AJ66" s="29">
        <f>'FT16.YC-(20160628)'!AJ66-'FT16.NoAdj-(20160628)'!AJ66</f>
        <v>1.8449687410515558E-3</v>
      </c>
      <c r="AK66" s="29">
        <f>'FT16.YC-(20160628)'!AK66-'FT16.NoAdj-(20160628)'!AK66</f>
        <v>3.1438141835440359E-3</v>
      </c>
      <c r="AL66" s="29">
        <f>'FT16.YC-(20160628)'!AL66-'FT16.NoAdj-(20160628)'!AL66</f>
        <v>2.4585357916113715E-3</v>
      </c>
      <c r="AM66" s="29">
        <f>'FT16.YC-(20160628)'!AM66-'FT16.NoAdj-(20160628)'!AM66</f>
        <v>4.7014323744172248E-3</v>
      </c>
      <c r="AN66" s="29">
        <f>'FT16.YC-(20160628)'!AN66-'FT16.NoAdj-(20160628)'!AN66</f>
        <v>9.8615821909198154E-4</v>
      </c>
      <c r="AO66" s="29">
        <f>'FT16.YC-(20160628)'!AO66-'FT16.NoAdj-(20160628)'!AO66</f>
        <v>4.4098332114088645E-3</v>
      </c>
    </row>
    <row r="67" spans="1:41" x14ac:dyDescent="0.2">
      <c r="A67" s="28">
        <v>56</v>
      </c>
      <c r="B67" s="29">
        <f>'FT16.YC-(20160628)'!B67-'FT16.NoAdj-(20160628)'!B67</f>
        <v>3.9970016783021922E-3</v>
      </c>
      <c r="C67" s="29">
        <f>'FT16.YC-(20160628)'!C67-'FT16.NoAdj-(20160628)'!C67</f>
        <v>1.3548920853716506E-3</v>
      </c>
      <c r="D67" s="29">
        <f>'FT16.YC-(20160628)'!D67-'FT16.NoAdj-(20160628)'!D67</f>
        <v>4.6499742710865988E-3</v>
      </c>
      <c r="E67" s="29">
        <f>'FT16.YC-(20160628)'!E67-'FT16.NoAdj-(20160628)'!E67</f>
        <v>2.8673893550552609E-3</v>
      </c>
      <c r="F67" s="29">
        <f>'FT16.YC-(20160628)'!F67-'FT16.NoAdj-(20160628)'!F67</f>
        <v>1.3663466083186915E-3</v>
      </c>
      <c r="G67" s="29">
        <f>'FT16.YC-(20160628)'!G67-'FT16.NoAdj-(20160628)'!G67</f>
        <v>1.5368299421918419E-3</v>
      </c>
      <c r="H67" s="29">
        <f>'FT16.YC-(20160628)'!H67-'FT16.NoAdj-(20160628)'!H67</f>
        <v>1.4082448994197083E-3</v>
      </c>
      <c r="I67" s="29">
        <f>'FT16.YC-(20160628)'!I67-'FT16.NoAdj-(20160628)'!I67</f>
        <v>1.9163116812184189E-3</v>
      </c>
      <c r="J67" s="29">
        <f>'FT16.YC-(20160628)'!J67-'FT16.NoAdj-(20160628)'!J67</f>
        <v>1.9718810010860288E-3</v>
      </c>
      <c r="K67" s="29">
        <f>'FT16.YC-(20160628)'!K67-'FT16.NoAdj-(20160628)'!K67</f>
        <v>3.9127703272208159E-3</v>
      </c>
      <c r="L67" s="29">
        <f>'FT16.YC-(20160628)'!L67-'FT16.NoAdj-(20160628)'!L67</f>
        <v>4.9583243372481878E-3</v>
      </c>
      <c r="M67" s="29">
        <f>'FT16.YC-(20160628)'!M67-'FT16.NoAdj-(20160628)'!M67</f>
        <v>1.647620025608143E-3</v>
      </c>
      <c r="N67" s="29">
        <f>'FT16.YC-(20160628)'!N67-'FT16.NoAdj-(20160628)'!N67</f>
        <v>1.6582303899694839E-3</v>
      </c>
      <c r="O67" s="29">
        <f>'FT16.YC-(20160628)'!O67-'FT16.NoAdj-(20160628)'!O67</f>
        <v>1.3115469530000645E-3</v>
      </c>
      <c r="P67" s="29">
        <f>'FT16.YC-(20160628)'!P67-'FT16.NoAdj-(20160628)'!P67</f>
        <v>2.2305511709717063E-3</v>
      </c>
      <c r="Q67" s="29">
        <f>'FT16.YC-(20160628)'!Q67-'FT16.NoAdj-(20160628)'!Q67</f>
        <v>1.3630414038405814E-3</v>
      </c>
      <c r="R67" s="29">
        <f>'FT16.YC-(20160628)'!R67-'FT16.NoAdj-(20160628)'!R67</f>
        <v>1.2317821965595055E-3</v>
      </c>
      <c r="S67" s="29">
        <f>'FT16.YC-(20160628)'!S67-'FT16.NoAdj-(20160628)'!S67</f>
        <v>1.4746231323716774E-3</v>
      </c>
      <c r="T67" s="29">
        <f>'FT16.YC-(20160628)'!T67-'FT16.NoAdj-(20160628)'!T67</f>
        <v>1.6441749705853326E-3</v>
      </c>
      <c r="U67" s="29">
        <f>'FT16.YC-(20160628)'!U67-'FT16.NoAdj-(20160628)'!U67</f>
        <v>1.463226689404129E-3</v>
      </c>
      <c r="V67" s="29">
        <f>'FT16.YC-(20160628)'!V67-'FT16.NoAdj-(20160628)'!V67</f>
        <v>1.4474290039963034E-3</v>
      </c>
      <c r="W67" s="29">
        <f>'FT16.YC-(20160628)'!W67-'FT16.NoAdj-(20160628)'!W67</f>
        <v>3.2780080096894704E-3</v>
      </c>
      <c r="X67" s="29">
        <f>'FT16.YC-(20160628)'!X67-'FT16.NoAdj-(20160628)'!X67</f>
        <v>1.3107637138205508E-3</v>
      </c>
      <c r="Y67" s="29">
        <f>'FT16.YC-(20160628)'!Y67-'FT16.NoAdj-(20160628)'!Y67</f>
        <v>1.2675236438481896E-3</v>
      </c>
      <c r="Z67" s="29">
        <f>'FT16.YC-(20160628)'!Z67-'FT16.NoAdj-(20160628)'!Z67</f>
        <v>1.7237132308647318E-3</v>
      </c>
      <c r="AA67" s="29">
        <f>'FT16.YC-(20160628)'!AA67-'FT16.NoAdj-(20160628)'!AA67</f>
        <v>1.450017581983154E-3</v>
      </c>
      <c r="AB67" s="29">
        <f>'FT16.YC-(20160628)'!AB67-'FT16.NoAdj-(20160628)'!AB67</f>
        <v>1.2538757441671322E-3</v>
      </c>
      <c r="AC67" s="29">
        <f>'FT16.YC-(20160628)'!AC67-'FT16.NoAdj-(20160628)'!AC67</f>
        <v>1.6150810211843503E-3</v>
      </c>
      <c r="AD67" s="29">
        <f>'FT16.YC-(20160628)'!AD67-'FT16.NoAdj-(20160628)'!AD67</f>
        <v>1.599615887994954E-3</v>
      </c>
      <c r="AE67" s="29">
        <f>'FT16.YC-(20160628)'!AE67-'FT16.NoAdj-(20160628)'!AE67</f>
        <v>1.6093912788475162E-3</v>
      </c>
      <c r="AF67" s="29">
        <f>'FT16.YC-(20160628)'!AF67-'FT16.NoAdj-(20160628)'!AF67</f>
        <v>1.6601075382405295E-3</v>
      </c>
      <c r="AG67" s="29">
        <f>'FT16.YC-(20160628)'!AG67-'FT16.NoAdj-(20160628)'!AG67</f>
        <v>1.2958232085864552E-3</v>
      </c>
      <c r="AH67" s="29">
        <f>'FT16.YC-(20160628)'!AH67-'FT16.NoAdj-(20160628)'!AH67</f>
        <v>1.4032688430294371E-3</v>
      </c>
      <c r="AI67" s="29">
        <f>'FT16.YC-(20160628)'!AI67-'FT16.NoAdj-(20160628)'!AI67</f>
        <v>5.9970947156051668E-3</v>
      </c>
      <c r="AJ67" s="29">
        <f>'FT16.YC-(20160628)'!AJ67-'FT16.NoAdj-(20160628)'!AJ67</f>
        <v>1.8294996153913612E-3</v>
      </c>
      <c r="AK67" s="29">
        <f>'FT16.YC-(20160628)'!AK67-'FT16.NoAdj-(20160628)'!AK67</f>
        <v>3.1058925461138198E-3</v>
      </c>
      <c r="AL67" s="29">
        <f>'FT16.YC-(20160628)'!AL67-'FT16.NoAdj-(20160628)'!AL67</f>
        <v>2.4328500088071081E-3</v>
      </c>
      <c r="AM67" s="29">
        <f>'FT16.YC-(20160628)'!AM67-'FT16.NoAdj-(20160628)'!AM67</f>
        <v>4.6360620925014473E-3</v>
      </c>
      <c r="AN67" s="29">
        <f>'FT16.YC-(20160628)'!AN67-'FT16.NoAdj-(20160628)'!AN67</f>
        <v>9.8639397619559865E-4</v>
      </c>
      <c r="AO67" s="29">
        <f>'FT16.YC-(20160628)'!AO67-'FT16.NoAdj-(20160628)'!AO67</f>
        <v>4.3496073015352188E-3</v>
      </c>
    </row>
    <row r="68" spans="1:41" x14ac:dyDescent="0.2">
      <c r="A68" s="28">
        <v>57</v>
      </c>
      <c r="B68" s="29">
        <f>'FT16.YC-(20160628)'!B68-'FT16.NoAdj-(20160628)'!B68</f>
        <v>3.9447263435512525E-3</v>
      </c>
      <c r="C68" s="29">
        <f>'FT16.YC-(20160628)'!C68-'FT16.NoAdj-(20160628)'!C68</f>
        <v>1.3484906004801456E-3</v>
      </c>
      <c r="D68" s="29">
        <f>'FT16.YC-(20160628)'!D68-'FT16.NoAdj-(20160628)'!D68</f>
        <v>4.5910020003185892E-3</v>
      </c>
      <c r="E68" s="29">
        <f>'FT16.YC-(20160628)'!E68-'FT16.NoAdj-(20160628)'!E68</f>
        <v>2.8350400183270175E-3</v>
      </c>
      <c r="F68" s="29">
        <f>'FT16.YC-(20160628)'!F68-'FT16.NoAdj-(20160628)'!F68</f>
        <v>1.3599418553547071E-3</v>
      </c>
      <c r="G68" s="29">
        <f>'FT16.YC-(20160628)'!G68-'FT16.NoAdj-(20160628)'!G68</f>
        <v>1.5275205646387846E-3</v>
      </c>
      <c r="H68" s="29">
        <f>'FT16.YC-(20160628)'!H68-'FT16.NoAdj-(20160628)'!H68</f>
        <v>1.4010020272825496E-3</v>
      </c>
      <c r="I68" s="29">
        <f>'FT16.YC-(20160628)'!I68-'FT16.NoAdj-(20160628)'!I68</f>
        <v>1.9004101620256897E-3</v>
      </c>
      <c r="J68" s="29">
        <f>'FT16.YC-(20160628)'!J68-'FT16.NoAdj-(20160628)'!J68</f>
        <v>1.9549926991888622E-3</v>
      </c>
      <c r="K68" s="29">
        <f>'FT16.YC-(20160628)'!K68-'FT16.NoAdj-(20160628)'!K68</f>
        <v>3.8621766522628498E-3</v>
      </c>
      <c r="L68" s="29">
        <f>'FT16.YC-(20160628)'!L68-'FT16.NoAdj-(20160628)'!L68</f>
        <v>4.8894688515586093E-3</v>
      </c>
      <c r="M68" s="29">
        <f>'FT16.YC-(20160628)'!M68-'FT16.NoAdj-(20160628)'!M68</f>
        <v>1.6363879627965261E-3</v>
      </c>
      <c r="N68" s="29">
        <f>'FT16.YC-(20160628)'!N68-'FT16.NoAdj-(20160628)'!N68</f>
        <v>1.6467089023721737E-3</v>
      </c>
      <c r="O68" s="29">
        <f>'FT16.YC-(20160628)'!O68-'FT16.NoAdj-(20160628)'!O68</f>
        <v>1.3060774013844423E-3</v>
      </c>
      <c r="P68" s="29">
        <f>'FT16.YC-(20160628)'!P68-'FT16.NoAdj-(20160628)'!P68</f>
        <v>2.2134290293882586E-3</v>
      </c>
      <c r="Q68" s="29">
        <f>'FT16.YC-(20160628)'!Q68-'FT16.NoAdj-(20160628)'!Q68</f>
        <v>1.3567543517345459E-3</v>
      </c>
      <c r="R68" s="29">
        <f>'FT16.YC-(20160628)'!R68-'FT16.NoAdj-(20160628)'!R68</f>
        <v>1.2277682232713083E-3</v>
      </c>
      <c r="S68" s="29">
        <f>'FT16.YC-(20160628)'!S68-'FT16.NoAdj-(20160628)'!S68</f>
        <v>1.4663837828750026E-3</v>
      </c>
      <c r="T68" s="29">
        <f>'FT16.YC-(20160628)'!T68-'FT16.NoAdj-(20160628)'!T68</f>
        <v>1.632743396646319E-3</v>
      </c>
      <c r="U68" s="29">
        <f>'FT16.YC-(20160628)'!U68-'FT16.NoAdj-(20160628)'!U68</f>
        <v>1.4551822558659389E-3</v>
      </c>
      <c r="V68" s="29">
        <f>'FT16.YC-(20160628)'!V68-'FT16.NoAdj-(20160628)'!V68</f>
        <v>1.439647150175638E-3</v>
      </c>
      <c r="W68" s="29">
        <f>'FT16.YC-(20160628)'!W68-'FT16.NoAdj-(20160628)'!W68</f>
        <v>3.2379501920141163E-3</v>
      </c>
      <c r="X68" s="29">
        <f>'FT16.YC-(20160628)'!X68-'FT16.NoAdj-(20160628)'!X68</f>
        <v>1.3052927040748674E-3</v>
      </c>
      <c r="Y68" s="29">
        <f>'FT16.YC-(20160628)'!Y68-'FT16.NoAdj-(20160628)'!Y68</f>
        <v>1.2628736935287321E-3</v>
      </c>
      <c r="Z68" s="29">
        <f>'FT16.YC-(20160628)'!Z68-'FT16.NoAdj-(20160628)'!Z68</f>
        <v>1.7110290404340756E-3</v>
      </c>
      <c r="AA68" s="29">
        <f>'FT16.YC-(20160628)'!AA68-'FT16.NoAdj-(20160628)'!AA68</f>
        <v>1.4421346045616623E-3</v>
      </c>
      <c r="AB68" s="29">
        <f>'FT16.YC-(20160628)'!AB68-'FT16.NoAdj-(20160628)'!AB68</f>
        <v>1.2494089243013651E-3</v>
      </c>
      <c r="AC68" s="29">
        <f>'FT16.YC-(20160628)'!AC68-'FT16.NoAdj-(20160628)'!AC68</f>
        <v>1.6043050120606583E-3</v>
      </c>
      <c r="AD68" s="29">
        <f>'FT16.YC-(20160628)'!AD68-'FT16.NoAdj-(20160628)'!AD68</f>
        <v>1.5892174542642135E-3</v>
      </c>
      <c r="AE68" s="29">
        <f>'FT16.YC-(20160628)'!AE68-'FT16.NoAdj-(20160628)'!AE68</f>
        <v>1.5988823410977293E-3</v>
      </c>
      <c r="AF68" s="29">
        <f>'FT16.YC-(20160628)'!AF68-'FT16.NoAdj-(20160628)'!AF68</f>
        <v>1.6486914904103589E-3</v>
      </c>
      <c r="AG68" s="29">
        <f>'FT16.YC-(20160628)'!AG68-'FT16.NoAdj-(20160628)'!AG68</f>
        <v>1.2905720200042659E-3</v>
      </c>
      <c r="AH68" s="29">
        <f>'FT16.YC-(20160628)'!AH68-'FT16.NoAdj-(20160628)'!AH68</f>
        <v>1.3963058926298455E-3</v>
      </c>
      <c r="AI68" s="29">
        <f>'FT16.YC-(20160628)'!AI68-'FT16.NoAdj-(20160628)'!AI68</f>
        <v>5.9126116014811547E-3</v>
      </c>
      <c r="AJ68" s="29">
        <f>'FT16.YC-(20160628)'!AJ68-'FT16.NoAdj-(20160628)'!AJ68</f>
        <v>1.8145771318855974E-3</v>
      </c>
      <c r="AK68" s="29">
        <f>'FT16.YC-(20160628)'!AK68-'FT16.NoAdj-(20160628)'!AK68</f>
        <v>3.0692378485712712E-3</v>
      </c>
      <c r="AL68" s="29">
        <f>'FT16.YC-(20160628)'!AL68-'FT16.NoAdj-(20160628)'!AL68</f>
        <v>2.4080401890886893E-3</v>
      </c>
      <c r="AM68" s="29">
        <f>'FT16.YC-(20160628)'!AM68-'FT16.NoAdj-(20160628)'!AM68</f>
        <v>4.572898852928331E-3</v>
      </c>
      <c r="AN68" s="29">
        <f>'FT16.YC-(20160628)'!AN68-'FT16.NoAdj-(20160628)'!AN68</f>
        <v>9.866240624523126E-4</v>
      </c>
      <c r="AO68" s="29">
        <f>'FT16.YC-(20160628)'!AO68-'FT16.NoAdj-(20160628)'!AO68</f>
        <v>4.2913734950074112E-3</v>
      </c>
    </row>
    <row r="69" spans="1:41" x14ac:dyDescent="0.2">
      <c r="A69" s="28">
        <v>58</v>
      </c>
      <c r="B69" s="29">
        <f>'FT16.YC-(20160628)'!B69-'FT16.NoAdj-(20160628)'!B69</f>
        <v>3.8941694834091489E-3</v>
      </c>
      <c r="C69" s="29">
        <f>'FT16.YC-(20160628)'!C69-'FT16.NoAdj-(20160628)'!C69</f>
        <v>1.3423140474495554E-3</v>
      </c>
      <c r="D69" s="29">
        <f>'FT16.YC-(20160628)'!D69-'FT16.NoAdj-(20160628)'!D69</f>
        <v>4.5336586855828642E-3</v>
      </c>
      <c r="E69" s="29">
        <f>'FT16.YC-(20160628)'!E69-'FT16.NoAdj-(20160628)'!E69</f>
        <v>2.8037723334117803E-3</v>
      </c>
      <c r="F69" s="29">
        <f>'FT16.YC-(20160628)'!F69-'FT16.NoAdj-(20160628)'!F69</f>
        <v>1.3537475987266401E-3</v>
      </c>
      <c r="G69" s="29">
        <f>'FT16.YC-(20160628)'!G69-'FT16.NoAdj-(20160628)'!G69</f>
        <v>1.5185264500172657E-3</v>
      </c>
      <c r="H69" s="29">
        <f>'FT16.YC-(20160628)'!H69-'FT16.NoAdj-(20160628)'!H69</f>
        <v>1.394008579267636E-3</v>
      </c>
      <c r="I69" s="29">
        <f>'FT16.YC-(20160628)'!I69-'FT16.NoAdj-(20160628)'!I69</f>
        <v>1.8850316403795642E-3</v>
      </c>
      <c r="J69" s="29">
        <f>'FT16.YC-(20160628)'!J69-'FT16.NoAdj-(20160628)'!J69</f>
        <v>1.9386643025931516E-3</v>
      </c>
      <c r="K69" s="29">
        <f>'FT16.YC-(20160628)'!K69-'FT16.NoAdj-(20160628)'!K69</f>
        <v>3.8132660731187151E-3</v>
      </c>
      <c r="L69" s="29">
        <f>'FT16.YC-(20160628)'!L69-'FT16.NoAdj-(20160628)'!L69</f>
        <v>4.8229251327489564E-3</v>
      </c>
      <c r="M69" s="29">
        <f>'FT16.YC-(20160628)'!M69-'FT16.NoAdj-(20160628)'!M69</f>
        <v>1.6255134430556151E-3</v>
      </c>
      <c r="N69" s="29">
        <f>'FT16.YC-(20160628)'!N69-'FT16.NoAdj-(20160628)'!N69</f>
        <v>1.6355715710503205E-3</v>
      </c>
      <c r="O69" s="29">
        <f>'FT16.YC-(20160628)'!O69-'FT16.NoAdj-(20160628)'!O69</f>
        <v>1.3007913623768186E-3</v>
      </c>
      <c r="P69" s="29">
        <f>'FT16.YC-(20160628)'!P69-'FT16.NoAdj-(20160628)'!P69</f>
        <v>2.1966568555356059E-3</v>
      </c>
      <c r="Q69" s="29">
        <f>'FT16.YC-(20160628)'!Q69-'FT16.NoAdj-(20160628)'!Q69</f>
        <v>1.3506579897399895E-3</v>
      </c>
      <c r="R69" s="29">
        <f>'FT16.YC-(20160628)'!R69-'FT16.NoAdj-(20160628)'!R69</f>
        <v>1.2238893134062234E-3</v>
      </c>
      <c r="S69" s="29">
        <f>'FT16.YC-(20160628)'!S69-'FT16.NoAdj-(20160628)'!S69</f>
        <v>1.4584223734961377E-3</v>
      </c>
      <c r="T69" s="29">
        <f>'FT16.YC-(20160628)'!T69-'FT16.NoAdj-(20160628)'!T69</f>
        <v>1.6217050426541313E-3</v>
      </c>
      <c r="U69" s="29">
        <f>'FT16.YC-(20160628)'!U69-'FT16.NoAdj-(20160628)'!U69</f>
        <v>1.4474071434145142E-3</v>
      </c>
      <c r="V69" s="29">
        <f>'FT16.YC-(20160628)'!V69-'FT16.NoAdj-(20160628)'!V69</f>
        <v>1.4321233818959112E-3</v>
      </c>
      <c r="W69" s="29">
        <f>'FT16.YC-(20160628)'!W69-'FT16.NoAdj-(20160628)'!W69</f>
        <v>3.1992437256374018E-3</v>
      </c>
      <c r="X69" s="29">
        <f>'FT16.YC-(20160628)'!X69-'FT16.NoAdj-(20160628)'!X69</f>
        <v>1.3000073538707024E-3</v>
      </c>
      <c r="Y69" s="29">
        <f>'FT16.YC-(20160628)'!Y69-'FT16.NoAdj-(20160628)'!Y69</f>
        <v>1.2583809593285089E-3</v>
      </c>
      <c r="Z69" s="29">
        <f>'FT16.YC-(20160628)'!Z69-'FT16.NoAdj-(20160628)'!Z69</f>
        <v>1.6987700113129112E-3</v>
      </c>
      <c r="AA69" s="29">
        <f>'FT16.YC-(20160628)'!AA69-'FT16.NoAdj-(20160628)'!AA69</f>
        <v>1.4345145933634118E-3</v>
      </c>
      <c r="AB69" s="29">
        <f>'FT16.YC-(20160628)'!AB69-'FT16.NoAdj-(20160628)'!AB69</f>
        <v>1.2450923009721393E-3</v>
      </c>
      <c r="AC69" s="29">
        <f>'FT16.YC-(20160628)'!AC69-'FT16.NoAdj-(20160628)'!AC69</f>
        <v>1.5938895191760505E-3</v>
      </c>
      <c r="AD69" s="29">
        <f>'FT16.YC-(20160628)'!AD69-'FT16.NoAdj-(20160628)'!AD69</f>
        <v>1.579149878746744E-3</v>
      </c>
      <c r="AE69" s="29">
        <f>'FT16.YC-(20160628)'!AE69-'FT16.NoAdj-(20160628)'!AE69</f>
        <v>1.5886792215638046E-3</v>
      </c>
      <c r="AF69" s="29">
        <f>'FT16.YC-(20160628)'!AF69-'FT16.NoAdj-(20160628)'!AF69</f>
        <v>1.6376571121459182E-3</v>
      </c>
      <c r="AG69" s="29">
        <f>'FT16.YC-(20160628)'!AG69-'FT16.NoAdj-(20160628)'!AG69</f>
        <v>1.2855018902637738E-3</v>
      </c>
      <c r="AH69" s="29">
        <f>'FT16.YC-(20160628)'!AH69-'FT16.NoAdj-(20160628)'!AH69</f>
        <v>1.3895772008680751E-3</v>
      </c>
      <c r="AI69" s="29">
        <f>'FT16.YC-(20160628)'!AI69-'FT16.NoAdj-(20160628)'!AI69</f>
        <v>5.8306632377798095E-3</v>
      </c>
      <c r="AJ69" s="29">
        <f>'FT16.YC-(20160628)'!AJ69-'FT16.NoAdj-(20160628)'!AJ69</f>
        <v>1.8001751102927344E-3</v>
      </c>
      <c r="AK69" s="29">
        <f>'FT16.YC-(20160628)'!AK69-'FT16.NoAdj-(20160628)'!AK69</f>
        <v>3.0337966735554112E-3</v>
      </c>
      <c r="AL69" s="29">
        <f>'FT16.YC-(20160628)'!AL69-'FT16.NoAdj-(20160628)'!AL69</f>
        <v>2.3840644631469843E-3</v>
      </c>
      <c r="AM69" s="29">
        <f>'FT16.YC-(20160628)'!AM69-'FT16.NoAdj-(20160628)'!AM69</f>
        <v>4.5118446066310103E-3</v>
      </c>
      <c r="AN69" s="29">
        <f>'FT16.YC-(20160628)'!AN69-'FT16.NoAdj-(20160628)'!AN69</f>
        <v>9.8684823869965577E-4</v>
      </c>
      <c r="AO69" s="29">
        <f>'FT16.YC-(20160628)'!AO69-'FT16.NoAdj-(20160628)'!AO69</f>
        <v>4.2350512942848084E-3</v>
      </c>
    </row>
    <row r="70" spans="1:41" x14ac:dyDescent="0.2">
      <c r="A70" s="28">
        <v>59</v>
      </c>
      <c r="B70" s="29">
        <f>'FT16.YC-(20160628)'!B70-'FT16.NoAdj-(20160628)'!B70</f>
        <v>3.8452599288738565E-3</v>
      </c>
      <c r="C70" s="29">
        <f>'FT16.YC-(20160628)'!C70-'FT16.NoAdj-(20160628)'!C70</f>
        <v>1.3363511027375541E-3</v>
      </c>
      <c r="D70" s="29">
        <f>'FT16.YC-(20160628)'!D70-'FT16.NoAdj-(20160628)'!D70</f>
        <v>4.4778944810326404E-3</v>
      </c>
      <c r="E70" s="29">
        <f>'FT16.YC-(20160628)'!E70-'FT16.NoAdj-(20160628)'!E70</f>
        <v>2.7735360361926809E-3</v>
      </c>
      <c r="F70" s="29">
        <f>'FT16.YC-(20160628)'!F70-'FT16.NoAdj-(20160628)'!F70</f>
        <v>1.3477545946505298E-3</v>
      </c>
      <c r="G70" s="29">
        <f>'FT16.YC-(20160628)'!G70-'FT16.NoAdj-(20160628)'!G70</f>
        <v>1.5098321651008106E-3</v>
      </c>
      <c r="H70" s="29">
        <f>'FT16.YC-(20160628)'!H70-'FT16.NoAdj-(20160628)'!H70</f>
        <v>1.3872523839990603E-3</v>
      </c>
      <c r="I70" s="29">
        <f>'FT16.YC-(20160628)'!I70-'FT16.NoAdj-(20160628)'!I70</f>
        <v>1.870153206169789E-3</v>
      </c>
      <c r="J70" s="29">
        <f>'FT16.YC-(20160628)'!J70-'FT16.NoAdj-(20160628)'!J70</f>
        <v>1.9228708257226224E-3</v>
      </c>
      <c r="K70" s="29">
        <f>'FT16.YC-(20160628)'!K70-'FT16.NoAdj-(20160628)'!K70</f>
        <v>3.7659625756625292E-3</v>
      </c>
      <c r="L70" s="29">
        <f>'FT16.YC-(20160628)'!L70-'FT16.NoAdj-(20160628)'!L70</f>
        <v>4.7585872961581899E-3</v>
      </c>
      <c r="M70" s="29">
        <f>'FT16.YC-(20160628)'!M70-'FT16.NoAdj-(20160628)'!M70</f>
        <v>1.6149822091544586E-3</v>
      </c>
      <c r="N70" s="29">
        <f>'FT16.YC-(20160628)'!N70-'FT16.NoAdj-(20160628)'!N70</f>
        <v>1.6248011645305649E-3</v>
      </c>
      <c r="O70" s="29">
        <f>'FT16.YC-(20160628)'!O70-'FT16.NoAdj-(20160628)'!O70</f>
        <v>1.2956803375998582E-3</v>
      </c>
      <c r="P70" s="29">
        <f>'FT16.YC-(20160628)'!P70-'FT16.NoAdj-(20160628)'!P70</f>
        <v>2.1802309275167353E-3</v>
      </c>
      <c r="Q70" s="29">
        <f>'FT16.YC-(20160628)'!Q70-'FT16.NoAdj-(20160628)'!Q70</f>
        <v>1.3447451130437216E-3</v>
      </c>
      <c r="R70" s="29">
        <f>'FT16.YC-(20160628)'!R70-'FT16.NoAdj-(20160628)'!R70</f>
        <v>1.2201391122952376E-3</v>
      </c>
      <c r="S70" s="29">
        <f>'FT16.YC-(20160628)'!S70-'FT16.NoAdj-(20160628)'!S70</f>
        <v>1.4507256019016257E-3</v>
      </c>
      <c r="T70" s="29">
        <f>'FT16.YC-(20160628)'!T70-'FT16.NoAdj-(20160628)'!T70</f>
        <v>1.6110409630432088E-3</v>
      </c>
      <c r="U70" s="29">
        <f>'FT16.YC-(20160628)'!U70-'FT16.NoAdj-(20160628)'!U70</f>
        <v>1.439888784299459E-3</v>
      </c>
      <c r="V70" s="29">
        <f>'FT16.YC-(20160628)'!V70-'FT16.NoAdj-(20160628)'!V70</f>
        <v>1.4248459942236558E-3</v>
      </c>
      <c r="W70" s="29">
        <f>'FT16.YC-(20160628)'!W70-'FT16.NoAdj-(20160628)'!W70</f>
        <v>3.1618264803370266E-3</v>
      </c>
      <c r="X70" s="29">
        <f>'FT16.YC-(20160628)'!X70-'FT16.NoAdj-(20160628)'!X70</f>
        <v>1.2948988342678103E-3</v>
      </c>
      <c r="Y70" s="29">
        <f>'FT16.YC-(20160628)'!Y70-'FT16.NoAdj-(20160628)'!Y70</f>
        <v>1.2540378239100924E-3</v>
      </c>
      <c r="Z70" s="29">
        <f>'FT16.YC-(20160628)'!Z70-'FT16.NoAdj-(20160628)'!Z70</f>
        <v>1.6869168165025705E-3</v>
      </c>
      <c r="AA70" s="29">
        <f>'FT16.YC-(20160628)'!AA70-'FT16.NoAdj-(20160628)'!AA70</f>
        <v>1.4271456238290625E-3</v>
      </c>
      <c r="AB70" s="29">
        <f>'FT16.YC-(20160628)'!AB70-'FT16.NoAdj-(20160628)'!AB70</f>
        <v>1.2409188371831359E-3</v>
      </c>
      <c r="AC70" s="29">
        <f>'FT16.YC-(20160628)'!AC70-'FT16.NoAdj-(20160628)'!AC70</f>
        <v>1.5838182015674995E-3</v>
      </c>
      <c r="AD70" s="29">
        <f>'FT16.YC-(20160628)'!AD70-'FT16.NoAdj-(20160628)'!AD70</f>
        <v>1.5693998041728108E-3</v>
      </c>
      <c r="AE70" s="29">
        <f>'FT16.YC-(20160628)'!AE70-'FT16.NoAdj-(20160628)'!AE70</f>
        <v>1.5787722285345307E-3</v>
      </c>
      <c r="AF70" s="29">
        <f>'FT16.YC-(20160628)'!AF70-'FT16.NoAdj-(20160628)'!AF70</f>
        <v>1.6269865391498328E-3</v>
      </c>
      <c r="AG70" s="29">
        <f>'FT16.YC-(20160628)'!AG70-'FT16.NoAdj-(20160628)'!AG70</f>
        <v>1.2806039247266199E-3</v>
      </c>
      <c r="AH70" s="29">
        <f>'FT16.YC-(20160628)'!AH70-'FT16.NoAdj-(20160628)'!AH70</f>
        <v>1.3830714650957532E-3</v>
      </c>
      <c r="AI70" s="29">
        <f>'FT16.YC-(20160628)'!AI70-'FT16.NoAdj-(20160628)'!AI70</f>
        <v>5.7511679437696195E-3</v>
      </c>
      <c r="AJ70" s="29">
        <f>'FT16.YC-(20160628)'!AJ70-'FT16.NoAdj-(20160628)'!AJ70</f>
        <v>1.7862684972718146E-3</v>
      </c>
      <c r="AK70" s="29">
        <f>'FT16.YC-(20160628)'!AK70-'FT16.NoAdj-(20160628)'!AK70</f>
        <v>2.9995171202641391E-3</v>
      </c>
      <c r="AL70" s="29">
        <f>'FT16.YC-(20160628)'!AL70-'FT16.NoAdj-(20160628)'!AL70</f>
        <v>2.3608832736641272E-3</v>
      </c>
      <c r="AM70" s="29">
        <f>'FT16.YC-(20160628)'!AM70-'FT16.NoAdj-(20160628)'!AM70</f>
        <v>4.4528049865300012E-3</v>
      </c>
      <c r="AN70" s="29">
        <f>'FT16.YC-(20160628)'!AN70-'FT16.NoAdj-(20160628)'!AN70</f>
        <v>9.8706638194823171E-4</v>
      </c>
      <c r="AO70" s="29">
        <f>'FT16.YC-(20160628)'!AO70-'FT16.NoAdj-(20160628)'!AO70</f>
        <v>4.1805618552448465E-3</v>
      </c>
    </row>
    <row r="71" spans="1:41" x14ac:dyDescent="0.2">
      <c r="A71" s="28">
        <v>60</v>
      </c>
      <c r="B71" s="29">
        <f>'FT16.YC-(20160628)'!B71-'FT16.NoAdj-(20160628)'!B71</f>
        <v>3.7979285855374023E-3</v>
      </c>
      <c r="C71" s="29">
        <f>'FT16.YC-(20160628)'!C71-'FT16.NoAdj-(20160628)'!C71</f>
        <v>1.3305911391232605E-3</v>
      </c>
      <c r="D71" s="29">
        <f>'FT16.YC-(20160628)'!D71-'FT16.NoAdj-(20160628)'!D71</f>
        <v>4.4236601469658243E-3</v>
      </c>
      <c r="E71" s="29">
        <f>'FT16.YC-(20160628)'!E71-'FT16.NoAdj-(20160628)'!E71</f>
        <v>2.7442835268138843E-3</v>
      </c>
      <c r="F71" s="29">
        <f>'FT16.YC-(20160628)'!F71-'FT16.NoAdj-(20160628)'!F71</f>
        <v>1.3419540509991279E-3</v>
      </c>
      <c r="G71" s="29">
        <f>'FT16.YC-(20160628)'!G71-'FT16.NoAdj-(20160628)'!G71</f>
        <v>1.501423230414467E-3</v>
      </c>
      <c r="H71" s="29">
        <f>'FT16.YC-(20160628)'!H71-'FT16.NoAdj-(20160628)'!H71</f>
        <v>1.3807219806729609E-3</v>
      </c>
      <c r="I71" s="29">
        <f>'FT16.YC-(20160628)'!I71-'FT16.NoAdj-(20160628)'!I71</f>
        <v>1.8557529987475174E-3</v>
      </c>
      <c r="J71" s="29">
        <f>'FT16.YC-(20160628)'!J71-'FT16.NoAdj-(20160628)'!J71</f>
        <v>1.9075884569099699E-3</v>
      </c>
      <c r="K71" s="29">
        <f>'FT16.YC-(20160628)'!K71-'FT16.NoAdj-(20160628)'!K71</f>
        <v>3.7201938173898608E-3</v>
      </c>
      <c r="L71" s="29">
        <f>'FT16.YC-(20160628)'!L71-'FT16.NoAdj-(20160628)'!L71</f>
        <v>4.6963543225126969E-3</v>
      </c>
      <c r="M71" s="29">
        <f>'FT16.YC-(20160628)'!M71-'FT16.NoAdj-(20160628)'!M71</f>
        <v>1.6047805237280333E-3</v>
      </c>
      <c r="N71" s="29">
        <f>'FT16.YC-(20160628)'!N71-'FT16.NoAdj-(20160628)'!N71</f>
        <v>1.6143812716773454E-3</v>
      </c>
      <c r="O71" s="29">
        <f>'FT16.YC-(20160628)'!O71-'FT16.NoAdj-(20160628)'!O71</f>
        <v>1.2907362909744258E-3</v>
      </c>
      <c r="P71" s="29">
        <f>'FT16.YC-(20160628)'!P71-'FT16.NoAdj-(20160628)'!P71</f>
        <v>2.1641468973829792E-3</v>
      </c>
      <c r="Q71" s="29">
        <f>'FT16.YC-(20160628)'!Q71-'FT16.NoAdj-(20160628)'!Q71</f>
        <v>1.3390088076612461E-3</v>
      </c>
      <c r="R71" s="29">
        <f>'FT16.YC-(20160628)'!R71-'FT16.NoAdj-(20160628)'!R71</f>
        <v>1.2165115950424354E-3</v>
      </c>
      <c r="S71" s="29">
        <f>'FT16.YC-(20160628)'!S71-'FT16.NoAdj-(20160628)'!S71</f>
        <v>1.443280930693458E-3</v>
      </c>
      <c r="T71" s="29">
        <f>'FT16.YC-(20160628)'!T71-'FT16.NoAdj-(20160628)'!T71</f>
        <v>1.600733248431796E-3</v>
      </c>
      <c r="U71" s="29">
        <f>'FT16.YC-(20160628)'!U71-'FT16.NoAdj-(20160628)'!U71</f>
        <v>1.4326152965298267E-3</v>
      </c>
      <c r="V71" s="29">
        <f>'FT16.YC-(20160628)'!V71-'FT16.NoAdj-(20160628)'!V71</f>
        <v>1.4178038902810108E-3</v>
      </c>
      <c r="W71" s="29">
        <f>'FT16.YC-(20160628)'!W71-'FT16.NoAdj-(20160628)'!W71</f>
        <v>3.1256393962282303E-3</v>
      </c>
      <c r="X71" s="29">
        <f>'FT16.YC-(20160628)'!X71-'FT16.NoAdj-(20160628)'!X71</f>
        <v>1.2899588177948118E-3</v>
      </c>
      <c r="Y71" s="29">
        <f>'FT16.YC-(20160628)'!Y71-'FT16.NoAdj-(20160628)'!Y71</f>
        <v>1.2498371305251776E-3</v>
      </c>
      <c r="Z71" s="29">
        <f>'FT16.YC-(20160628)'!Z71-'FT16.NoAdj-(20160628)'!Z71</f>
        <v>1.6754510731324945E-3</v>
      </c>
      <c r="AA71" s="29">
        <f>'FT16.YC-(20160628)'!AA71-'FT16.NoAdj-(20160628)'!AA71</f>
        <v>1.4200163779525266E-3</v>
      </c>
      <c r="AB71" s="29">
        <f>'FT16.YC-(20160628)'!AB71-'FT16.NoAdj-(20160628)'!AB71</f>
        <v>1.2368818966195239E-3</v>
      </c>
      <c r="AC71" s="29">
        <f>'FT16.YC-(20160628)'!AC71-'FT16.NoAdj-(20160628)'!AC71</f>
        <v>1.5740755197957146E-3</v>
      </c>
      <c r="AD71" s="29">
        <f>'FT16.YC-(20160628)'!AD71-'FT16.NoAdj-(20160628)'!AD71</f>
        <v>1.5599544042932401E-3</v>
      </c>
      <c r="AE71" s="29">
        <f>'FT16.YC-(20160628)'!AE71-'FT16.NoAdj-(20160628)'!AE71</f>
        <v>1.5691518260891879E-3</v>
      </c>
      <c r="AF71" s="29">
        <f>'FT16.YC-(20160628)'!AF71-'FT16.NoAdj-(20160628)'!AF71</f>
        <v>1.6166628861080667E-3</v>
      </c>
      <c r="AG71" s="29">
        <f>'FT16.YC-(20160628)'!AG71-'FT16.NoAdj-(20160628)'!AG71</f>
        <v>1.2758697625898652E-3</v>
      </c>
      <c r="AH71" s="29">
        <f>'FT16.YC-(20160628)'!AH71-'FT16.NoAdj-(20160628)'!AH71</f>
        <v>1.3767780580893341E-3</v>
      </c>
      <c r="AI71" s="29">
        <f>'FT16.YC-(20160628)'!AI71-'FT16.NoAdj-(20160628)'!AI71</f>
        <v>5.6740435280528967E-3</v>
      </c>
      <c r="AJ71" s="29">
        <f>'FT16.YC-(20160628)'!AJ71-'FT16.NoAdj-(20160628)'!AJ71</f>
        <v>1.7728334312803185E-3</v>
      </c>
      <c r="AK71" s="29">
        <f>'FT16.YC-(20160628)'!AK71-'FT16.NoAdj-(20160628)'!AK71</f>
        <v>2.96634902139159E-3</v>
      </c>
      <c r="AL71" s="29">
        <f>'FT16.YC-(20160628)'!AL71-'FT16.NoAdj-(20160628)'!AL71</f>
        <v>2.3384592623272304E-3</v>
      </c>
      <c r="AM71" s="29">
        <f>'FT16.YC-(20160628)'!AM71-'FT16.NoAdj-(20160628)'!AM71</f>
        <v>4.3956895217973635E-3</v>
      </c>
      <c r="AN71" s="29">
        <f>'FT16.YC-(20160628)'!AN71-'FT16.NoAdj-(20160628)'!AN71</f>
        <v>9.8727845789348123E-4</v>
      </c>
      <c r="AO71" s="29">
        <f>'FT16.YC-(20160628)'!AO71-'FT16.NoAdj-(20160628)'!AO71</f>
        <v>4.1278284518584396E-3</v>
      </c>
    </row>
    <row r="72" spans="1:41" x14ac:dyDescent="0.2">
      <c r="A72" s="28">
        <v>61</v>
      </c>
      <c r="B72" s="29">
        <f>'FT16.YC-(20160628)'!B72-'FT16.NoAdj-(20160628)'!B72</f>
        <v>3.7521086700376127E-3</v>
      </c>
      <c r="C72" s="29">
        <f>'FT16.YC-(20160628)'!C72-'FT16.NoAdj-(20160628)'!C72</f>
        <v>1.3250241807332142E-3</v>
      </c>
      <c r="D72" s="29">
        <f>'FT16.YC-(20160628)'!D72-'FT16.NoAdj-(20160628)'!D72</f>
        <v>4.3709072259490167E-3</v>
      </c>
      <c r="E72" s="29">
        <f>'FT16.YC-(20160628)'!E72-'FT16.NoAdj-(20160628)'!E72</f>
        <v>2.7159697472267652E-3</v>
      </c>
      <c r="F72" s="29">
        <f>'FT16.YC-(20160628)'!F72-'FT16.NoAdj-(20160628)'!F72</f>
        <v>1.3363376070532063E-3</v>
      </c>
      <c r="G72" s="29">
        <f>'FT16.YC-(20160628)'!G72-'FT16.NoAdj-(20160628)'!G72</f>
        <v>1.4932860516723157E-3</v>
      </c>
      <c r="H72" s="29">
        <f>'FT16.YC-(20160628)'!H72-'FT16.NoAdj-(20160628)'!H72</f>
        <v>1.3744065771073011E-3</v>
      </c>
      <c r="I72" s="29">
        <f>'FT16.YC-(20160628)'!I72-'FT16.NoAdj-(20160628)'!I72</f>
        <v>1.8418101785795393E-3</v>
      </c>
      <c r="J72" s="29">
        <f>'FT16.YC-(20160628)'!J72-'FT16.NoAdj-(20160628)'!J72</f>
        <v>1.8927945269802127E-3</v>
      </c>
      <c r="K72" s="29">
        <f>'FT16.YC-(20160628)'!K72-'FT16.NoAdj-(20160628)'!K72</f>
        <v>3.6758910181211579E-3</v>
      </c>
      <c r="L72" s="29">
        <f>'FT16.YC-(20160628)'!L72-'FT16.NoAdj-(20160628)'!L72</f>
        <v>4.6361300523829474E-3</v>
      </c>
      <c r="M72" s="29">
        <f>'FT16.YC-(20160628)'!M72-'FT16.NoAdj-(20160628)'!M72</f>
        <v>1.5948951700235359E-3</v>
      </c>
      <c r="N72" s="29">
        <f>'FT16.YC-(20160628)'!N72-'FT16.NoAdj-(20160628)'!N72</f>
        <v>1.604296277076811E-3</v>
      </c>
      <c r="O72" s="29">
        <f>'FT16.YC-(20160628)'!O72-'FT16.NoAdj-(20160628)'!O72</f>
        <v>1.285951622547854E-3</v>
      </c>
      <c r="P72" s="29">
        <f>'FT16.YC-(20160628)'!P72-'FT16.NoAdj-(20160628)'!P72</f>
        <v>2.1483998986993047E-3</v>
      </c>
      <c r="Q72" s="29">
        <f>'FT16.YC-(20160628)'!Q72-'FT16.NoAdj-(20160628)'!Q72</f>
        <v>1.3334424397182243E-3</v>
      </c>
      <c r="R72" s="29">
        <f>'FT16.YC-(20160628)'!R72-'FT16.NoAdj-(20160628)'!R72</f>
        <v>1.2130010564133098E-3</v>
      </c>
      <c r="S72" s="29">
        <f>'FT16.YC-(20160628)'!S72-'FT16.NoAdj-(20160628)'!S72</f>
        <v>1.4360765421417288E-3</v>
      </c>
      <c r="T72" s="29">
        <f>'FT16.YC-(20160628)'!T72-'FT16.NoAdj-(20160628)'!T72</f>
        <v>1.5907649815727343E-3</v>
      </c>
      <c r="U72" s="29">
        <f>'FT16.YC-(20160628)'!U72-'FT16.NoAdj-(20160628)'!U72</f>
        <v>1.4255754470986481E-3</v>
      </c>
      <c r="V72" s="29">
        <f>'FT16.YC-(20160628)'!V72-'FT16.NoAdj-(20160628)'!V72</f>
        <v>1.4109865507987429E-3</v>
      </c>
      <c r="W72" s="29">
        <f>'FT16.YC-(20160628)'!W72-'FT16.NoAdj-(20160628)'!W72</f>
        <v>3.0906263887573449E-3</v>
      </c>
      <c r="X72" s="29">
        <f>'FT16.YC-(20160628)'!X72-'FT16.NoAdj-(20160628)'!X72</f>
        <v>1.2851794483721424E-3</v>
      </c>
      <c r="Y72" s="29">
        <f>'FT16.YC-(20160628)'!Y72-'FT16.NoAdj-(20160628)'!Y72</f>
        <v>1.2457721509697706E-3</v>
      </c>
      <c r="Z72" s="29">
        <f>'FT16.YC-(20160628)'!Z72-'FT16.NoAdj-(20160628)'!Z72</f>
        <v>1.6643553120558874E-3</v>
      </c>
      <c r="AA72" s="29">
        <f>'FT16.YC-(20160628)'!AA72-'FT16.NoAdj-(20160628)'!AA72</f>
        <v>1.4131161167707518E-3</v>
      </c>
      <c r="AB72" s="29">
        <f>'FT16.YC-(20160628)'!AB72-'FT16.NoAdj-(20160628)'!AB72</f>
        <v>1.2329752177062669E-3</v>
      </c>
      <c r="AC72" s="29">
        <f>'FT16.YC-(20160628)'!AC72-'FT16.NoAdj-(20160628)'!AC72</f>
        <v>1.564646708048345E-3</v>
      </c>
      <c r="AD72" s="29">
        <f>'FT16.YC-(20160628)'!AD72-'FT16.NoAdj-(20160628)'!AD72</f>
        <v>1.5508013745144655E-3</v>
      </c>
      <c r="AE72" s="29">
        <f>'FT16.YC-(20160628)'!AE72-'FT16.NoAdj-(20160628)'!AE72</f>
        <v>1.5598086590109528E-3</v>
      </c>
      <c r="AF72" s="29">
        <f>'FT16.YC-(20160628)'!AF72-'FT16.NoAdj-(20160628)'!AF72</f>
        <v>1.6066701947485829E-3</v>
      </c>
      <c r="AG72" s="29">
        <f>'FT16.YC-(20160628)'!AG72-'FT16.NoAdj-(20160628)'!AG72</f>
        <v>1.2712915421368987E-3</v>
      </c>
      <c r="AH72" s="29">
        <f>'FT16.YC-(20160628)'!AH72-'FT16.NoAdj-(20160628)'!AH72</f>
        <v>1.3706869829255286E-3</v>
      </c>
      <c r="AI72" s="29">
        <f>'FT16.YC-(20160628)'!AI72-'FT16.NoAdj-(20160628)'!AI72</f>
        <v>5.5992080864852856E-3</v>
      </c>
      <c r="AJ72" s="29">
        <f>'FT16.YC-(20160628)'!AJ72-'FT16.NoAdj-(20160628)'!AJ72</f>
        <v>1.7598472648476804E-3</v>
      </c>
      <c r="AK72" s="29">
        <f>'FT16.YC-(20160628)'!AK72-'FT16.NoAdj-(20160628)'!AK72</f>
        <v>2.934244084827009E-3</v>
      </c>
      <c r="AL72" s="29">
        <f>'FT16.YC-(20160628)'!AL72-'FT16.NoAdj-(20160628)'!AL72</f>
        <v>2.3167571561901745E-3</v>
      </c>
      <c r="AM72" s="29">
        <f>'FT16.YC-(20160628)'!AM72-'FT16.NoAdj-(20160628)'!AM72</f>
        <v>4.3404117425298594E-3</v>
      </c>
      <c r="AN72" s="29">
        <f>'FT16.YC-(20160628)'!AN72-'FT16.NoAdj-(20160628)'!AN72</f>
        <v>9.8748449920815773E-4</v>
      </c>
      <c r="AO72" s="29">
        <f>'FT16.YC-(20160628)'!AO72-'FT16.NoAdj-(20160628)'!AO72</f>
        <v>4.0767768032237139E-3</v>
      </c>
    </row>
    <row r="73" spans="1:41" x14ac:dyDescent="0.2">
      <c r="A73" s="28">
        <v>62</v>
      </c>
      <c r="B73" s="29">
        <f>'FT16.YC-(20160628)'!B73-'FT16.NoAdj-(20160628)'!B73</f>
        <v>3.7077358643515801E-3</v>
      </c>
      <c r="C73" s="29">
        <f>'FT16.YC-(20160628)'!C73-'FT16.NoAdj-(20160628)'!C73</f>
        <v>1.3196408602922372E-3</v>
      </c>
      <c r="D73" s="29">
        <f>'FT16.YC-(20160628)'!D73-'FT16.NoAdj-(20160628)'!D73</f>
        <v>4.3195881829467542E-3</v>
      </c>
      <c r="E73" s="29">
        <f>'FT16.YC-(20160628)'!E73-'FT16.NoAdj-(20160628)'!E73</f>
        <v>2.688552057614535E-3</v>
      </c>
      <c r="F73" s="29">
        <f>'FT16.YC-(20160628)'!F73-'FT16.NoAdj-(20160628)'!F73</f>
        <v>1.3308973136088031E-3</v>
      </c>
      <c r="G73" s="29">
        <f>'FT16.YC-(20160628)'!G73-'FT16.NoAdj-(20160628)'!G73</f>
        <v>1.4854078566379769E-3</v>
      </c>
      <c r="H73" s="29">
        <f>'FT16.YC-(20160628)'!H73-'FT16.NoAdj-(20160628)'!H73</f>
        <v>1.368296009423009E-3</v>
      </c>
      <c r="I73" s="29">
        <f>'FT16.YC-(20160628)'!I73-'FT16.NoAdj-(20160628)'!I73</f>
        <v>1.8283048949767622E-3</v>
      </c>
      <c r="J73" s="29">
        <f>'FT16.YC-(20160628)'!J73-'FT16.NoAdj-(20160628)'!J73</f>
        <v>1.8784674726901596E-3</v>
      </c>
      <c r="K73" s="29">
        <f>'FT16.YC-(20160628)'!K73-'FT16.NoAdj-(20160628)'!K73</f>
        <v>3.63298883597718E-3</v>
      </c>
      <c r="L73" s="29">
        <f>'FT16.YC-(20160628)'!L73-'FT16.NoAdj-(20160628)'!L73</f>
        <v>4.5778231132385105E-3</v>
      </c>
      <c r="M73" s="29">
        <f>'FT16.YC-(20160628)'!M73-'FT16.NoAdj-(20160628)'!M73</f>
        <v>1.5853134483971854E-3</v>
      </c>
      <c r="N73" s="29">
        <f>'FT16.YC-(20160628)'!N73-'FT16.NoAdj-(20160628)'!N73</f>
        <v>1.5945313335850031E-3</v>
      </c>
      <c r="O73" s="29">
        <f>'FT16.YC-(20160628)'!O73-'FT16.NoAdj-(20160628)'!O73</f>
        <v>1.2813191436140681E-3</v>
      </c>
      <c r="P73" s="29">
        <f>'FT16.YC-(20160628)'!P73-'FT16.NoAdj-(20160628)'!P73</f>
        <v>2.1329846400246488E-3</v>
      </c>
      <c r="Q73" s="29">
        <f>'FT16.YC-(20160628)'!Q73-'FT16.NoAdj-(20160628)'!Q73</f>
        <v>1.328039644898471E-3</v>
      </c>
      <c r="R73" s="29">
        <f>'FT16.YC-(20160628)'!R73-'FT16.NoAdj-(20160628)'!R73</f>
        <v>1.2096020987462097E-3</v>
      </c>
      <c r="S73" s="29">
        <f>'FT16.YC-(20160628)'!S73-'FT16.NoAdj-(20160628)'!S73</f>
        <v>1.4291012948834947E-3</v>
      </c>
      <c r="T73" s="29">
        <f>'FT16.YC-(20160628)'!T73-'FT16.NoAdj-(20160628)'!T73</f>
        <v>1.5811201907183214E-3</v>
      </c>
      <c r="U73" s="29">
        <f>'FT16.YC-(20160628)'!U73-'FT16.NoAdj-(20160628)'!U73</f>
        <v>1.4187586163758592E-3</v>
      </c>
      <c r="V73" s="29">
        <f>'FT16.YC-(20160628)'!V73-'FT16.NoAdj-(20160628)'!V73</f>
        <v>1.4043840045223632E-3</v>
      </c>
      <c r="W73" s="29">
        <f>'FT16.YC-(20160628)'!W73-'FT16.NoAdj-(20160628)'!W73</f>
        <v>3.0567342413347909E-3</v>
      </c>
      <c r="X73" s="29">
        <f>'FT16.YC-(20160628)'!X73-'FT16.NoAdj-(20160628)'!X73</f>
        <v>1.2805533128330548E-3</v>
      </c>
      <c r="Y73" s="29">
        <f>'FT16.YC-(20160628)'!Y73-'FT16.NoAdj-(20160628)'!Y73</f>
        <v>1.2418365559805356E-3</v>
      </c>
      <c r="Z73" s="29">
        <f>'FT16.YC-(20160628)'!Z73-'FT16.NoAdj-(20160628)'!Z73</f>
        <v>1.6536129443485148E-3</v>
      </c>
      <c r="AA73" s="29">
        <f>'FT16.YC-(20160628)'!AA73-'FT16.NoAdj-(20160628)'!AA73</f>
        <v>1.4064346530560101E-3</v>
      </c>
      <c r="AB73" s="29">
        <f>'FT16.YC-(20160628)'!AB73-'FT16.NoAdj-(20160628)'!AB73</f>
        <v>1.2291928895880044E-3</v>
      </c>
      <c r="AC73" s="29">
        <f>'FT16.YC-(20160628)'!AC73-'FT16.NoAdj-(20160628)'!AC73</f>
        <v>1.5555177442654333E-3</v>
      </c>
      <c r="AD73" s="29">
        <f>'FT16.YC-(20160628)'!AD73-'FT16.NoAdj-(20160628)'!AD73</f>
        <v>1.541928920336666E-3</v>
      </c>
      <c r="AE73" s="29">
        <f>'FT16.YC-(20160628)'!AE73-'FT16.NoAdj-(20160628)'!AE73</f>
        <v>1.5507335724966875E-3</v>
      </c>
      <c r="AF73" s="29">
        <f>'FT16.YC-(20160628)'!AF73-'FT16.NoAdj-(20160628)'!AF73</f>
        <v>1.5969933832642447E-3</v>
      </c>
      <c r="AG73" s="29">
        <f>'FT16.YC-(20160628)'!AG73-'FT16.NoAdj-(20160628)'!AG73</f>
        <v>1.2668618680971022E-3</v>
      </c>
      <c r="AH73" s="29">
        <f>'FT16.YC-(20160628)'!AH73-'FT16.NoAdj-(20160628)'!AH73</f>
        <v>1.3647888308996325E-3</v>
      </c>
      <c r="AI73" s="29">
        <f>'FT16.YC-(20160628)'!AI73-'FT16.NoAdj-(20160628)'!AI73</f>
        <v>5.526580626232791E-3</v>
      </c>
      <c r="AJ73" s="29">
        <f>'FT16.YC-(20160628)'!AJ73-'FT16.NoAdj-(20160628)'!AJ73</f>
        <v>1.7472885569782548E-3</v>
      </c>
      <c r="AK73" s="29">
        <f>'FT16.YC-(20160628)'!AK73-'FT16.NoAdj-(20160628)'!AK73</f>
        <v>2.903155976917926E-3</v>
      </c>
      <c r="AL73" s="29">
        <f>'FT16.YC-(20160628)'!AL73-'FT16.NoAdj-(20160628)'!AL73</f>
        <v>2.2957436551662713E-3</v>
      </c>
      <c r="AM73" s="29">
        <f>'FT16.YC-(20160628)'!AM73-'FT16.NoAdj-(20160628)'!AM73</f>
        <v>4.2868892019529703E-3</v>
      </c>
      <c r="AN73" s="29">
        <f>'FT16.YC-(20160628)'!AN73-'FT16.NoAdj-(20160628)'!AN73</f>
        <v>9.8768458843490059E-4</v>
      </c>
      <c r="AO73" s="29">
        <f>'FT16.YC-(20160628)'!AO73-'FT16.NoAdj-(20160628)'!AO73</f>
        <v>4.0273352922681749E-3</v>
      </c>
    </row>
    <row r="74" spans="1:41" x14ac:dyDescent="0.2">
      <c r="A74" s="28">
        <v>63</v>
      </c>
      <c r="B74" s="29">
        <f>'FT16.YC-(20160628)'!B74-'FT16.NoAdj-(20160628)'!B74</f>
        <v>3.6647484055061241E-3</v>
      </c>
      <c r="C74" s="29">
        <f>'FT16.YC-(20160628)'!C74-'FT16.NoAdj-(20160628)'!C74</f>
        <v>1.3144323786855594E-3</v>
      </c>
      <c r="D74" s="29">
        <f>'FT16.YC-(20160628)'!D74-'FT16.NoAdj-(20160628)'!D74</f>
        <v>4.2696565150557308E-3</v>
      </c>
      <c r="E74" s="29">
        <f>'FT16.YC-(20160628)'!E74-'FT16.NoAdj-(20160628)'!E74</f>
        <v>2.6619901135525037E-3</v>
      </c>
      <c r="F74" s="29">
        <f>'FT16.YC-(20160628)'!F74-'FT16.NoAdj-(20160628)'!F74</f>
        <v>1.3256256135427691E-3</v>
      </c>
      <c r="G74" s="29">
        <f>'FT16.YC-(20160628)'!G74-'FT16.NoAdj-(20160628)'!G74</f>
        <v>1.4777766369546974E-3</v>
      </c>
      <c r="H74" s="29">
        <f>'FT16.YC-(20160628)'!H74-'FT16.NoAdj-(20160628)'!H74</f>
        <v>1.3623807035156865E-3</v>
      </c>
      <c r="I74" s="29">
        <f>'FT16.YC-(20160628)'!I74-'FT16.NoAdj-(20160628)'!I74</f>
        <v>1.8152182510859927E-3</v>
      </c>
      <c r="J74" s="29">
        <f>'FT16.YC-(20160628)'!J74-'FT16.NoAdj-(20160628)'!J74</f>
        <v>1.8645867965978447E-3</v>
      </c>
      <c r="K74" s="29">
        <f>'FT16.YC-(20160628)'!K74-'FT16.NoAdj-(20160628)'!K74</f>
        <v>3.5914252335342844E-3</v>
      </c>
      <c r="L74" s="29">
        <f>'FT16.YC-(20160628)'!L74-'FT16.NoAdj-(20160628)'!L74</f>
        <v>4.5213467980678157E-3</v>
      </c>
      <c r="M74" s="29">
        <f>'FT16.YC-(20160628)'!M74-'FT16.NoAdj-(20160628)'!M74</f>
        <v>1.5760231694370574E-3</v>
      </c>
      <c r="N74" s="29">
        <f>'FT16.YC-(20160628)'!N74-'FT16.NoAdj-(20160628)'!N74</f>
        <v>1.5850723329691174E-3</v>
      </c>
      <c r="O74" s="29">
        <f>'FT16.YC-(20160628)'!O74-'FT16.NoAdj-(20160628)'!O74</f>
        <v>1.2768320531160171E-3</v>
      </c>
      <c r="P74" s="29">
        <f>'FT16.YC-(20160628)'!P74-'FT16.NoAdj-(20160628)'!P74</f>
        <v>2.1178954861249544E-3</v>
      </c>
      <c r="Q74" s="29">
        <f>'FT16.YC-(20160628)'!Q74-'FT16.NoAdj-(20160628)'!Q74</f>
        <v>1.3227943180993407E-3</v>
      </c>
      <c r="R74" s="29">
        <f>'FT16.YC-(20160628)'!R74-'FT16.NoAdj-(20160628)'!R74</f>
        <v>1.206309618619672E-3</v>
      </c>
      <c r="S74" s="29">
        <f>'FT16.YC-(20160628)'!S74-'FT16.NoAdj-(20160628)'!S74</f>
        <v>1.4223446826957531E-3</v>
      </c>
      <c r="T74" s="29">
        <f>'FT16.YC-(20160628)'!T74-'FT16.NoAdj-(20160628)'!T74</f>
        <v>1.5717838017861308E-3</v>
      </c>
      <c r="U74" s="29">
        <f>'FT16.YC-(20160628)'!U74-'FT16.NoAdj-(20160628)'!U74</f>
        <v>1.4121547638279441E-3</v>
      </c>
      <c r="V74" s="29">
        <f>'FT16.YC-(20160628)'!V74-'FT16.NoAdj-(20160628)'!V74</f>
        <v>1.3979867996061213E-3</v>
      </c>
      <c r="W74" s="29">
        <f>'FT16.YC-(20160628)'!W74-'FT16.NoAdj-(20160628)'!W74</f>
        <v>3.0239124898223668E-3</v>
      </c>
      <c r="X74" s="29">
        <f>'FT16.YC-(20160628)'!X74-'FT16.NoAdj-(20160628)'!X74</f>
        <v>1.2760734140224717E-3</v>
      </c>
      <c r="Y74" s="29">
        <f>'FT16.YC-(20160628)'!Y74-'FT16.NoAdj-(20160628)'!Y74</f>
        <v>1.2380243878640229E-3</v>
      </c>
      <c r="Z74" s="29">
        <f>'FT16.YC-(20160628)'!Z74-'FT16.NoAdj-(20160628)'!Z74</f>
        <v>1.643208225785342E-3</v>
      </c>
      <c r="AA74" s="29">
        <f>'FT16.YC-(20160628)'!AA74-'FT16.NoAdj-(20160628)'!AA74</f>
        <v>1.3999623244438375E-3</v>
      </c>
      <c r="AB74" s="29">
        <f>'FT16.YC-(20160628)'!AB74-'FT16.NoAdj-(20160628)'!AB74</f>
        <v>1.2255293297649406E-3</v>
      </c>
      <c r="AC74" s="29">
        <f>'FT16.YC-(20160628)'!AC74-'FT16.NoAdj-(20160628)'!AC74</f>
        <v>1.5466753190589433E-3</v>
      </c>
      <c r="AD74" s="29">
        <f>'FT16.YC-(20160628)'!AD74-'FT16.NoAdj-(20160628)'!AD74</f>
        <v>1.5333257441170201E-3</v>
      </c>
      <c r="AE74" s="29">
        <f>'FT16.YC-(20160628)'!AE74-'FT16.NoAdj-(20160628)'!AE74</f>
        <v>1.5419176274515944E-3</v>
      </c>
      <c r="AF74" s="29">
        <f>'FT16.YC-(20160628)'!AF74-'FT16.NoAdj-(20160628)'!AF74</f>
        <v>1.5876181974081582E-3</v>
      </c>
      <c r="AG74" s="29">
        <f>'FT16.YC-(20160628)'!AG74-'FT16.NoAdj-(20160628)'!AG74</f>
        <v>1.2625737810356696E-3</v>
      </c>
      <c r="AH74" s="29">
        <f>'FT16.YC-(20160628)'!AH74-'FT16.NoAdj-(20160628)'!AH74</f>
        <v>1.3590747423164462E-3</v>
      </c>
      <c r="AI74" s="29">
        <f>'FT16.YC-(20160628)'!AI74-'FT16.NoAdj-(20160628)'!AI74</f>
        <v>5.4560815477664448E-3</v>
      </c>
      <c r="AJ74" s="29">
        <f>'FT16.YC-(20160628)'!AJ74-'FT16.NoAdj-(20160628)'!AJ74</f>
        <v>1.7351370451468284E-3</v>
      </c>
      <c r="AK74" s="29">
        <f>'FT16.YC-(20160628)'!AK74-'FT16.NoAdj-(20160628)'!AK74</f>
        <v>2.8730403606671562E-3</v>
      </c>
      <c r="AL74" s="29">
        <f>'FT16.YC-(20160628)'!AL74-'FT16.NoAdj-(20160628)'!AL74</f>
        <v>2.2753873219638621E-3</v>
      </c>
      <c r="AM74" s="29">
        <f>'FT16.YC-(20160628)'!AM74-'FT16.NoAdj-(20160628)'!AM74</f>
        <v>4.2350434373918944E-3</v>
      </c>
      <c r="AN74" s="29">
        <f>'FT16.YC-(20160628)'!AN74-'FT16.NoAdj-(20160628)'!AN74</f>
        <v>9.8787884454543118E-4</v>
      </c>
      <c r="AO74" s="29">
        <f>'FT16.YC-(20160628)'!AO74-'FT16.NoAdj-(20160628)'!AO74</f>
        <v>3.979435099647155E-3</v>
      </c>
    </row>
    <row r="75" spans="1:41" x14ac:dyDescent="0.2">
      <c r="A75" s="28">
        <v>64</v>
      </c>
      <c r="B75" s="29">
        <f>'FT16.YC-(20160628)'!B75-'FT16.NoAdj-(20160628)'!B75</f>
        <v>3.6230871249041119E-3</v>
      </c>
      <c r="C75" s="29">
        <f>'FT16.YC-(20160628)'!C75-'FT16.NoAdj-(20160628)'!C75</f>
        <v>1.3093904668877165E-3</v>
      </c>
      <c r="D75" s="29">
        <f>'FT16.YC-(20160628)'!D75-'FT16.NoAdj-(20160628)'!D75</f>
        <v>4.221066835626841E-3</v>
      </c>
      <c r="E75" s="29">
        <f>'FT16.YC-(20160628)'!E75-'FT16.NoAdj-(20160628)'!E75</f>
        <v>2.6362457452775434E-3</v>
      </c>
      <c r="F75" s="29">
        <f>'FT16.YC-(20160628)'!F75-'FT16.NoAdj-(20160628)'!F75</f>
        <v>1.3205153229240985E-3</v>
      </c>
      <c r="G75" s="29">
        <f>'FT16.YC-(20160628)'!G75-'FT16.NoAdj-(20160628)'!G75</f>
        <v>1.470381094537565E-3</v>
      </c>
      <c r="H75" s="29">
        <f>'FT16.YC-(20160628)'!H75-'FT16.NoAdj-(20160628)'!H75</f>
        <v>1.3566516384126981E-3</v>
      </c>
      <c r="I75" s="29">
        <f>'FT16.YC-(20160628)'!I75-'FT16.NoAdj-(20160628)'!I75</f>
        <v>1.8025322671011423E-3</v>
      </c>
      <c r="J75" s="29">
        <f>'FT16.YC-(20160628)'!J75-'FT16.NoAdj-(20160628)'!J75</f>
        <v>1.8511330246313573E-3</v>
      </c>
      <c r="K75" s="29">
        <f>'FT16.YC-(20160628)'!K75-'FT16.NoAdj-(20160628)'!K75</f>
        <v>3.5511413380373558E-3</v>
      </c>
      <c r="L75" s="29">
        <f>'FT16.YC-(20160628)'!L75-'FT16.NoAdj-(20160628)'!L75</f>
        <v>4.4666189102280374E-3</v>
      </c>
      <c r="M75" s="29">
        <f>'FT16.YC-(20160628)'!M75-'FT16.NoAdj-(20160628)'!M75</f>
        <v>1.5670126444244925E-3</v>
      </c>
      <c r="N75" s="29">
        <f>'FT16.YC-(20160628)'!N75-'FT16.NoAdj-(20160628)'!N75</f>
        <v>1.5759058753799238E-3</v>
      </c>
      <c r="O75" s="29">
        <f>'FT16.YC-(20160628)'!O75-'FT16.NoAdj-(20160628)'!O75</f>
        <v>1.2724839152917777E-3</v>
      </c>
      <c r="P75" s="29">
        <f>'FT16.YC-(20160628)'!P75-'FT16.NoAdj-(20160628)'!P75</f>
        <v>2.1031265284727763E-3</v>
      </c>
      <c r="Q75" s="29">
        <f>'FT16.YC-(20160628)'!Q75-'FT16.NoAdj-(20160628)'!Q75</f>
        <v>1.3177006033227023E-3</v>
      </c>
      <c r="R75" s="29">
        <f>'FT16.YC-(20160628)'!R75-'FT16.NoAdj-(20160628)'!R75</f>
        <v>1.2031187928114306E-3</v>
      </c>
      <c r="S75" s="29">
        <f>'FT16.YC-(20160628)'!S75-'FT16.NoAdj-(20160628)'!S75</f>
        <v>1.4157967953902784E-3</v>
      </c>
      <c r="T75" s="29">
        <f>'FT16.YC-(20160628)'!T75-'FT16.NoAdj-(20160628)'!T75</f>
        <v>1.5627415903625153E-3</v>
      </c>
      <c r="U75" s="29">
        <f>'FT16.YC-(20160628)'!U75-'FT16.NoAdj-(20160628)'!U75</f>
        <v>1.4057543951717655E-3</v>
      </c>
      <c r="V75" s="29">
        <f>'FT16.YC-(20160628)'!V75-'FT16.NoAdj-(20160628)'!V75</f>
        <v>1.3917859760688156E-3</v>
      </c>
      <c r="W75" s="29">
        <f>'FT16.YC-(20160628)'!W75-'FT16.NoAdj-(20160628)'!W75</f>
        <v>2.99211330218907E-3</v>
      </c>
      <c r="X75" s="29">
        <f>'FT16.YC-(20160628)'!X75-'FT16.NoAdj-(20160628)'!X75</f>
        <v>1.271733145425058E-3</v>
      </c>
      <c r="Y75" s="29">
        <f>'FT16.YC-(20160628)'!Y75-'FT16.NoAdj-(20160628)'!Y75</f>
        <v>1.2343300351878028E-3</v>
      </c>
      <c r="Z75" s="29">
        <f>'FT16.YC-(20160628)'!Z75-'FT16.NoAdj-(20160628)'!Z75</f>
        <v>1.6331262201731978E-3</v>
      </c>
      <c r="AA75" s="29">
        <f>'FT16.YC-(20160628)'!AA75-'FT16.NoAdj-(20160628)'!AA75</f>
        <v>1.3936899671833647E-3</v>
      </c>
      <c r="AB75" s="29">
        <f>'FT16.YC-(20160628)'!AB75-'FT16.NoAdj-(20160628)'!AB75</f>
        <v>1.2219792633096915E-3</v>
      </c>
      <c r="AC75" s="29">
        <f>'FT16.YC-(20160628)'!AC75-'FT16.NoAdj-(20160628)'!AC75</f>
        <v>1.5381068040392076E-3</v>
      </c>
      <c r="AD75" s="29">
        <f>'FT16.YC-(20160628)'!AD75-'FT16.NoAdj-(20160628)'!AD75</f>
        <v>1.5249810305852929E-3</v>
      </c>
      <c r="AE75" s="29">
        <f>'FT16.YC-(20160628)'!AE75-'FT16.NoAdj-(20160628)'!AE75</f>
        <v>1.5333521120324267E-3</v>
      </c>
      <c r="AF75" s="29">
        <f>'FT16.YC-(20160628)'!AF75-'FT16.NoAdj-(20160628)'!AF75</f>
        <v>1.5785311634834986E-3</v>
      </c>
      <c r="AG75" s="29">
        <f>'FT16.YC-(20160628)'!AG75-'FT16.NoAdj-(20160628)'!AG75</f>
        <v>1.2584207286987503E-3</v>
      </c>
      <c r="AH75" s="29">
        <f>'FT16.YC-(20160628)'!AH75-'FT16.NoAdj-(20160628)'!AH75</f>
        <v>1.353536369989472E-3</v>
      </c>
      <c r="AI75" s="29">
        <f>'FT16.YC-(20160628)'!AI75-'FT16.NoAdj-(20160628)'!AI75</f>
        <v>5.3876330109985382E-3</v>
      </c>
      <c r="AJ75" s="29">
        <f>'FT16.YC-(20160628)'!AJ75-'FT16.NoAdj-(20160628)'!AJ75</f>
        <v>1.7233736038377856E-3</v>
      </c>
      <c r="AK75" s="29">
        <f>'FT16.YC-(20160628)'!AK75-'FT16.NoAdj-(20160628)'!AK75</f>
        <v>2.8438548995315394E-3</v>
      </c>
      <c r="AL75" s="29">
        <f>'FT16.YC-(20160628)'!AL75-'FT16.NoAdj-(20160628)'!AL75</f>
        <v>2.2556584753949949E-3</v>
      </c>
      <c r="AM75" s="29">
        <f>'FT16.YC-(20160628)'!AM75-'FT16.NoAdj-(20160628)'!AM75</f>
        <v>4.1847998865949254E-3</v>
      </c>
      <c r="AN75" s="29">
        <f>'FT16.YC-(20160628)'!AN75-'FT16.NoAdj-(20160628)'!AN75</f>
        <v>9.8806741241830309E-4</v>
      </c>
      <c r="AO75" s="29">
        <f>'FT16.YC-(20160628)'!AO75-'FT16.NoAdj-(20160628)'!AO75</f>
        <v>3.9330102717300974E-3</v>
      </c>
    </row>
    <row r="76" spans="1:41" x14ac:dyDescent="0.2">
      <c r="A76" s="28">
        <v>65</v>
      </c>
      <c r="B76" s="29">
        <f>'FT16.YC-(20160628)'!B76-'FT16.NoAdj-(20160628)'!B76</f>
        <v>3.58269544869394E-3</v>
      </c>
      <c r="C76" s="29">
        <f>'FT16.YC-(20160628)'!C76-'FT16.NoAdj-(20160628)'!C76</f>
        <v>1.3045073502342408E-3</v>
      </c>
      <c r="D76" s="29">
        <f>'FT16.YC-(20160628)'!D76-'FT16.NoAdj-(20160628)'!D76</f>
        <v>4.1737749368271349E-3</v>
      </c>
      <c r="E76" s="29">
        <f>'FT16.YC-(20160628)'!E76-'FT16.NoAdj-(20160628)'!E76</f>
        <v>2.6112828400983723E-3</v>
      </c>
      <c r="F76" s="29">
        <f>'FT16.YC-(20160628)'!F76-'FT16.NoAdj-(20160628)'!F76</f>
        <v>1.3155596127236713E-3</v>
      </c>
      <c r="G76" s="29">
        <f>'FT16.YC-(20160628)'!G76-'FT16.NoAdj-(20160628)'!G76</f>
        <v>1.4632105921419392E-3</v>
      </c>
      <c r="H76" s="29">
        <f>'FT16.YC-(20160628)'!H76-'FT16.NoAdj-(20160628)'!H76</f>
        <v>1.3511003115709297E-3</v>
      </c>
      <c r="I76" s="29">
        <f>'FT16.YC-(20160628)'!I76-'FT16.NoAdj-(20160628)'!I76</f>
        <v>1.7902298424621321E-3</v>
      </c>
      <c r="J76" s="29">
        <f>'FT16.YC-(20160628)'!J76-'FT16.NoAdj-(20160628)'!J76</f>
        <v>1.8380876623520503E-3</v>
      </c>
      <c r="K76" s="29">
        <f>'FT16.YC-(20160628)'!K76-'FT16.NoAdj-(20160628)'!K76</f>
        <v>3.5120812987010641E-3</v>
      </c>
      <c r="L76" s="29">
        <f>'FT16.YC-(20160628)'!L76-'FT16.NoAdj-(20160628)'!L76</f>
        <v>4.4135615858376109E-3</v>
      </c>
      <c r="M76" s="29">
        <f>'FT16.YC-(20160628)'!M76-'FT16.NoAdj-(20160628)'!M76</f>
        <v>1.5582706737351515E-3</v>
      </c>
      <c r="N76" s="29">
        <f>'FT16.YC-(20160628)'!N76-'FT16.NoAdj-(20160628)'!N76</f>
        <v>1.5670192382448711E-3</v>
      </c>
      <c r="O76" s="29">
        <f>'FT16.YC-(20160628)'!O76-'FT16.NoAdj-(20160628)'!O76</f>
        <v>1.2682686385343533E-3</v>
      </c>
      <c r="P76" s="29">
        <f>'FT16.YC-(20160628)'!P76-'FT16.NoAdj-(20160628)'!P76</f>
        <v>2.0886716463821564E-3</v>
      </c>
      <c r="Q76" s="29">
        <f>'FT16.YC-(20160628)'!Q76-'FT16.NoAdj-(20160628)'!Q76</f>
        <v>1.3127528838250413E-3</v>
      </c>
      <c r="R76" s="29">
        <f>'FT16.YC-(20160628)'!R76-'FT16.NoAdj-(20160628)'!R76</f>
        <v>1.200025063968102E-3</v>
      </c>
      <c r="S76" s="29">
        <f>'FT16.YC-(20160628)'!S76-'FT16.NoAdj-(20160628)'!S76</f>
        <v>1.4094482818474141E-3</v>
      </c>
      <c r="T76" s="29">
        <f>'FT16.YC-(20160628)'!T76-'FT16.NoAdj-(20160628)'!T76</f>
        <v>1.5539801343196213E-3</v>
      </c>
      <c r="U76" s="29">
        <f>'FT16.YC-(20160628)'!U76-'FT16.NoAdj-(20160628)'!U76</f>
        <v>1.3995485310136502E-3</v>
      </c>
      <c r="V76" s="29">
        <f>'FT16.YC-(20160628)'!V76-'FT16.NoAdj-(20160628)'!V76</f>
        <v>1.3857730393789236E-3</v>
      </c>
      <c r="W76" s="29">
        <f>'FT16.YC-(20160628)'!W76-'FT16.NoAdj-(20160628)'!W76</f>
        <v>2.9612913559526888E-3</v>
      </c>
      <c r="X76" s="29">
        <f>'FT16.YC-(20160628)'!X76-'FT16.NoAdj-(20160628)'!X76</f>
        <v>1.2675262672734444E-3</v>
      </c>
      <c r="Y76" s="29">
        <f>'FT16.YC-(20160628)'!Y76-'FT16.NoAdj-(20160628)'!Y76</f>
        <v>1.2307482093678601E-3</v>
      </c>
      <c r="Z76" s="29">
        <f>'FT16.YC-(20160628)'!Z76-'FT16.NoAdj-(20160628)'!Z76</f>
        <v>1.6233527622073751E-3</v>
      </c>
      <c r="AA76" s="29">
        <f>'FT16.YC-(20160628)'!AA76-'FT16.NoAdj-(20160628)'!AA76</f>
        <v>1.3876088906408235E-3</v>
      </c>
      <c r="AB76" s="29">
        <f>'FT16.YC-(20160628)'!AB76-'FT16.NoAdj-(20160628)'!AB76</f>
        <v>1.2185377035383027E-3</v>
      </c>
      <c r="AC76" s="29">
        <f>'FT16.YC-(20160628)'!AC76-'FT16.NoAdj-(20160628)'!AC76</f>
        <v>1.5298002200305749E-3</v>
      </c>
      <c r="AD76" s="29">
        <f>'FT16.YC-(20160628)'!AD76-'FT16.NoAdj-(20160628)'!AD76</f>
        <v>1.5168844314739083E-3</v>
      </c>
      <c r="AE76" s="29">
        <f>'FT16.YC-(20160628)'!AE76-'FT16.NoAdj-(20160628)'!AE76</f>
        <v>1.5250285500145733E-3</v>
      </c>
      <c r="AF76" s="29">
        <f>'FT16.YC-(20160628)'!AF76-'FT16.NoAdj-(20160628)'!AF76</f>
        <v>1.5697195433610478E-3</v>
      </c>
      <c r="AG76" s="29">
        <f>'FT16.YC-(20160628)'!AG76-'FT16.NoAdj-(20160628)'!AG76</f>
        <v>1.2543965392328715E-3</v>
      </c>
      <c r="AH76" s="29">
        <f>'FT16.YC-(20160628)'!AH76-'FT16.NoAdj-(20160628)'!AH76</f>
        <v>1.3481658452749734E-3</v>
      </c>
      <c r="AI76" s="29">
        <f>'FT16.YC-(20160628)'!AI76-'FT16.NoAdj-(20160628)'!AI76</f>
        <v>5.321159207124726E-3</v>
      </c>
      <c r="AJ76" s="29">
        <f>'FT16.YC-(20160628)'!AJ76-'FT16.NoAdj-(20160628)'!AJ76</f>
        <v>1.7119801947127478E-3</v>
      </c>
      <c r="AK76" s="29">
        <f>'FT16.YC-(20160628)'!AK76-'FT16.NoAdj-(20160628)'!AK76</f>
        <v>2.8155592352847592E-3</v>
      </c>
      <c r="AL76" s="29">
        <f>'FT16.YC-(20160628)'!AL76-'FT16.NoAdj-(20160628)'!AL76</f>
        <v>2.2365290877162103E-3</v>
      </c>
      <c r="AM76" s="29">
        <f>'FT16.YC-(20160628)'!AM76-'FT16.NoAdj-(20160628)'!AM76</f>
        <v>4.1360877723009004E-3</v>
      </c>
      <c r="AN76" s="29">
        <f>'FT16.YC-(20160628)'!AN76-'FT16.NoAdj-(20160628)'!AN76</f>
        <v>9.8825045464057126E-4</v>
      </c>
      <c r="AO76" s="29">
        <f>'FT16.YC-(20160628)'!AO76-'FT16.NoAdj-(20160628)'!AO76</f>
        <v>3.8879977377859198E-3</v>
      </c>
    </row>
    <row r="77" spans="1:41" x14ac:dyDescent="0.2">
      <c r="A77" s="28">
        <v>66</v>
      </c>
      <c r="B77" s="29">
        <f>'FT16.YC-(20160628)'!B77-'FT16.NoAdj-(20160628)'!B77</f>
        <v>3.5435193683848176E-3</v>
      </c>
      <c r="C77" s="29">
        <f>'FT16.YC-(20160628)'!C77-'FT16.NoAdj-(20160628)'!C77</f>
        <v>1.2997757149928457E-3</v>
      </c>
      <c r="D77" s="29">
        <f>'FT16.YC-(20160628)'!D77-'FT16.NoAdj-(20160628)'!D77</f>
        <v>4.1277378341022519E-3</v>
      </c>
      <c r="E77" s="29">
        <f>'FT16.YC-(20160628)'!E77-'FT16.NoAdj-(20160628)'!E77</f>
        <v>2.5870672286625318E-3</v>
      </c>
      <c r="F77" s="29">
        <f>'FT16.YC-(20160628)'!F77-'FT16.NoAdj-(20160628)'!F77</f>
        <v>1.310751991170811E-3</v>
      </c>
      <c r="G77" s="29">
        <f>'FT16.YC-(20160628)'!G77-'FT16.NoAdj-(20160628)'!G77</f>
        <v>1.4562551077637043E-3</v>
      </c>
      <c r="H77" s="29">
        <f>'FT16.YC-(20160628)'!H77-'FT16.NoAdj-(20160628)'!H77</f>
        <v>1.3457187061090004E-3</v>
      </c>
      <c r="I77" s="29">
        <f>'FT16.YC-(20160628)'!I77-'FT16.NoAdj-(20160628)'!I77</f>
        <v>1.7782947176476771E-3</v>
      </c>
      <c r="J77" s="29">
        <f>'FT16.YC-(20160628)'!J77-'FT16.NoAdj-(20160628)'!J77</f>
        <v>1.8254331507034927E-3</v>
      </c>
      <c r="K77" s="29">
        <f>'FT16.YC-(20160628)'!K77-'FT16.NoAdj-(20160628)'!K77</f>
        <v>3.4741921434675582E-3</v>
      </c>
      <c r="L77" s="29">
        <f>'FT16.YC-(20160628)'!L77-'FT16.NoAdj-(20160628)'!L77</f>
        <v>4.3621011023440293E-3</v>
      </c>
      <c r="M77" s="29">
        <f>'FT16.YC-(20160628)'!M77-'FT16.NoAdj-(20160628)'!M77</f>
        <v>1.5497865336751016E-3</v>
      </c>
      <c r="N77" s="29">
        <f>'FT16.YC-(20160628)'!N77-'FT16.NoAdj-(20160628)'!N77</f>
        <v>1.5584003450475059E-3</v>
      </c>
      <c r="O77" s="29">
        <f>'FT16.YC-(20160628)'!O77-'FT16.NoAdj-(20160628)'!O77</f>
        <v>1.2641804554198721E-3</v>
      </c>
      <c r="P77" s="29">
        <f>'FT16.YC-(20160628)'!P77-'FT16.NoAdj-(20160628)'!P77</f>
        <v>2.0745245599762541E-3</v>
      </c>
      <c r="Q77" s="29">
        <f>'FT16.YC-(20160628)'!Q77-'FT16.NoAdj-(20160628)'!Q77</f>
        <v>1.3079457725386767E-3</v>
      </c>
      <c r="R77" s="29">
        <f>'FT16.YC-(20160628)'!R77-'FT16.NoAdj-(20160628)'!R77</f>
        <v>1.1970241262830861E-3</v>
      </c>
      <c r="S77" s="29">
        <f>'FT16.YC-(20160628)'!S77-'FT16.NoAdj-(20160628)'!S77</f>
        <v>1.4032903151550702E-3</v>
      </c>
      <c r="T77" s="29">
        <f>'FT16.YC-(20160628)'!T77-'FT16.NoAdj-(20160628)'!T77</f>
        <v>1.5454867676043538E-3</v>
      </c>
      <c r="U77" s="29">
        <f>'FT16.YC-(20160628)'!U77-'FT16.NoAdj-(20160628)'!U77</f>
        <v>1.3935286770128119E-3</v>
      </c>
      <c r="V77" s="29">
        <f>'FT16.YC-(20160628)'!V77-'FT16.NoAdj-(20160628)'!V77</f>
        <v>1.3799399351921426E-3</v>
      </c>
      <c r="W77" s="29">
        <f>'FT16.YC-(20160628)'!W77-'FT16.NoAdj-(20160628)'!W77</f>
        <v>2.9314037154233308E-3</v>
      </c>
      <c r="X77" s="29">
        <f>'FT16.YC-(20160628)'!X77-'FT16.NoAdj-(20160628)'!X77</f>
        <v>1.2634468840764246E-3</v>
      </c>
      <c r="Y77" s="29">
        <f>'FT16.YC-(20160628)'!Y77-'FT16.NoAdj-(20160628)'!Y77</f>
        <v>1.2272739230045904E-3</v>
      </c>
      <c r="Z77" s="29">
        <f>'FT16.YC-(20160628)'!Z77-'FT16.NoAdj-(20160628)'!Z77</f>
        <v>1.6138744203972877E-3</v>
      </c>
      <c r="AA77" s="29">
        <f>'FT16.YC-(20160628)'!AA77-'FT16.NoAdj-(20160628)'!AA77</f>
        <v>1.3817108526601452E-3</v>
      </c>
      <c r="AB77" s="29">
        <f>'FT16.YC-(20160628)'!AB77-'FT16.NoAdj-(20160628)'!AB77</f>
        <v>1.2151999340290764E-3</v>
      </c>
      <c r="AC77" s="29">
        <f>'FT16.YC-(20160628)'!AC77-'FT16.NoAdj-(20160628)'!AC77</f>
        <v>1.5217442055570629E-3</v>
      </c>
      <c r="AD77" s="29">
        <f>'FT16.YC-(20160628)'!AD77-'FT16.NoAdj-(20160628)'!AD77</f>
        <v>1.5090260495451702E-3</v>
      </c>
      <c r="AE77" s="29">
        <f>'FT16.YC-(20160628)'!AE77-'FT16.NoAdj-(20160628)'!AE77</f>
        <v>1.5169387064786211E-3</v>
      </c>
      <c r="AF77" s="29">
        <f>'FT16.YC-(20160628)'!AF77-'FT16.NoAdj-(20160628)'!AF77</f>
        <v>1.5611712916088205E-3</v>
      </c>
      <c r="AG77" s="29">
        <f>'FT16.YC-(20160628)'!AG77-'FT16.NoAdj-(20160628)'!AG77</f>
        <v>1.2504953961729459E-3</v>
      </c>
      <c r="AH77" s="29">
        <f>'FT16.YC-(20160628)'!AH77-'FT16.NoAdj-(20160628)'!AH77</f>
        <v>1.3429557464810227E-3</v>
      </c>
      <c r="AI77" s="29">
        <f>'FT16.YC-(20160628)'!AI77-'FT16.NoAdj-(20160628)'!AI77</f>
        <v>5.2565865539384582E-3</v>
      </c>
      <c r="AJ77" s="29">
        <f>'FT16.YC-(20160628)'!AJ77-'FT16.NoAdj-(20160628)'!AJ77</f>
        <v>1.7009398120713115E-3</v>
      </c>
      <c r="AK77" s="29">
        <f>'FT16.YC-(20160628)'!AK77-'FT16.NoAdj-(20160628)'!AK77</f>
        <v>2.7881149466624233E-3</v>
      </c>
      <c r="AL77" s="29">
        <f>'FT16.YC-(20160628)'!AL77-'FT16.NoAdj-(20160628)'!AL77</f>
        <v>2.2179726864175464E-3</v>
      </c>
      <c r="AM77" s="29">
        <f>'FT16.YC-(20160628)'!AM77-'FT16.NoAdj-(20160628)'!AM77</f>
        <v>4.0888399650687024E-3</v>
      </c>
      <c r="AN77" s="29">
        <f>'FT16.YC-(20160628)'!AN77-'FT16.NoAdj-(20160628)'!AN77</f>
        <v>9.8842814514821242E-4</v>
      </c>
      <c r="AO77" s="29">
        <f>'FT16.YC-(20160628)'!AO77-'FT16.NoAdj-(20160628)'!AO77</f>
        <v>3.8443372884666704E-3</v>
      </c>
    </row>
    <row r="78" spans="1:41" x14ac:dyDescent="0.2">
      <c r="A78" s="28">
        <v>67</v>
      </c>
      <c r="B78" s="29">
        <f>'FT16.YC-(20160628)'!B78-'FT16.NoAdj-(20160628)'!B78</f>
        <v>3.5055073890777333E-3</v>
      </c>
      <c r="C78" s="29">
        <f>'FT16.YC-(20160628)'!C78-'FT16.NoAdj-(20160628)'!C78</f>
        <v>1.2951886771488397E-3</v>
      </c>
      <c r="D78" s="29">
        <f>'FT16.YC-(20160628)'!D78-'FT16.NoAdj-(20160628)'!D78</f>
        <v>4.0829137954718764E-3</v>
      </c>
      <c r="E78" s="29">
        <f>'FT16.YC-(20160628)'!E78-'FT16.NoAdj-(20160628)'!E78</f>
        <v>2.5635665756120751E-3</v>
      </c>
      <c r="F78" s="29">
        <f>'FT16.YC-(20160628)'!F78-'FT16.NoAdj-(20160628)'!F78</f>
        <v>1.3060862867773082E-3</v>
      </c>
      <c r="G78" s="29">
        <f>'FT16.YC-(20160628)'!G78-'FT16.NoAdj-(20160628)'!G78</f>
        <v>1.4495051925529356E-3</v>
      </c>
      <c r="H78" s="29">
        <f>'FT16.YC-(20160628)'!H78-'FT16.NoAdj-(20160628)'!H78</f>
        <v>1.3404992599559407E-3</v>
      </c>
      <c r="I78" s="29">
        <f>'FT16.YC-(20160628)'!I78-'FT16.NoAdj-(20160628)'!I78</f>
        <v>1.7667114360395697E-3</v>
      </c>
      <c r="J78" s="29">
        <f>'FT16.YC-(20160628)'!J78-'FT16.NoAdj-(20160628)'!J78</f>
        <v>1.8131528218492399E-3</v>
      </c>
      <c r="K78" s="29">
        <f>'FT16.YC-(20160628)'!K78-'FT16.NoAdj-(20160628)'!K78</f>
        <v>3.4374236370287026E-3</v>
      </c>
      <c r="L78" s="29">
        <f>'FT16.YC-(20160628)'!L78-'FT16.NoAdj-(20160628)'!L78</f>
        <v>4.3121676798456576E-3</v>
      </c>
      <c r="M78" s="29">
        <f>'FT16.YC-(20160628)'!M78-'FT16.NoAdj-(20160628)'!M78</f>
        <v>1.5415499621640461E-3</v>
      </c>
      <c r="N78" s="29">
        <f>'FT16.YC-(20160628)'!N78-'FT16.NoAdj-(20160628)'!N78</f>
        <v>1.5500377343597993E-3</v>
      </c>
      <c r="O78" s="29">
        <f>'FT16.YC-(20160628)'!O78-'FT16.NoAdj-(20160628)'!O78</f>
        <v>1.260213903860663E-3</v>
      </c>
      <c r="P78" s="29">
        <f>'FT16.YC-(20160628)'!P78-'FT16.NoAdj-(20160628)'!P78</f>
        <v>2.0606788759851558E-3</v>
      </c>
      <c r="Q78" s="29">
        <f>'FT16.YC-(20160628)'!Q78-'FT16.NoAdj-(20160628)'!Q78</f>
        <v>1.3032741027858563E-3</v>
      </c>
      <c r="R78" s="29">
        <f>'FT16.YC-(20160628)'!R78-'FT16.NoAdj-(20160628)'!R78</f>
        <v>1.1941119114109444E-3</v>
      </c>
      <c r="S78" s="29">
        <f>'FT16.YC-(20160628)'!S78-'FT16.NoAdj-(20160628)'!S78</f>
        <v>1.39731455981007E-3</v>
      </c>
      <c r="T78" s="29">
        <f>'FT16.YC-(20160628)'!T78-'FT16.NoAdj-(20160628)'!T78</f>
        <v>1.5372495355934213E-3</v>
      </c>
      <c r="U78" s="29">
        <f>'FT16.YC-(20160628)'!U78-'FT16.NoAdj-(20160628)'!U78</f>
        <v>1.3876867955653349E-3</v>
      </c>
      <c r="V78" s="29">
        <f>'FT16.YC-(20160628)'!V78-'FT16.NoAdj-(20160628)'!V78</f>
        <v>1.3742790252535553E-3</v>
      </c>
      <c r="W78" s="29">
        <f>'FT16.YC-(20160628)'!W78-'FT16.NoAdj-(20160628)'!W78</f>
        <v>2.9024097103058644E-3</v>
      </c>
      <c r="X78" s="29">
        <f>'FT16.YC-(20160628)'!X78-'FT16.NoAdj-(20160628)'!X78</f>
        <v>1.2594894235089527E-3</v>
      </c>
      <c r="Y78" s="29">
        <f>'FT16.YC-(20160628)'!Y78-'FT16.NoAdj-(20160628)'!Y78</f>
        <v>1.2239024698208478E-3</v>
      </c>
      <c r="Z78" s="29">
        <f>'FT16.YC-(20160628)'!Z78-'FT16.NoAdj-(20160628)'!Z78</f>
        <v>1.6046784604655251E-3</v>
      </c>
      <c r="AA78" s="29">
        <f>'FT16.YC-(20160628)'!AA78-'FT16.NoAdj-(20160628)'!AA78</f>
        <v>1.3759880358477083E-3</v>
      </c>
      <c r="AB78" s="29">
        <f>'FT16.YC-(20160628)'!AB78-'FT16.NoAdj-(20160628)'!AB78</f>
        <v>1.2119614918419952E-3</v>
      </c>
      <c r="AC78" s="29">
        <f>'FT16.YC-(20160628)'!AC78-'FT16.NoAdj-(20160628)'!AC78</f>
        <v>1.5139279858842336E-3</v>
      </c>
      <c r="AD78" s="29">
        <f>'FT16.YC-(20160628)'!AD78-'FT16.NoAdj-(20160628)'!AD78</f>
        <v>1.5013964222696519E-3</v>
      </c>
      <c r="AE78" s="29">
        <f>'FT16.YC-(20160628)'!AE78-'FT16.NoAdj-(20160628)'!AE78</f>
        <v>1.5090745912305081E-3</v>
      </c>
      <c r="AF78" s="29">
        <f>'FT16.YC-(20160628)'!AF78-'FT16.NoAdj-(20160628)'!AF78</f>
        <v>1.5528750147637549E-3</v>
      </c>
      <c r="AG78" s="29">
        <f>'FT16.YC-(20160628)'!AG78-'FT16.NoAdj-(20160628)'!AG78</f>
        <v>1.2467118151153755E-3</v>
      </c>
      <c r="AH78" s="29">
        <f>'FT16.YC-(20160628)'!AH78-'FT16.NoAdj-(20160628)'!AH78</f>
        <v>1.3378990694958848E-3</v>
      </c>
      <c r="AI78" s="29">
        <f>'FT16.YC-(20160628)'!AI78-'FT16.NoAdj-(20160628)'!AI78</f>
        <v>5.1938438292546962E-3</v>
      </c>
      <c r="AJ78" s="29">
        <f>'FT16.YC-(20160628)'!AJ78-'FT16.NoAdj-(20160628)'!AJ78</f>
        <v>1.690236426233227E-3</v>
      </c>
      <c r="AK78" s="29">
        <f>'FT16.YC-(20160628)'!AK78-'FT16.NoAdj-(20160628)'!AK78</f>
        <v>2.7614854941009348E-3</v>
      </c>
      <c r="AL78" s="29">
        <f>'FT16.YC-(20160628)'!AL78-'FT16.NoAdj-(20160628)'!AL78</f>
        <v>2.1999642607111181E-3</v>
      </c>
      <c r="AM78" s="29">
        <f>'FT16.YC-(20160628)'!AM78-'FT16.NoAdj-(20160628)'!AM78</f>
        <v>4.0429928320679931E-3</v>
      </c>
      <c r="AN78" s="29">
        <f>'FT16.YC-(20160628)'!AN78-'FT16.NoAdj-(20160628)'!AN78</f>
        <v>9.8860066433492655E-4</v>
      </c>
      <c r="AO78" s="29">
        <f>'FT16.YC-(20160628)'!AO78-'FT16.NoAdj-(20160628)'!AO78</f>
        <v>3.801971525251302E-3</v>
      </c>
    </row>
    <row r="79" spans="1:41" x14ac:dyDescent="0.2">
      <c r="A79" s="28">
        <v>68</v>
      </c>
      <c r="B79" s="29">
        <f>'FT16.YC-(20160628)'!B79-'FT16.NoAdj-(20160628)'!B79</f>
        <v>3.4686104612333679E-3</v>
      </c>
      <c r="C79" s="29">
        <f>'FT16.YC-(20160628)'!C79-'FT16.NoAdj-(20160628)'!C79</f>
        <v>1.2907397533175047E-3</v>
      </c>
      <c r="D79" s="29">
        <f>'FT16.YC-(20160628)'!D79-'FT16.NoAdj-(20160628)'!D79</f>
        <v>4.0392623581746445E-3</v>
      </c>
      <c r="E79" s="29">
        <f>'FT16.YC-(20160628)'!E79-'FT16.NoAdj-(20160628)'!E79</f>
        <v>2.5407502749248412E-3</v>
      </c>
      <c r="F79" s="29">
        <f>'FT16.YC-(20160628)'!F79-'FT16.NoAdj-(20160628)'!F79</f>
        <v>1.3015566320484506E-3</v>
      </c>
      <c r="G79" s="29">
        <f>'FT16.YC-(20160628)'!G79-'FT16.NoAdj-(20160628)'!G79</f>
        <v>1.4429519319500983E-3</v>
      </c>
      <c r="H79" s="29">
        <f>'FT16.YC-(20160628)'!H79-'FT16.NoAdj-(20160628)'!H79</f>
        <v>1.3354348368672664E-3</v>
      </c>
      <c r="I79" s="29">
        <f>'FT16.YC-(20160628)'!I79-'FT16.NoAdj-(20160628)'!I79</f>
        <v>1.7554653062399339E-3</v>
      </c>
      <c r="J79" s="29">
        <f>'FT16.YC-(20160628)'!J79-'FT16.NoAdj-(20160628)'!J79</f>
        <v>1.8012308555841461E-3</v>
      </c>
      <c r="K79" s="29">
        <f>'FT16.YC-(20160628)'!K79-'FT16.NoAdj-(20160628)'!K79</f>
        <v>3.4017281414966405E-3</v>
      </c>
      <c r="L79" s="29">
        <f>'FT16.YC-(20160628)'!L79-'FT16.NoAdj-(20160628)'!L79</f>
        <v>4.2636952800905181E-3</v>
      </c>
      <c r="M79" s="29">
        <f>'FT16.YC-(20160628)'!M79-'FT16.NoAdj-(20160628)'!M79</f>
        <v>1.5335511436018745E-3</v>
      </c>
      <c r="N79" s="29">
        <f>'FT16.YC-(20160628)'!N79-'FT16.NoAdj-(20160628)'!N79</f>
        <v>1.5419205294051608E-3</v>
      </c>
      <c r="O79" s="29">
        <f>'FT16.YC-(20160628)'!O79-'FT16.NoAdj-(20160628)'!O79</f>
        <v>1.2563638093372465E-3</v>
      </c>
      <c r="P79" s="29">
        <f>'FT16.YC-(20160628)'!P79-'FT16.NoAdj-(20160628)'!P79</f>
        <v>2.047128127289799E-3</v>
      </c>
      <c r="Q79" s="29">
        <f>'FT16.YC-(20160628)'!Q79-'FT16.NoAdj-(20160628)'!Q79</f>
        <v>1.2987329192812869E-3</v>
      </c>
      <c r="R79" s="29">
        <f>'FT16.YC-(20160628)'!R79-'FT16.NoAdj-(20160628)'!R79</f>
        <v>1.1912845747716894E-3</v>
      </c>
      <c r="S79" s="29">
        <f>'FT16.YC-(20160628)'!S79-'FT16.NoAdj-(20160628)'!S79</f>
        <v>1.3915131409114601E-3</v>
      </c>
      <c r="T79" s="29">
        <f>'FT16.YC-(20160628)'!T79-'FT16.NoAdj-(20160628)'!T79</f>
        <v>1.5292571522831366E-3</v>
      </c>
      <c r="U79" s="29">
        <f>'FT16.YC-(20160628)'!U79-'FT16.NoAdj-(20160628)'!U79</f>
        <v>1.3820152789922879E-3</v>
      </c>
      <c r="V79" s="29">
        <f>'FT16.YC-(20160628)'!V79-'FT16.NoAdj-(20160628)'!V79</f>
        <v>1.3687830644639742E-3</v>
      </c>
      <c r="W79" s="29">
        <f>'FT16.YC-(20160628)'!W79-'FT16.NoAdj-(20160628)'!W79</f>
        <v>2.8742708168278952E-3</v>
      </c>
      <c r="X79" s="29">
        <f>'FT16.YC-(20160628)'!X79-'FT16.NoAdj-(20160628)'!X79</f>
        <v>1.2556486165973268E-3</v>
      </c>
      <c r="Y79" s="29">
        <f>'FT16.YC-(20160628)'!Y79-'FT16.NoAdj-(20160628)'!Y79</f>
        <v>1.2206294060883582E-3</v>
      </c>
      <c r="Z79" s="29">
        <f>'FT16.YC-(20160628)'!Z79-'FT16.NoAdj-(20160628)'!Z79</f>
        <v>1.595752809535167E-3</v>
      </c>
      <c r="AA79" s="29">
        <f>'FT16.YC-(20160628)'!AA79-'FT16.NoAdj-(20160628)'!AA79</f>
        <v>1.3704330248234253E-3</v>
      </c>
      <c r="AB79" s="29">
        <f>'FT16.YC-(20160628)'!AB79-'FT16.NoAdj-(20160628)'!AB79</f>
        <v>1.2088181519360752E-3</v>
      </c>
      <c r="AC79" s="29">
        <f>'FT16.YC-(20160628)'!AC79-'FT16.NoAdj-(20160628)'!AC79</f>
        <v>1.5063413428375583E-3</v>
      </c>
      <c r="AD79" s="29">
        <f>'FT16.YC-(20160628)'!AD79-'FT16.NoAdj-(20160628)'!AD79</f>
        <v>1.4939865053360535E-3</v>
      </c>
      <c r="AE79" s="29">
        <f>'FT16.YC-(20160628)'!AE79-'FT16.NoAdj-(20160628)'!AE79</f>
        <v>1.5014284603205308E-3</v>
      </c>
      <c r="AF79" s="29">
        <f>'FT16.YC-(20160628)'!AF79-'FT16.NoAdj-(20160628)'!AF79</f>
        <v>1.5448199327414702E-3</v>
      </c>
      <c r="AG79" s="29">
        <f>'FT16.YC-(20160628)'!AG79-'FT16.NoAdj-(20160628)'!AG79</f>
        <v>1.243040621974778E-3</v>
      </c>
      <c r="AH79" s="29">
        <f>'FT16.YC-(20160628)'!AH79-'FT16.NoAdj-(20160628)'!AH79</f>
        <v>1.3329892004834143E-3</v>
      </c>
      <c r="AI79" s="29">
        <f>'FT16.YC-(20160628)'!AI79-'FT16.NoAdj-(20160628)'!AI79</f>
        <v>5.1328622544932756E-3</v>
      </c>
      <c r="AJ79" s="29">
        <f>'FT16.YC-(20160628)'!AJ79-'FT16.NoAdj-(20160628)'!AJ79</f>
        <v>1.6798549266667795E-3</v>
      </c>
      <c r="AK79" s="29">
        <f>'FT16.YC-(20160628)'!AK79-'FT16.NoAdj-(20160628)'!AK79</f>
        <v>2.7356361547465902E-3</v>
      </c>
      <c r="AL79" s="29">
        <f>'FT16.YC-(20160628)'!AL79-'FT16.NoAdj-(20160628)'!AL79</f>
        <v>2.1824801728433929E-3</v>
      </c>
      <c r="AM79" s="29">
        <f>'FT16.YC-(20160628)'!AM79-'FT16.NoAdj-(20160628)'!AM79</f>
        <v>3.9984860777453335E-3</v>
      </c>
      <c r="AN79" s="29">
        <f>'FT16.YC-(20160628)'!AN79-'FT16.NoAdj-(20160628)'!AN79</f>
        <v>9.8876819531801274E-4</v>
      </c>
      <c r="AO79" s="29">
        <f>'FT16.YC-(20160628)'!AO79-'FT16.NoAdj-(20160628)'!AO79</f>
        <v>3.7608457885232038E-3</v>
      </c>
    </row>
    <row r="80" spans="1:41" x14ac:dyDescent="0.2">
      <c r="A80" s="28">
        <v>69</v>
      </c>
      <c r="B80" s="29">
        <f>'FT16.YC-(20160628)'!B80-'FT16.NoAdj-(20160628)'!B80</f>
        <v>3.4327819006807481E-3</v>
      </c>
      <c r="C80" s="29">
        <f>'FT16.YC-(20160628)'!C80-'FT16.NoAdj-(20160628)'!C80</f>
        <v>1.2864228336790795E-3</v>
      </c>
      <c r="D80" s="29">
        <f>'FT16.YC-(20160628)'!D80-'FT16.NoAdj-(20160628)'!D80</f>
        <v>3.9967443347868059E-3</v>
      </c>
      <c r="E80" s="29">
        <f>'FT16.YC-(20160628)'!E80-'FT16.NoAdj-(20160628)'!E80</f>
        <v>2.5185893501529222E-3</v>
      </c>
      <c r="F80" s="29">
        <f>'FT16.YC-(20160628)'!F80-'FT16.NoAdj-(20160628)'!F80</f>
        <v>1.2971574478899406E-3</v>
      </c>
      <c r="G80" s="29">
        <f>'FT16.YC-(20160628)'!G80-'FT16.NoAdj-(20160628)'!G80</f>
        <v>1.4365869097834327E-3</v>
      </c>
      <c r="H80" s="29">
        <f>'FT16.YC-(20160628)'!H80-'FT16.NoAdj-(20160628)'!H80</f>
        <v>1.3305186992471629E-3</v>
      </c>
      <c r="I80" s="29">
        <f>'FT16.YC-(20160628)'!I80-'FT16.NoAdj-(20160628)'!I80</f>
        <v>1.7445423651161196E-3</v>
      </c>
      <c r="J80" s="29">
        <f>'FT16.YC-(20160628)'!J80-'FT16.NoAdj-(20160628)'!J80</f>
        <v>1.789652236668493E-3</v>
      </c>
      <c r="K80" s="29">
        <f>'FT16.YC-(20160628)'!K80-'FT16.NoAdj-(20160628)'!K80</f>
        <v>3.3670604807396476E-3</v>
      </c>
      <c r="L80" s="29">
        <f>'FT16.YC-(20160628)'!L80-'FT16.NoAdj-(20160628)'!L80</f>
        <v>4.2166214068224406E-3</v>
      </c>
      <c r="M80" s="29">
        <f>'FT16.YC-(20160628)'!M80-'FT16.NoAdj-(20160628)'!M80</f>
        <v>1.5257806932036377E-3</v>
      </c>
      <c r="N80" s="29">
        <f>'FT16.YC-(20160628)'!N80-'FT16.NoAdj-(20160628)'!N80</f>
        <v>1.5340384083670777E-3</v>
      </c>
      <c r="O80" s="29">
        <f>'FT16.YC-(20160628)'!O80-'FT16.NoAdj-(20160628)'!O80</f>
        <v>1.2526252681563932E-3</v>
      </c>
      <c r="P80" s="29">
        <f>'FT16.YC-(20160628)'!P80-'FT16.NoAdj-(20160628)'!P80</f>
        <v>2.0338658069916082E-3</v>
      </c>
      <c r="Q80" s="29">
        <f>'FT16.YC-(20160628)'!Q80-'FT16.NoAdj-(20160628)'!Q80</f>
        <v>1.2943174694375337E-3</v>
      </c>
      <c r="R80" s="29">
        <f>'FT16.YC-(20160628)'!R80-'FT16.NoAdj-(20160628)'!R80</f>
        <v>1.188538482354895E-3</v>
      </c>
      <c r="S80" s="29">
        <f>'FT16.YC-(20160628)'!S80-'FT16.NoAdj-(20160628)'!S80</f>
        <v>1.3858786152720626E-3</v>
      </c>
      <c r="T80" s="29">
        <f>'FT16.YC-(20160628)'!T80-'FT16.NoAdj-(20160628)'!T80</f>
        <v>1.5214989594793948E-3</v>
      </c>
      <c r="U80" s="29">
        <f>'FT16.YC-(20160628)'!U80-'FT16.NoAdj-(20160628)'!U80</f>
        <v>1.3765069242026584E-3</v>
      </c>
      <c r="V80" s="29">
        <f>'FT16.YC-(20160628)'!V80-'FT16.NoAdj-(20160628)'!V80</f>
        <v>1.3634451790924818E-3</v>
      </c>
      <c r="W80" s="29">
        <f>'FT16.YC-(20160628)'!W80-'FT16.NoAdj-(20160628)'!W80</f>
        <v>2.8469505422594743E-3</v>
      </c>
      <c r="X80" s="29">
        <f>'FT16.YC-(20160628)'!X80-'FT16.NoAdj-(20160628)'!X80</f>
        <v>1.2519194791360544E-3</v>
      </c>
      <c r="Y80" s="29">
        <f>'FT16.YC-(20160628)'!Y80-'FT16.NoAdj-(20160628)'!Y80</f>
        <v>1.2174505334106023E-3</v>
      </c>
      <c r="Z80" s="29">
        <f>'FT16.YC-(20160628)'!Z80-'FT16.NoAdj-(20160628)'!Z80</f>
        <v>1.5870860213351712E-3</v>
      </c>
      <c r="AA80" s="29">
        <f>'FT16.YC-(20160628)'!AA80-'FT16.NoAdj-(20160628)'!AA80</f>
        <v>1.3650387844683642E-3</v>
      </c>
      <c r="AB80" s="29">
        <f>'FT16.YC-(20160628)'!AB80-'FT16.NoAdj-(20160628)'!AB80</f>
        <v>1.2057659126027964E-3</v>
      </c>
      <c r="AC80" s="29">
        <f>'FT16.YC-(20160628)'!AC80-'FT16.NoAdj-(20160628)'!AC80</f>
        <v>1.4989745855598091E-3</v>
      </c>
      <c r="AD80" s="29">
        <f>'FT16.YC-(20160628)'!AD80-'FT16.NoAdj-(20160628)'!AD80</f>
        <v>1.4867876561661664E-3</v>
      </c>
      <c r="AE80" s="29">
        <f>'FT16.YC-(20160628)'!AE80-'FT16.NoAdj-(20160628)'!AE80</f>
        <v>1.4939928159727334E-3</v>
      </c>
      <c r="AF80" s="29">
        <f>'FT16.YC-(20160628)'!AF80-'FT16.NoAdj-(20160628)'!AF80</f>
        <v>1.536995842357225E-3</v>
      </c>
      <c r="AG80" s="29">
        <f>'FT16.YC-(20160628)'!AG80-'FT16.NoAdj-(20160628)'!AG80</f>
        <v>1.2394769327306321E-3</v>
      </c>
      <c r="AH80" s="29">
        <f>'FT16.YC-(20160628)'!AH80-'FT16.NoAdj-(20160628)'!AH80</f>
        <v>1.328219890503135E-3</v>
      </c>
      <c r="AI80" s="29">
        <f>'FT16.YC-(20160628)'!AI80-'FT16.NoAdj-(20160628)'!AI80</f>
        <v>5.0735755383461978E-3</v>
      </c>
      <c r="AJ80" s="29">
        <f>'FT16.YC-(20160628)'!AJ80-'FT16.NoAdj-(20160628)'!AJ80</f>
        <v>1.6697810661374657E-3</v>
      </c>
      <c r="AK80" s="29">
        <f>'FT16.YC-(20160628)'!AK80-'FT16.NoAdj-(20160628)'!AK80</f>
        <v>2.7105339510185011E-3</v>
      </c>
      <c r="AL80" s="29">
        <f>'FT16.YC-(20160628)'!AL80-'FT16.NoAdj-(20160628)'!AL80</f>
        <v>2.1654980742367158E-3</v>
      </c>
      <c r="AM80" s="29">
        <f>'FT16.YC-(20160628)'!AM80-'FT16.NoAdj-(20160628)'!AM80</f>
        <v>3.955262580839447E-3</v>
      </c>
      <c r="AN80" s="29">
        <f>'FT16.YC-(20160628)'!AN80-'FT16.NoAdj-(20160628)'!AN80</f>
        <v>9.8893092111751457E-4</v>
      </c>
      <c r="AO80" s="29">
        <f>'FT16.YC-(20160628)'!AO80-'FT16.NoAdj-(20160628)'!AO80</f>
        <v>3.720908070395712E-3</v>
      </c>
    </row>
    <row r="81" spans="1:41" x14ac:dyDescent="0.2">
      <c r="A81" s="28">
        <v>70</v>
      </c>
      <c r="B81" s="29">
        <f>'FT16.YC-(20160628)'!B81-'FT16.NoAdj-(20160628)'!B81</f>
        <v>3.3979773006183045E-3</v>
      </c>
      <c r="C81" s="29">
        <f>'FT16.YC-(20160628)'!C81-'FT16.NoAdj-(20160628)'!C81</f>
        <v>1.2822321568197736E-3</v>
      </c>
      <c r="D81" s="29">
        <f>'FT16.YC-(20160628)'!D81-'FT16.NoAdj-(20160628)'!D81</f>
        <v>3.9553218106331833E-3</v>
      </c>
      <c r="E81" s="29">
        <f>'FT16.YC-(20160628)'!E81-'FT16.NoAdj-(20160628)'!E81</f>
        <v>2.4970563596202755E-3</v>
      </c>
      <c r="F81" s="29">
        <f>'FT16.YC-(20160628)'!F81-'FT16.NoAdj-(20160628)'!F81</f>
        <v>1.2928834287027069E-3</v>
      </c>
      <c r="G81" s="29">
        <f>'FT16.YC-(20160628)'!G81-'FT16.NoAdj-(20160628)'!G81</f>
        <v>1.4304021750752849E-3</v>
      </c>
      <c r="H81" s="29">
        <f>'FT16.YC-(20160628)'!H81-'FT16.NoAdj-(20160628)'!H81</f>
        <v>1.3257444827003972E-3</v>
      </c>
      <c r="I81" s="29">
        <f>'FT16.YC-(20160628)'!I81-'FT16.NoAdj-(20160628)'!I81</f>
        <v>1.7339293418043855E-3</v>
      </c>
      <c r="J81" s="29">
        <f>'FT16.YC-(20160628)'!J81-'FT16.NoAdj-(20160628)'!J81</f>
        <v>1.7784027133533886E-3</v>
      </c>
      <c r="K81" s="29">
        <f>'FT16.YC-(20160628)'!K81-'FT16.NoAdj-(20160628)'!K81</f>
        <v>3.3333778091322319E-3</v>
      </c>
      <c r="L81" s="29">
        <f>'FT16.YC-(20160628)'!L81-'FT16.NoAdj-(20160628)'!L81</f>
        <v>4.1708869101353407E-3</v>
      </c>
      <c r="M81" s="29">
        <f>'FT16.YC-(20160628)'!M81-'FT16.NoAdj-(20160628)'!M81</f>
        <v>1.5182296410258811E-3</v>
      </c>
      <c r="N81" s="29">
        <f>'FT16.YC-(20160628)'!N81-'FT16.NoAdj-(20160628)'!N81</f>
        <v>1.5263815755988119E-3</v>
      </c>
      <c r="O81" s="29">
        <f>'FT16.YC-(20160628)'!O81-'FT16.NoAdj-(20160628)'!O81</f>
        <v>1.2489936316923966E-3</v>
      </c>
      <c r="P81" s="29">
        <f>'FT16.YC-(20160628)'!P81-'FT16.NoAdj-(20160628)'!P81</f>
        <v>2.0208853976704244E-3</v>
      </c>
      <c r="Q81" s="29">
        <f>'FT16.YC-(20160628)'!Q81-'FT16.NoAdj-(20160628)'!Q81</f>
        <v>1.2900231949701801E-3</v>
      </c>
      <c r="R81" s="29">
        <f>'FT16.YC-(20160628)'!R81-'FT16.NoAdj-(20160628)'!R81</f>
        <v>1.1858701980977937E-3</v>
      </c>
      <c r="S81" s="29">
        <f>'FT16.YC-(20160628)'!S81-'FT16.NoAdj-(20160628)'!S81</f>
        <v>1.380403944354347E-3</v>
      </c>
      <c r="T81" s="29">
        <f>'FT16.YC-(20160628)'!T81-'FT16.NoAdj-(20160628)'!T81</f>
        <v>1.5139648880770906E-3</v>
      </c>
      <c r="U81" s="29">
        <f>'FT16.YC-(20160628)'!U81-'FT16.NoAdj-(20160628)'!U81</f>
        <v>1.3711549087838115E-3</v>
      </c>
      <c r="V81" s="29">
        <f>'FT16.YC-(20160628)'!V81-'FT16.NoAdj-(20160628)'!V81</f>
        <v>1.3582588461107381E-3</v>
      </c>
      <c r="W81" s="29">
        <f>'FT16.YC-(20160628)'!W81-'FT16.NoAdj-(20160628)'!W81</f>
        <v>2.8204143134431536E-3</v>
      </c>
      <c r="X81" s="29">
        <f>'FT16.YC-(20160628)'!X81-'FT16.NoAdj-(20160628)'!X81</f>
        <v>1.2482972942688964E-3</v>
      </c>
      <c r="Y81" s="29">
        <f>'FT16.YC-(20160628)'!Y81-'FT16.NoAdj-(20160628)'!Y81</f>
        <v>1.2143618827678004E-3</v>
      </c>
      <c r="Z81" s="29">
        <f>'FT16.YC-(20160628)'!Z81-'FT16.NoAdj-(20160628)'!Z81</f>
        <v>1.578667242594145E-3</v>
      </c>
      <c r="AA81" s="29">
        <f>'FT16.YC-(20160628)'!AA81-'FT16.NoAdj-(20160628)'!AA81</f>
        <v>1.3597986391715722E-3</v>
      </c>
      <c r="AB81" s="29">
        <f>'FT16.YC-(20160628)'!AB81-'FT16.NoAdj-(20160628)'!AB81</f>
        <v>1.2028009818871865E-3</v>
      </c>
      <c r="AC81" s="29">
        <f>'FT16.YC-(20160628)'!AC81-'FT16.NoAdj-(20160628)'!AC81</f>
        <v>1.4918185223173897E-3</v>
      </c>
      <c r="AD81" s="29">
        <f>'FT16.YC-(20160628)'!AD81-'FT16.NoAdj-(20160628)'!AD81</f>
        <v>1.4797916175544046E-3</v>
      </c>
      <c r="AE81" s="29">
        <f>'FT16.YC-(20160628)'!AE81-'FT16.NoAdj-(20160628)'!AE81</f>
        <v>1.4867604051862493E-3</v>
      </c>
      <c r="AF81" s="29">
        <f>'FT16.YC-(20160628)'!AF81-'FT16.NoAdj-(20160628)'!AF81</f>
        <v>1.5293930829050062E-3</v>
      </c>
      <c r="AG81" s="29">
        <f>'FT16.YC-(20160628)'!AG81-'FT16.NoAdj-(20160628)'!AG81</f>
        <v>1.2360161345685849E-3</v>
      </c>
      <c r="AH81" s="29">
        <f>'FT16.YC-(20160628)'!AH81-'FT16.NoAdj-(20160628)'!AH81</f>
        <v>1.3235852319248842E-3</v>
      </c>
      <c r="AI81" s="29">
        <f>'FT16.YC-(20160628)'!AI81-'FT16.NoAdj-(20160628)'!AI81</f>
        <v>5.0159198886796652E-3</v>
      </c>
      <c r="AJ81" s="29">
        <f>'FT16.YC-(20160628)'!AJ81-'FT16.NoAdj-(20160628)'!AJ81</f>
        <v>1.6600014067063018E-3</v>
      </c>
      <c r="AK81" s="29">
        <f>'FT16.YC-(20160628)'!AK81-'FT16.NoAdj-(20160628)'!AK81</f>
        <v>2.686147575267972E-3</v>
      </c>
      <c r="AL81" s="29">
        <f>'FT16.YC-(20160628)'!AL81-'FT16.NoAdj-(20160628)'!AL81</f>
        <v>2.1489968264178927E-3</v>
      </c>
      <c r="AM81" s="29">
        <f>'FT16.YC-(20160628)'!AM81-'FT16.NoAdj-(20160628)'!AM81</f>
        <v>3.9132682311162625E-3</v>
      </c>
      <c r="AN81" s="29">
        <f>'FT16.YC-(20160628)'!AN81-'FT16.NoAdj-(20160628)'!AN81</f>
        <v>9.8908902256011899E-4</v>
      </c>
      <c r="AO81" s="29">
        <f>'FT16.YC-(20160628)'!AO81-'FT16.NoAdj-(20160628)'!AO81</f>
        <v>3.6821089170822052E-3</v>
      </c>
    </row>
    <row r="82" spans="1:41" x14ac:dyDescent="0.2">
      <c r="A82" s="28">
        <v>71</v>
      </c>
      <c r="B82" s="29">
        <f>'FT16.YC-(20160628)'!B82-'FT16.NoAdj-(20160628)'!B82</f>
        <v>3.3641544385583089E-3</v>
      </c>
      <c r="C82" s="29">
        <f>'FT16.YC-(20160628)'!C82-'FT16.NoAdj-(20160628)'!C82</f>
        <v>1.2781622863640152E-3</v>
      </c>
      <c r="D82" s="29">
        <f>'FT16.YC-(20160628)'!D82-'FT16.NoAdj-(20160628)'!D82</f>
        <v>3.9149581340445216E-3</v>
      </c>
      <c r="E82" s="29">
        <f>'FT16.YC-(20160628)'!E82-'FT16.NoAdj-(20160628)'!E82</f>
        <v>2.4761253065836986E-3</v>
      </c>
      <c r="F82" s="29">
        <f>'FT16.YC-(20160628)'!F82-'FT16.NoAdj-(20160628)'!F82</f>
        <v>1.2887295281656108E-3</v>
      </c>
      <c r="G82" s="29">
        <f>'FT16.YC-(20160628)'!G82-'FT16.NoAdj-(20160628)'!G82</f>
        <v>1.4243902113462159E-3</v>
      </c>
      <c r="H82" s="29">
        <f>'FT16.YC-(20160628)'!H82-'FT16.NoAdj-(20160628)'!H82</f>
        <v>1.3211061722377959E-3</v>
      </c>
      <c r="I82" s="29">
        <f>'FT16.YC-(20160628)'!I82-'FT16.NoAdj-(20160628)'!I82</f>
        <v>1.7236136228251375E-3</v>
      </c>
      <c r="J82" s="29">
        <f>'FT16.YC-(20160628)'!J82-'FT16.NoAdj-(20160628)'!J82</f>
        <v>1.7674687572934999E-3</v>
      </c>
      <c r="K82" s="29">
        <f>'FT16.YC-(20160628)'!K82-'FT16.NoAdj-(20160628)'!K82</f>
        <v>3.3006394852304055E-3</v>
      </c>
      <c r="L82" s="29">
        <f>'FT16.YC-(20160628)'!L82-'FT16.NoAdj-(20160628)'!L82</f>
        <v>4.126435796729444E-3</v>
      </c>
      <c r="M82" s="29">
        <f>'FT16.YC-(20160628)'!M82-'FT16.NoAdj-(20160628)'!M82</f>
        <v>1.5108894158724073E-3</v>
      </c>
      <c r="N82" s="29">
        <f>'FT16.YC-(20160628)'!N82-'FT16.NoAdj-(20160628)'!N82</f>
        <v>1.5189407338502825E-3</v>
      </c>
      <c r="O82" s="29">
        <f>'FT16.YC-(20160628)'!O82-'FT16.NoAdj-(20160628)'!O82</f>
        <v>1.2454644915569357E-3</v>
      </c>
      <c r="P82" s="29">
        <f>'FT16.YC-(20160628)'!P82-'FT16.NoAdj-(20160628)'!P82</f>
        <v>2.0081803964528966E-3</v>
      </c>
      <c r="Q82" s="29">
        <f>'FT16.YC-(20160628)'!Q82-'FT16.NoAdj-(20160628)'!Q82</f>
        <v>1.2858457238016374E-3</v>
      </c>
      <c r="R82" s="29">
        <f>'FT16.YC-(20160628)'!R82-'FT16.NoAdj-(20160628)'!R82</f>
        <v>1.1832764718737732E-3</v>
      </c>
      <c r="S82" s="29">
        <f>'FT16.YC-(20160628)'!S82-'FT16.NoAdj-(20160628)'!S82</f>
        <v>1.3750824689537922E-3</v>
      </c>
      <c r="T82" s="29">
        <f>'FT16.YC-(20160628)'!T82-'FT16.NoAdj-(20160628)'!T82</f>
        <v>1.5066454214711644E-3</v>
      </c>
      <c r="U82" s="29">
        <f>'FT16.YC-(20160628)'!U82-'FT16.NoAdj-(20160628)'!U82</f>
        <v>1.365952768475287E-3</v>
      </c>
      <c r="V82" s="29">
        <f>'FT16.YC-(20160628)'!V82-'FT16.NoAdj-(20160628)'!V82</f>
        <v>1.3532178736184175E-3</v>
      </c>
      <c r="W82" s="29">
        <f>'FT16.YC-(20160628)'!W82-'FT16.NoAdj-(20160628)'!W82</f>
        <v>2.794629369750723E-3</v>
      </c>
      <c r="X82" s="29">
        <f>'FT16.YC-(20160628)'!X82-'FT16.NoAdj-(20160628)'!X82</f>
        <v>1.2447775961732521E-3</v>
      </c>
      <c r="Y82" s="29">
        <f>'FT16.YC-(20160628)'!Y82-'FT16.NoAdj-(20160628)'!Y82</f>
        <v>1.2113596997187503E-3</v>
      </c>
      <c r="Z82" s="29">
        <f>'FT16.YC-(20160628)'!Z82-'FT16.NoAdj-(20160628)'!Z82</f>
        <v>1.5704861807361858E-3</v>
      </c>
      <c r="AA82" s="29">
        <f>'FT16.YC-(20160628)'!AA82-'FT16.NoAdj-(20160628)'!AA82</f>
        <v>1.3547062530778753E-3</v>
      </c>
      <c r="AB82" s="29">
        <f>'FT16.YC-(20160628)'!AB82-'FT16.NoAdj-(20160628)'!AB82</f>
        <v>1.1999197649334992E-3</v>
      </c>
      <c r="AC82" s="29">
        <f>'FT16.YC-(20160628)'!AC82-'FT16.NoAdj-(20160628)'!AC82</f>
        <v>1.4848644334386485E-3</v>
      </c>
      <c r="AD82" s="29">
        <f>'FT16.YC-(20160628)'!AD82-'FT16.NoAdj-(20160628)'!AD82</f>
        <v>1.4729905015369305E-3</v>
      </c>
      <c r="AE82" s="29">
        <f>'FT16.YC-(20160628)'!AE82-'FT16.NoAdj-(20160628)'!AE82</f>
        <v>1.4797242172401859E-3</v>
      </c>
      <c r="AF82" s="29">
        <f>'FT16.YC-(20160628)'!AF82-'FT16.NoAdj-(20160628)'!AF82</f>
        <v>1.5220025037296914E-3</v>
      </c>
      <c r="AG82" s="29">
        <f>'FT16.YC-(20160628)'!AG82-'FT16.NoAdj-(20160628)'!AG82</f>
        <v>1.2326538683313792E-3</v>
      </c>
      <c r="AH82" s="29">
        <f>'FT16.YC-(20160628)'!AH82-'FT16.NoAdj-(20160628)'!AH82</f>
        <v>1.3190796365034618E-3</v>
      </c>
      <c r="AI82" s="29">
        <f>'FT16.YC-(20160628)'!AI82-'FT16.NoAdj-(20160628)'!AI82</f>
        <v>4.9598339993801588E-3</v>
      </c>
      <c r="AJ82" s="29">
        <f>'FT16.YC-(20160628)'!AJ82-'FT16.NoAdj-(20160628)'!AJ82</f>
        <v>1.6505032681117804E-3</v>
      </c>
      <c r="AK82" s="29">
        <f>'FT16.YC-(20160628)'!AK82-'FT16.NoAdj-(20160628)'!AK82</f>
        <v>2.6624473125131942E-3</v>
      </c>
      <c r="AL82" s="29">
        <f>'FT16.YC-(20160628)'!AL82-'FT16.NoAdj-(20160628)'!AL82</f>
        <v>2.1329564266050483E-3</v>
      </c>
      <c r="AM82" s="29">
        <f>'FT16.YC-(20160628)'!AM82-'FT16.NoAdj-(20160628)'!AM82</f>
        <v>3.8724517682964255E-3</v>
      </c>
      <c r="AN82" s="29">
        <f>'FT16.YC-(20160628)'!AN82-'FT16.NoAdj-(20160628)'!AN82</f>
        <v>9.8924267674305177E-4</v>
      </c>
      <c r="AO82" s="29">
        <f>'FT16.YC-(20160628)'!AO82-'FT16.NoAdj-(20160628)'!AO82</f>
        <v>3.6444013246073048E-3</v>
      </c>
    </row>
    <row r="83" spans="1:41" x14ac:dyDescent="0.2">
      <c r="A83" s="28">
        <v>72</v>
      </c>
      <c r="B83" s="29">
        <f>'FT16.YC-(20160628)'!B83-'FT16.NoAdj-(20160628)'!B83</f>
        <v>3.3312731805432705E-3</v>
      </c>
      <c r="C83" s="29">
        <f>'FT16.YC-(20160628)'!C83-'FT16.NoAdj-(20160628)'!C83</f>
        <v>1.2742080892906849E-3</v>
      </c>
      <c r="D83" s="29">
        <f>'FT16.YC-(20160628)'!D83-'FT16.NoAdj-(20160628)'!D83</f>
        <v>3.875617900767292E-3</v>
      </c>
      <c r="E83" s="29">
        <f>'FT16.YC-(20160628)'!E83-'FT16.NoAdj-(20160628)'!E83</f>
        <v>2.455771554283892E-3</v>
      </c>
      <c r="F83" s="29">
        <f>'FT16.YC-(20160628)'!F83-'FT16.NoAdj-(20160628)'!F83</f>
        <v>1.2846909456902811E-3</v>
      </c>
      <c r="G83" s="29">
        <f>'FT16.YC-(20160628)'!G83-'FT16.NoAdj-(20160628)'!G83</f>
        <v>1.4185439082066154E-3</v>
      </c>
      <c r="H83" s="29">
        <f>'FT16.YC-(20160628)'!H83-'FT16.NoAdj-(20160628)'!H83</f>
        <v>1.3165980800466937E-3</v>
      </c>
      <c r="I83" s="29">
        <f>'FT16.YC-(20160628)'!I83-'FT16.NoAdj-(20160628)'!I83</f>
        <v>1.7135832184211885E-3</v>
      </c>
      <c r="J83" s="29">
        <f>'FT16.YC-(20160628)'!J83-'FT16.NoAdj-(20160628)'!J83</f>
        <v>1.7568375249770174E-3</v>
      </c>
      <c r="K83" s="29">
        <f>'FT16.YC-(20160628)'!K83-'FT16.NoAdj-(20160628)'!K83</f>
        <v>3.2688069507049722E-3</v>
      </c>
      <c r="L83" s="29">
        <f>'FT16.YC-(20160628)'!L83-'FT16.NoAdj-(20160628)'!L83</f>
        <v>4.0832150473699702E-3</v>
      </c>
      <c r="M83" s="29">
        <f>'FT16.YC-(20160628)'!M83-'FT16.NoAdj-(20160628)'!M83</f>
        <v>1.5037518292406737E-3</v>
      </c>
      <c r="N83" s="29">
        <f>'FT16.YC-(20160628)'!N83-'FT16.NoAdj-(20160628)'!N83</f>
        <v>1.5117070575836333E-3</v>
      </c>
      <c r="O83" s="29">
        <f>'FT16.YC-(20160628)'!O83-'FT16.NoAdj-(20160628)'!O83</f>
        <v>1.2420336656535635E-3</v>
      </c>
      <c r="P83" s="29">
        <f>'FT16.YC-(20160628)'!P83-'FT16.NoAdj-(20160628)'!P83</f>
        <v>1.9957443363949334E-3</v>
      </c>
      <c r="Q83" s="29">
        <f>'FT16.YC-(20160628)'!Q83-'FT16.NoAdj-(20160628)'!Q83</f>
        <v>1.281780862263604E-3</v>
      </c>
      <c r="R83" s="29">
        <f>'FT16.YC-(20160628)'!R83-'FT16.NoAdj-(20160628)'!R83</f>
        <v>1.180754228120362E-3</v>
      </c>
      <c r="S83" s="29">
        <f>'FT16.YC-(20160628)'!S83-'FT16.NoAdj-(20160628)'!S83</f>
        <v>1.3699078855176072E-3</v>
      </c>
      <c r="T83" s="29">
        <f>'FT16.YC-(20160628)'!T83-'FT16.NoAdj-(20160628)'!T83</f>
        <v>1.4995315610750737E-3</v>
      </c>
      <c r="U83" s="29">
        <f>'FT16.YC-(20160628)'!U83-'FT16.NoAdj-(20160628)'!U83</f>
        <v>1.3608943759657599E-3</v>
      </c>
      <c r="V83" s="29">
        <f>'FT16.YC-(20160628)'!V83-'FT16.NoAdj-(20160628)'!V83</f>
        <v>1.3483163823251321E-3</v>
      </c>
      <c r="W83" s="29">
        <f>'FT16.YC-(20160628)'!W83-'FT16.NoAdj-(20160628)'!W83</f>
        <v>2.7695646607399649E-3</v>
      </c>
      <c r="X83" s="29">
        <f>'FT16.YC-(20160628)'!X83-'FT16.NoAdj-(20160628)'!X83</f>
        <v>1.2413561547819363E-3</v>
      </c>
      <c r="Y83" s="29">
        <f>'FT16.YC-(20160628)'!Y83-'FT16.NoAdj-(20160628)'!Y83</f>
        <v>1.2084404306691443E-3</v>
      </c>
      <c r="Z83" s="29">
        <f>'FT16.YC-(20160628)'!Z83-'FT16.NoAdj-(20160628)'!Z83</f>
        <v>1.5625330729496234E-3</v>
      </c>
      <c r="AA83" s="29">
        <f>'FT16.YC-(20160628)'!AA83-'FT16.NoAdj-(20160628)'!AA83</f>
        <v>1.3497556113206688E-3</v>
      </c>
      <c r="AB83" s="29">
        <f>'FT16.YC-(20160628)'!AB83-'FT16.NoAdj-(20160628)'!AB83</f>
        <v>1.1971188521699982E-3</v>
      </c>
      <c r="AC83" s="29">
        <f>'FT16.YC-(20160628)'!AC83-'FT16.NoAdj-(20160628)'!AC83</f>
        <v>1.4781040454268091E-3</v>
      </c>
      <c r="AD83" s="29">
        <f>'FT16.YC-(20160628)'!AD83-'FT16.NoAdj-(20160628)'!AD83</f>
        <v>1.466376773573197E-3</v>
      </c>
      <c r="AE83" s="29">
        <f>'FT16.YC-(20160628)'!AE83-'FT16.NoAdj-(20160628)'!AE83</f>
        <v>1.4728774802963418E-3</v>
      </c>
      <c r="AF83" s="29">
        <f>'FT16.YC-(20160628)'!AF83-'FT16.NoAdj-(20160628)'!AF83</f>
        <v>1.5148154337192299E-3</v>
      </c>
      <c r="AG83" s="29">
        <f>'FT16.YC-(20160628)'!AG83-'FT16.NoAdj-(20160628)'!AG83</f>
        <v>1.2293860121874722E-3</v>
      </c>
      <c r="AH83" s="29">
        <f>'FT16.YC-(20160628)'!AH83-'FT16.NoAdj-(20160628)'!AH83</f>
        <v>1.3146978149993771E-3</v>
      </c>
      <c r="AI83" s="29">
        <f>'FT16.YC-(20160628)'!AI83-'FT16.NoAdj-(20160628)'!AI83</f>
        <v>4.9052590176505984E-3</v>
      </c>
      <c r="AJ83" s="29">
        <f>'FT16.YC-(20160628)'!AJ83-'FT16.NoAdj-(20160628)'!AJ83</f>
        <v>1.6412746788381227E-3</v>
      </c>
      <c r="AK83" s="29">
        <f>'FT16.YC-(20160628)'!AK83-'FT16.NoAdj-(20160628)'!AK83</f>
        <v>2.6394049627569416E-3</v>
      </c>
      <c r="AL83" s="29">
        <f>'FT16.YC-(20160628)'!AL83-'FT16.NoAdj-(20160628)'!AL83</f>
        <v>2.1173579378142016E-3</v>
      </c>
      <c r="AM83" s="29">
        <f>'FT16.YC-(20160628)'!AM83-'FT16.NoAdj-(20160628)'!AM83</f>
        <v>3.8327646249849412E-3</v>
      </c>
      <c r="AN83" s="29">
        <f>'FT16.YC-(20160628)'!AN83-'FT16.NoAdj-(20160628)'!AN83</f>
        <v>9.8939205594805735E-4</v>
      </c>
      <c r="AO83" s="29">
        <f>'FT16.YC-(20160628)'!AO83-'FT16.NoAdj-(20160628)'!AO83</f>
        <v>3.6077406308017146E-3</v>
      </c>
    </row>
    <row r="84" spans="1:41" x14ac:dyDescent="0.2">
      <c r="A84" s="28">
        <v>73</v>
      </c>
      <c r="B84" s="29">
        <f>'FT16.YC-(20160628)'!B84-'FT16.NoAdj-(20160628)'!B84</f>
        <v>3.2992953844379613E-3</v>
      </c>
      <c r="C84" s="29">
        <f>'FT16.YC-(20160628)'!C84-'FT16.NoAdj-(20160628)'!C84</f>
        <v>1.2703647158198716E-3</v>
      </c>
      <c r="D84" s="29">
        <f>'FT16.YC-(20160628)'!D84-'FT16.NoAdj-(20160628)'!D84</f>
        <v>3.8372669336528276E-3</v>
      </c>
      <c r="E84" s="29">
        <f>'FT16.YC-(20160628)'!E84-'FT16.NoAdj-(20160628)'!E84</f>
        <v>2.4359717457733687E-3</v>
      </c>
      <c r="F84" s="29">
        <f>'FT16.YC-(20160628)'!F84-'FT16.NoAdj-(20160628)'!F84</f>
        <v>1.280763113533645E-3</v>
      </c>
      <c r="G84" s="29">
        <f>'FT16.YC-(20160628)'!G84-'FT16.NoAdj-(20160628)'!G84</f>
        <v>1.4128565350541855E-3</v>
      </c>
      <c r="H84" s="29">
        <f>'FT16.YC-(20160628)'!H84-'FT16.NoAdj-(20160628)'!H84</f>
        <v>1.312214824741087E-3</v>
      </c>
      <c r="I84" s="29">
        <f>'FT16.YC-(20160628)'!I84-'FT16.NoAdj-(20160628)'!I84</f>
        <v>1.7038267302058596E-3</v>
      </c>
      <c r="J84" s="29">
        <f>'FT16.YC-(20160628)'!J84-'FT16.NoAdj-(20160628)'!J84</f>
        <v>1.7464968207578924E-3</v>
      </c>
      <c r="K84" s="29">
        <f>'FT16.YC-(20160628)'!K84-'FT16.NoAdj-(20160628)'!K84</f>
        <v>3.2378436147388889E-3</v>
      </c>
      <c r="L84" s="29">
        <f>'FT16.YC-(20160628)'!L84-'FT16.NoAdj-(20160628)'!L84</f>
        <v>4.0411744423740625E-3</v>
      </c>
      <c r="M84" s="29">
        <f>'FT16.YC-(20160628)'!M84-'FT16.NoAdj-(20160628)'!M84</f>
        <v>1.4968090594098538E-3</v>
      </c>
      <c r="N84" s="29">
        <f>'FT16.YC-(20160628)'!N84-'FT16.NoAdj-(20160628)'!N84</f>
        <v>1.5046721674305541E-3</v>
      </c>
      <c r="O84" s="29">
        <f>'FT16.YC-(20160628)'!O84-'FT16.NoAdj-(20160628)'!O84</f>
        <v>1.2386971850666395E-3</v>
      </c>
      <c r="P84" s="29">
        <f>'FT16.YC-(20160628)'!P84-'FT16.NoAdj-(20160628)'!P84</f>
        <v>1.9835708046465061E-3</v>
      </c>
      <c r="Q84" s="29">
        <f>'FT16.YC-(20160628)'!Q84-'FT16.NoAdj-(20160628)'!Q84</f>
        <v>1.2778245875935124E-3</v>
      </c>
      <c r="R84" s="29">
        <f>'FT16.YC-(20160628)'!R84-'FT16.NoAdj-(20160628)'!R84</f>
        <v>1.1783005551029291E-3</v>
      </c>
      <c r="S84" s="29">
        <f>'FT16.YC-(20160628)'!S84-'FT16.NoAdj-(20160628)'!S84</f>
        <v>1.3648742240270906E-3</v>
      </c>
      <c r="T84" s="29">
        <f>'FT16.YC-(20160628)'!T84-'FT16.NoAdj-(20160628)'!T84</f>
        <v>1.4926147939224865E-3</v>
      </c>
      <c r="U84" s="29">
        <f>'FT16.YC-(20160628)'!U84-'FT16.NoAdj-(20160628)'!U84</f>
        <v>1.3559739209554333E-3</v>
      </c>
      <c r="V84" s="29">
        <f>'FT16.YC-(20160628)'!V84-'FT16.NoAdj-(20160628)'!V84</f>
        <v>1.3435487880455455E-3</v>
      </c>
      <c r="W84" s="29">
        <f>'FT16.YC-(20160628)'!W84-'FT16.NoAdj-(20160628)'!W84</f>
        <v>2.7451907486477634E-3</v>
      </c>
      <c r="X84" s="29">
        <f>'FT16.YC-(20160628)'!X84-'FT16.NoAdj-(20160628)'!X84</f>
        <v>1.2380289614828399E-3</v>
      </c>
      <c r="Y84" s="29">
        <f>'FT16.YC-(20160628)'!Y84-'FT16.NoAdj-(20160628)'!Y84</f>
        <v>1.205600710126653E-3</v>
      </c>
      <c r="Z84" s="29">
        <f>'FT16.YC-(20160628)'!Z84-'FT16.NoAdj-(20160628)'!Z84</f>
        <v>1.55479865667707E-3</v>
      </c>
      <c r="AA84" s="29">
        <f>'FT16.YC-(20160628)'!AA84-'FT16.NoAdj-(20160628)'!AA84</f>
        <v>1.3449410022192687E-3</v>
      </c>
      <c r="AB84" s="29">
        <f>'FT16.YC-(20160628)'!AB84-'FT16.NoAdj-(20160628)'!AB84</f>
        <v>1.1943950082644594E-3</v>
      </c>
      <c r="AC84" s="29">
        <f>'FT16.YC-(20160628)'!AC84-'FT16.NoAdj-(20160628)'!AC84</f>
        <v>1.471529506270608E-3</v>
      </c>
      <c r="AD84" s="29">
        <f>'FT16.YC-(20160628)'!AD84-'FT16.NoAdj-(20160628)'!AD84</f>
        <v>1.4599432371025234E-3</v>
      </c>
      <c r="AE84" s="29">
        <f>'FT16.YC-(20160628)'!AE84-'FT16.NoAdj-(20160628)'!AE84</f>
        <v>1.4662136572676232E-3</v>
      </c>
      <c r="AF84" s="29">
        <f>'FT16.YC-(20160628)'!AF84-'FT16.NoAdj-(20160628)'!AF84</f>
        <v>1.5078236526340216E-3</v>
      </c>
      <c r="AG84" s="29">
        <f>'FT16.YC-(20160628)'!AG84-'FT16.NoAdj-(20160628)'!AG84</f>
        <v>1.2262086664405203E-3</v>
      </c>
      <c r="AH84" s="29">
        <f>'FT16.YC-(20160628)'!AH84-'FT16.NoAdj-(20160628)'!AH84</f>
        <v>1.3104347582355569E-3</v>
      </c>
      <c r="AI84" s="29">
        <f>'FT16.YC-(20160628)'!AI84-'FT16.NoAdj-(20160628)'!AI84</f>
        <v>4.8521384962423308E-3</v>
      </c>
      <c r="AJ84" s="29">
        <f>'FT16.YC-(20160628)'!AJ84-'FT16.NoAdj-(20160628)'!AJ84</f>
        <v>1.6323043300221496E-3</v>
      </c>
      <c r="AK84" s="29">
        <f>'FT16.YC-(20160628)'!AK84-'FT16.NoAdj-(20160628)'!AK84</f>
        <v>2.6169937640232455E-3</v>
      </c>
      <c r="AL84" s="29">
        <f>'FT16.YC-(20160628)'!AL84-'FT16.NoAdj-(20160628)'!AL84</f>
        <v>2.1021834232950454E-3</v>
      </c>
      <c r="AM84" s="29">
        <f>'FT16.YC-(20160628)'!AM84-'FT16.NoAdj-(20160628)'!AM84</f>
        <v>3.794160774860611E-3</v>
      </c>
      <c r="AN84" s="29">
        <f>'FT16.YC-(20160628)'!AN84-'FT16.NoAdj-(20160628)'!AN84</f>
        <v>9.8953732689399665E-4</v>
      </c>
      <c r="AO84" s="29">
        <f>'FT16.YC-(20160628)'!AO84-'FT16.NoAdj-(20160628)'!AO84</f>
        <v>3.5720844058684253E-3</v>
      </c>
    </row>
    <row r="85" spans="1:41" x14ac:dyDescent="0.2">
      <c r="A85" s="28">
        <v>74</v>
      </c>
      <c r="B85" s="29">
        <f>'FT16.YC-(20160628)'!B85-'FT16.NoAdj-(20160628)'!B85</f>
        <v>3.2681848036844041E-3</v>
      </c>
      <c r="C85" s="29">
        <f>'FT16.YC-(20160628)'!C85-'FT16.NoAdj-(20160628)'!C85</f>
        <v>1.2666275807504679E-3</v>
      </c>
      <c r="D85" s="29">
        <f>'FT16.YC-(20160628)'!D85-'FT16.NoAdj-(20160628)'!D85</f>
        <v>3.7998722585743661E-3</v>
      </c>
      <c r="E85" s="29">
        <f>'FT16.YC-(20160628)'!E85-'FT16.NoAdj-(20160628)'!E85</f>
        <v>2.4167037283702175E-3</v>
      </c>
      <c r="F85" s="29">
        <f>'FT16.YC-(20160628)'!F85-'FT16.NoAdj-(20160628)'!F85</f>
        <v>1.2769416845486159E-3</v>
      </c>
      <c r="G85" s="29">
        <f>'FT16.YC-(20160628)'!G85-'FT16.NoAdj-(20160628)'!G85</f>
        <v>1.4073217167029917E-3</v>
      </c>
      <c r="H85" s="29">
        <f>'FT16.YC-(20160628)'!H85-'FT16.NoAdj-(20160628)'!H85</f>
        <v>1.3079513120071162E-3</v>
      </c>
      <c r="I85" s="29">
        <f>'FT16.YC-(20160628)'!I85-'FT16.NoAdj-(20160628)'!I85</f>
        <v>1.6943333201573374E-3</v>
      </c>
      <c r="J85" s="29">
        <f>'FT16.YC-(20160628)'!J85-'FT16.NoAdj-(20160628)'!J85</f>
        <v>1.7364350615418633E-3</v>
      </c>
      <c r="K85" s="29">
        <f>'FT16.YC-(20160628)'!K85-'FT16.NoAdj-(20160628)'!K85</f>
        <v>3.2077147439568687E-3</v>
      </c>
      <c r="L85" s="29">
        <f>'FT16.YC-(20160628)'!L85-'FT16.NoAdj-(20160628)'!L85</f>
        <v>4.0002663956217877E-3</v>
      </c>
      <c r="M85" s="29">
        <f>'FT16.YC-(20160628)'!M85-'FT16.NoAdj-(20160628)'!M85</f>
        <v>1.4900536357913552E-3</v>
      </c>
      <c r="N85" s="29">
        <f>'FT16.YC-(20160628)'!N85-'FT16.NoAdj-(20160628)'!N85</f>
        <v>1.4978281058082299E-3</v>
      </c>
      <c r="O85" s="29">
        <f>'FT16.YC-(20160628)'!O85-'FT16.NoAdj-(20160628)'!O85</f>
        <v>1.2354512817402963E-3</v>
      </c>
      <c r="P85" s="29">
        <f>'FT16.YC-(20160628)'!P85-'FT16.NoAdj-(20160628)'!P85</f>
        <v>1.9716534577916001E-3</v>
      </c>
      <c r="Q85" s="29">
        <f>'FT16.YC-(20160628)'!Q85-'FT16.NoAdj-(20160628)'!Q85</f>
        <v>1.2739730407185235E-3</v>
      </c>
      <c r="R85" s="29">
        <f>'FT16.YC-(20160628)'!R85-'FT16.NoAdj-(20160628)'!R85</f>
        <v>1.1759126948136522E-3</v>
      </c>
      <c r="S85" s="29">
        <f>'FT16.YC-(20160628)'!S85-'FT16.NoAdj-(20160628)'!S85</f>
        <v>1.3599758273326046E-3</v>
      </c>
      <c r="T85" s="29">
        <f>'FT16.YC-(20160628)'!T85-'FT16.NoAdj-(20160628)'!T85</f>
        <v>1.4858870622778131E-3</v>
      </c>
      <c r="U85" s="29">
        <f>'FT16.YC-(20160628)'!U85-'FT16.NoAdj-(20160628)'!U85</f>
        <v>1.3511858914259101E-3</v>
      </c>
      <c r="V85" s="29">
        <f>'FT16.YC-(20160628)'!V85-'FT16.NoAdj-(20160628)'!V85</f>
        <v>1.3389097851721488E-3</v>
      </c>
      <c r="W85" s="29">
        <f>'FT16.YC-(20160628)'!W85-'FT16.NoAdj-(20160628)'!W85</f>
        <v>2.7214797157746329E-3</v>
      </c>
      <c r="X85" s="29">
        <f>'FT16.YC-(20160628)'!X85-'FT16.NoAdj-(20160628)'!X85</f>
        <v>1.2347922157380786E-3</v>
      </c>
      <c r="Y85" s="29">
        <f>'FT16.YC-(20160628)'!Y85-'FT16.NoAdj-(20160628)'!Y85</f>
        <v>1.2028373488632838E-3</v>
      </c>
      <c r="Z85" s="29">
        <f>'FT16.YC-(20160628)'!Z85-'FT16.NoAdj-(20160628)'!Z85</f>
        <v>1.5472741415307745E-3</v>
      </c>
      <c r="AA85" s="29">
        <f>'FT16.YC-(20160628)'!AA85-'FT16.NoAdj-(20160628)'!AA85</f>
        <v>1.3402570004157344E-3</v>
      </c>
      <c r="AB85" s="29">
        <f>'FT16.YC-(20160628)'!AB85-'FT16.NoAdj-(20160628)'!AB85</f>
        <v>1.1917451618075336E-3</v>
      </c>
      <c r="AC85" s="29">
        <f>'FT16.YC-(20160628)'!AC85-'FT16.NoAdj-(20160628)'!AC85</f>
        <v>1.4651333619586371E-3</v>
      </c>
      <c r="AD85" s="29">
        <f>'FT16.YC-(20160628)'!AD85-'FT16.NoAdj-(20160628)'!AD85</f>
        <v>1.4536830185198912E-3</v>
      </c>
      <c r="AE85" s="29">
        <f>'FT16.YC-(20160628)'!AE85-'FT16.NoAdj-(20160628)'!AE85</f>
        <v>1.4597264410958211E-3</v>
      </c>
      <c r="AF85" s="29">
        <f>'FT16.YC-(20160628)'!AF85-'FT16.NoAdj-(20160628)'!AF85</f>
        <v>1.5010193641855629E-3</v>
      </c>
      <c r="AG85" s="29">
        <f>'FT16.YC-(20160628)'!AG85-'FT16.NoAdj-(20160628)'!AG85</f>
        <v>1.2231181393960178E-3</v>
      </c>
      <c r="AH85" s="29">
        <f>'FT16.YC-(20160628)'!AH85-'FT16.NoAdj-(20160628)'!AH85</f>
        <v>1.3062857194801047E-3</v>
      </c>
      <c r="AI85" s="29">
        <f>'FT16.YC-(20160628)'!AI85-'FT16.NoAdj-(20160628)'!AI85</f>
        <v>4.8004183343262063E-3</v>
      </c>
      <c r="AJ85" s="29">
        <f>'FT16.YC-(20160628)'!AJ85-'FT16.NoAdj-(20160628)'!AJ85</f>
        <v>1.6235815322320768E-3</v>
      </c>
      <c r="AK85" s="29">
        <f>'FT16.YC-(20160628)'!AK85-'FT16.NoAdj-(20160628)'!AK85</f>
        <v>2.5951883169630374E-3</v>
      </c>
      <c r="AL85" s="29">
        <f>'FT16.YC-(20160628)'!AL85-'FT16.NoAdj-(20160628)'!AL85</f>
        <v>2.087415885106747E-3</v>
      </c>
      <c r="AM85" s="29">
        <f>'FT16.YC-(20160628)'!AM85-'FT16.NoAdj-(20160628)'!AM85</f>
        <v>3.7565965869714724E-3</v>
      </c>
      <c r="AN85" s="29">
        <f>'FT16.YC-(20160628)'!AN85-'FT16.NoAdj-(20160628)'!AN85</f>
        <v>9.896786502587851E-4</v>
      </c>
      <c r="AO85" s="29">
        <f>'FT16.YC-(20160628)'!AO85-'FT16.NoAdj-(20160628)'!AO85</f>
        <v>3.5373923432575616E-3</v>
      </c>
    </row>
    <row r="86" spans="1:41" x14ac:dyDescent="0.2">
      <c r="A86" s="28">
        <v>75</v>
      </c>
      <c r="B86" s="29">
        <f>'FT16.YC-(20160628)'!B86-'FT16.NoAdj-(20160628)'!B86</f>
        <v>3.2379069925838611E-3</v>
      </c>
      <c r="C86" s="29">
        <f>'FT16.YC-(20160628)'!C86-'FT16.NoAdj-(20160628)'!C86</f>
        <v>1.262992346165559E-3</v>
      </c>
      <c r="D86" s="29">
        <f>'FT16.YC-(20160628)'!D86-'FT16.NoAdj-(20160628)'!D86</f>
        <v>3.7634020773771315E-3</v>
      </c>
      <c r="E86" s="29">
        <f>'FT16.YC-(20160628)'!E86-'FT16.NoAdj-(20160628)'!E86</f>
        <v>2.3979464825627517E-3</v>
      </c>
      <c r="F86" s="29">
        <f>'FT16.YC-(20160628)'!F86-'FT16.NoAdj-(20160628)'!F86</f>
        <v>1.2732225205571712E-3</v>
      </c>
      <c r="G86" s="29">
        <f>'FT16.YC-(20160628)'!G86-'FT16.NoAdj-(20160628)'!G86</f>
        <v>1.4019334107959747E-3</v>
      </c>
      <c r="H86" s="29">
        <f>'FT16.YC-(20160628)'!H86-'FT16.NoAdj-(20160628)'!H86</f>
        <v>1.3038027165563904E-3</v>
      </c>
      <c r="I86" s="29">
        <f>'FT16.YC-(20160628)'!I86-'FT16.NoAdj-(20160628)'!I86</f>
        <v>1.6850926809841571E-3</v>
      </c>
      <c r="J86" s="29">
        <f>'FT16.YC-(20160628)'!J86-'FT16.NoAdj-(20160628)'!J86</f>
        <v>1.7266412431380385E-3</v>
      </c>
      <c r="K86" s="29">
        <f>'FT16.YC-(20160628)'!K86-'FT16.NoAdj-(20160628)'!K86</f>
        <v>3.1783873578965505E-3</v>
      </c>
      <c r="L86" s="29">
        <f>'FT16.YC-(20160628)'!L86-'FT16.NoAdj-(20160628)'!L86</f>
        <v>3.9604457973034801E-3</v>
      </c>
      <c r="M86" s="29">
        <f>'FT16.YC-(20160628)'!M86-'FT16.NoAdj-(20160628)'!M86</f>
        <v>1.483478423600193E-3</v>
      </c>
      <c r="N86" s="29">
        <f>'FT16.YC-(20160628)'!N86-'FT16.NoAdj-(20160628)'!N86</f>
        <v>1.4911673137081305E-3</v>
      </c>
      <c r="O86" s="29">
        <f>'FT16.YC-(20160628)'!O86-'FT16.NoAdj-(20160628)'!O86</f>
        <v>1.2322923769030325E-3</v>
      </c>
      <c r="P86" s="29">
        <f>'FT16.YC-(20160628)'!P86-'FT16.NoAdj-(20160628)'!P86</f>
        <v>1.9599860347241371E-3</v>
      </c>
      <c r="Q86" s="29">
        <f>'FT16.YC-(20160628)'!Q86-'FT16.NoAdj-(20160628)'!Q86</f>
        <v>1.27022251932285E-3</v>
      </c>
      <c r="R86" s="29">
        <f>'FT16.YC-(20160628)'!R86-'FT16.NoAdj-(20160628)'!R86</f>
        <v>1.1735880334882154E-3</v>
      </c>
      <c r="S86" s="29">
        <f>'FT16.YC-(20160628)'!S86-'FT16.NoAdj-(20160628)'!S86</f>
        <v>1.3552073318690017E-3</v>
      </c>
      <c r="T86" s="29">
        <f>'FT16.YC-(20160628)'!T86-'FT16.NoAdj-(20160628)'!T86</f>
        <v>1.4793407351800791E-3</v>
      </c>
      <c r="U86" s="29">
        <f>'FT16.YC-(20160628)'!U86-'FT16.NoAdj-(20160628)'!U86</f>
        <v>1.3465250560489306E-3</v>
      </c>
      <c r="V86" s="29">
        <f>'FT16.YC-(20160628)'!V86-'FT16.NoAdj-(20160628)'!V86</f>
        <v>1.3343943310766271E-3</v>
      </c>
      <c r="W86" s="29">
        <f>'FT16.YC-(20160628)'!W86-'FT16.NoAdj-(20160628)'!W86</f>
        <v>2.6984050767271395E-3</v>
      </c>
      <c r="X86" s="29">
        <f>'FT16.YC-(20160628)'!X86-'FT16.NoAdj-(20160628)'!X86</f>
        <v>1.2316423125633413E-3</v>
      </c>
      <c r="Y86" s="29">
        <f>'FT16.YC-(20160628)'!Y86-'FT16.NoAdj-(20160628)'!Y86</f>
        <v>1.2001473229181769E-3</v>
      </c>
      <c r="Z86" s="29">
        <f>'FT16.YC-(20160628)'!Z86-'FT16.NoAdj-(20160628)'!Z86</f>
        <v>1.5399511826359458E-3</v>
      </c>
      <c r="AA86" s="29">
        <f>'FT16.YC-(20160628)'!AA86-'FT16.NoAdj-(20160628)'!AA86</f>
        <v>1.3356984509202974E-3</v>
      </c>
      <c r="AB86" s="29">
        <f>'FT16.YC-(20160628)'!AB86-'FT16.NoAdj-(20160628)'!AB86</f>
        <v>1.1891663956882237E-3</v>
      </c>
      <c r="AC86" s="29">
        <f>'FT16.YC-(20160628)'!AC86-'FT16.NoAdj-(20160628)'!AC86</f>
        <v>1.4589085341865093E-3</v>
      </c>
      <c r="AD86" s="29">
        <f>'FT16.YC-(20160628)'!AD86-'FT16.NoAdj-(20160628)'!AD86</f>
        <v>1.4475895526135929E-3</v>
      </c>
      <c r="AE86" s="29">
        <f>'FT16.YC-(20160628)'!AE86-'FT16.NoAdj-(20160628)'!AE86</f>
        <v>1.4534097495613185E-3</v>
      </c>
      <c r="AF86" s="29">
        <f>'FT16.YC-(20160628)'!AF86-'FT16.NoAdj-(20160628)'!AF86</f>
        <v>1.4943951707793168E-3</v>
      </c>
      <c r="AG86" s="29">
        <f>'FT16.YC-(20160628)'!AG86-'FT16.NoAdj-(20160628)'!AG86</f>
        <v>1.2201109342153682E-3</v>
      </c>
      <c r="AH86" s="29">
        <f>'FT16.YC-(20160628)'!AH86-'FT16.NoAdj-(20160628)'!AH86</f>
        <v>1.3022461980649602E-3</v>
      </c>
      <c r="AI86" s="29">
        <f>'FT16.YC-(20160628)'!AI86-'FT16.NoAdj-(20160628)'!AI86</f>
        <v>4.750046709985023E-3</v>
      </c>
      <c r="AJ86" s="29">
        <f>'FT16.YC-(20160628)'!AJ86-'FT16.NoAdj-(20160628)'!AJ86</f>
        <v>1.6150961750791559E-3</v>
      </c>
      <c r="AK86" s="29">
        <f>'FT16.YC-(20160628)'!AK86-'FT16.NoAdj-(20160628)'!AK86</f>
        <v>2.5739645116427123E-3</v>
      </c>
      <c r="AL86" s="29">
        <f>'FT16.YC-(20160628)'!AL86-'FT16.NoAdj-(20160628)'!AL86</f>
        <v>2.0730392066214964E-3</v>
      </c>
      <c r="AM86" s="29">
        <f>'FT16.YC-(20160628)'!AM86-'FT16.NoAdj-(20160628)'!AM86</f>
        <v>3.7200306866769228E-3</v>
      </c>
      <c r="AN86" s="29">
        <f>'FT16.YC-(20160628)'!AN86-'FT16.NoAdj-(20160628)'!AN86</f>
        <v>9.8981618040405728E-4</v>
      </c>
      <c r="AO86" s="29">
        <f>'FT16.YC-(20160628)'!AO86-'FT16.NoAdj-(20160628)'!AO86</f>
        <v>3.5036261521808054E-3</v>
      </c>
    </row>
    <row r="87" spans="1:41" x14ac:dyDescent="0.2">
      <c r="A87" s="28">
        <v>76</v>
      </c>
      <c r="B87" s="29">
        <f>'FT16.YC-(20160628)'!B87-'FT16.NoAdj-(20160628)'!B87</f>
        <v>3.2084292138869763E-3</v>
      </c>
      <c r="C87" s="29">
        <f>'FT16.YC-(20160628)'!C87-'FT16.NoAdj-(20160628)'!C87</f>
        <v>1.2594549053919213E-3</v>
      </c>
      <c r="D87" s="29">
        <f>'FT16.YC-(20160628)'!D87-'FT16.NoAdj-(20160628)'!D87</f>
        <v>3.7278257385466862E-3</v>
      </c>
      <c r="E87" s="29">
        <f>'FT16.YC-(20160628)'!E87-'FT16.NoAdj-(20160628)'!E87</f>
        <v>2.3796800551778574E-3</v>
      </c>
      <c r="F87" s="29">
        <f>'FT16.YC-(20160628)'!F87-'FT16.NoAdj-(20160628)'!F87</f>
        <v>1.2696016813138478E-3</v>
      </c>
      <c r="G87" s="29">
        <f>'FT16.YC-(20160628)'!G87-'FT16.NoAdj-(20160628)'!G87</f>
        <v>1.3966858868519338E-3</v>
      </c>
      <c r="H87" s="29">
        <f>'FT16.YC-(20160628)'!H87-'FT16.NoAdj-(20160628)'!H87</f>
        <v>1.2997644653056639E-3</v>
      </c>
      <c r="I87" s="29">
        <f>'FT16.YC-(20160628)'!I87-'FT16.NoAdj-(20160628)'!I87</f>
        <v>1.6760950078709147E-3</v>
      </c>
      <c r="J87" s="29">
        <f>'FT16.YC-(20160628)'!J87-'FT16.NoAdj-(20160628)'!J87</f>
        <v>1.7171049082815859E-3</v>
      </c>
      <c r="K87" s="29">
        <f>'FT16.YC-(20160628)'!K87-'FT16.NoAdj-(20160628)'!K87</f>
        <v>3.149830129945741E-3</v>
      </c>
      <c r="L87" s="29">
        <f>'FT16.YC-(20160628)'!L87-'FT16.NoAdj-(20160628)'!L87</f>
        <v>3.9216698654287452E-3</v>
      </c>
      <c r="M87" s="29">
        <f>'FT16.YC-(20160628)'!M87-'FT16.NoAdj-(20160628)'!M87</f>
        <v>1.4770766089131637E-3</v>
      </c>
      <c r="N87" s="29">
        <f>'FT16.YC-(20160628)'!N87-'FT16.NoAdj-(20160628)'!N87</f>
        <v>1.4846826086405418E-3</v>
      </c>
      <c r="O87" s="29">
        <f>'FT16.YC-(20160628)'!O87-'FT16.NoAdj-(20160628)'!O87</f>
        <v>1.2292170701941885E-3</v>
      </c>
      <c r="P87" s="29">
        <f>'FT16.YC-(20160628)'!P87-'FT16.NoAdj-(20160628)'!P87</f>
        <v>1.9485623673642927E-3</v>
      </c>
      <c r="Q87" s="29">
        <f>'FT16.YC-(20160628)'!Q87-'FT16.NoAdj-(20160628)'!Q87</f>
        <v>1.266569471189527E-3</v>
      </c>
      <c r="R87" s="29">
        <f>'FT16.YC-(20160628)'!R87-'FT16.NoAdj-(20160628)'!R87</f>
        <v>1.1713240927151425E-3</v>
      </c>
      <c r="S87" s="29">
        <f>'FT16.YC-(20160628)'!S87-'FT16.NoAdj-(20160628)'!S87</f>
        <v>1.3505636496498052E-3</v>
      </c>
      <c r="T87" s="29">
        <f>'FT16.YC-(20160628)'!T87-'FT16.NoAdj-(20160628)'!T87</f>
        <v>1.4729685818362093E-3</v>
      </c>
      <c r="U87" s="29">
        <f>'FT16.YC-(20160628)'!U87-'FT16.NoAdj-(20160628)'!U87</f>
        <v>1.3419864476846843E-3</v>
      </c>
      <c r="V87" s="29">
        <f>'FT16.YC-(20160628)'!V87-'FT16.NoAdj-(20160628)'!V87</f>
        <v>1.3299976314007367E-3</v>
      </c>
      <c r="W87" s="29">
        <f>'FT16.YC-(20160628)'!W87-'FT16.NoAdj-(20160628)'!W87</f>
        <v>2.675941695445605E-3</v>
      </c>
      <c r="X87" s="29">
        <f>'FT16.YC-(20160628)'!X87-'FT16.NoAdj-(20160628)'!X87</f>
        <v>1.2285758308172579E-3</v>
      </c>
      <c r="Y87" s="29">
        <f>'FT16.YC-(20160628)'!Y87-'FT16.NoAdj-(20160628)'!Y87</f>
        <v>1.1975277633717862E-3</v>
      </c>
      <c r="Z87" s="29">
        <f>'FT16.YC-(20160628)'!Z87-'FT16.NoAdj-(20160628)'!Z87</f>
        <v>1.5328218553760653E-3</v>
      </c>
      <c r="AA87" s="29">
        <f>'FT16.YC-(20160628)'!AA87-'FT16.NoAdj-(20160628)'!AA87</f>
        <v>1.3312604540305362E-3</v>
      </c>
      <c r="AB87" s="29">
        <f>'FT16.YC-(20160628)'!AB87-'FT16.NoAdj-(20160628)'!AB87</f>
        <v>1.1866559380744324E-3</v>
      </c>
      <c r="AC87" s="29">
        <f>'FT16.YC-(20160628)'!AC87-'FT16.NoAdj-(20160628)'!AC87</f>
        <v>1.4528482992346436E-3</v>
      </c>
      <c r="AD87" s="29">
        <f>'FT16.YC-(20160628)'!AD87-'FT16.NoAdj-(20160628)'!AD87</f>
        <v>1.4416565684818305E-3</v>
      </c>
      <c r="AE87" s="29">
        <f>'FT16.YC-(20160628)'!AE87-'FT16.NoAdj-(20160628)'!AE87</f>
        <v>1.4472577197337522E-3</v>
      </c>
      <c r="AF87" s="29">
        <f>'FT16.YC-(20160628)'!AF87-'FT16.NoAdj-(20160628)'!AF87</f>
        <v>1.4879440498338781E-3</v>
      </c>
      <c r="AG87" s="29">
        <f>'FT16.YC-(20160628)'!AG87-'FT16.NoAdj-(20160628)'!AG87</f>
        <v>1.2171837366852234E-3</v>
      </c>
      <c r="AH87" s="29">
        <f>'FT16.YC-(20160628)'!AH87-'FT16.NoAdj-(20160628)'!AH87</f>
        <v>1.2983119241432028E-3</v>
      </c>
      <c r="AI87" s="29">
        <f>'FT16.YC-(20160628)'!AI87-'FT16.NoAdj-(20160628)'!AI87</f>
        <v>4.7009740067720518E-3</v>
      </c>
      <c r="AJ87" s="29">
        <f>'FT16.YC-(20160628)'!AJ87-'FT16.NoAdj-(20160628)'!AJ87</f>
        <v>1.6068386895735642E-3</v>
      </c>
      <c r="AK87" s="29">
        <f>'FT16.YC-(20160628)'!AK87-'FT16.NoAdj-(20160628)'!AK87</f>
        <v>2.5532994569430478E-3</v>
      </c>
      <c r="AL87" s="29">
        <f>'FT16.YC-(20160628)'!AL87-'FT16.NoAdj-(20160628)'!AL87</f>
        <v>2.0590380987492996E-3</v>
      </c>
      <c r="AM87" s="29">
        <f>'FT16.YC-(20160628)'!AM87-'FT16.NoAdj-(20160628)'!AM87</f>
        <v>3.6844238235127502E-3</v>
      </c>
      <c r="AN87" s="29">
        <f>'FT16.YC-(20160628)'!AN87-'FT16.NoAdj-(20160628)'!AN87</f>
        <v>9.8995006525659512E-4</v>
      </c>
      <c r="AO87" s="29">
        <f>'FT16.YC-(20160628)'!AO87-'FT16.NoAdj-(20160628)'!AO87</f>
        <v>3.4707494527332905E-3</v>
      </c>
    </row>
    <row r="88" spans="1:41" x14ac:dyDescent="0.2">
      <c r="A88" s="28">
        <v>77</v>
      </c>
      <c r="B88" s="29">
        <f>'FT16.YC-(20160628)'!B88-'FT16.NoAdj-(20160628)'!B88</f>
        <v>3.1797203492645032E-3</v>
      </c>
      <c r="C88" s="29">
        <f>'FT16.YC-(20160628)'!C88-'FT16.NoAdj-(20160628)'!C88</f>
        <v>1.2560113681205909E-3</v>
      </c>
      <c r="D88" s="29">
        <f>'FT16.YC-(20160628)'!D88-'FT16.NoAdj-(20160628)'!D88</f>
        <v>3.6931137061742003E-3</v>
      </c>
      <c r="E88" s="29">
        <f>'FT16.YC-(20160628)'!E88-'FT16.NoAdj-(20160628)'!E88</f>
        <v>2.3618854966136471E-3</v>
      </c>
      <c r="F88" s="29">
        <f>'FT16.YC-(20160628)'!F88-'FT16.NoAdj-(20160628)'!F88</f>
        <v>1.2660754140521036E-3</v>
      </c>
      <c r="G88" s="29">
        <f>'FT16.YC-(20160628)'!G88-'FT16.NoAdj-(20160628)'!G88</f>
        <v>1.3915737068190825E-3</v>
      </c>
      <c r="H88" s="29">
        <f>'FT16.YC-(20160628)'!H88-'FT16.NoAdj-(20160628)'!H88</f>
        <v>1.2958322217033746E-3</v>
      </c>
      <c r="I88" s="29">
        <f>'FT16.YC-(20160628)'!I88-'FT16.NoAdj-(20160628)'!I88</f>
        <v>1.667330971582448E-3</v>
      </c>
      <c r="J88" s="29">
        <f>'FT16.YC-(20160628)'!J88-'FT16.NoAdj-(20160628)'!J88</f>
        <v>1.7078161162900063E-3</v>
      </c>
      <c r="K88" s="29">
        <f>'FT16.YC-(20160628)'!K88-'FT16.NoAdj-(20160628)'!K88</f>
        <v>3.1220132936273792E-3</v>
      </c>
      <c r="L88" s="29">
        <f>'FT16.YC-(20160628)'!L88-'FT16.NoAdj-(20160628)'!L88</f>
        <v>3.8838980059716643E-3</v>
      </c>
      <c r="M88" s="29">
        <f>'FT16.YC-(20160628)'!M88-'FT16.NoAdj-(20160628)'!M88</f>
        <v>1.4708416841624494E-3</v>
      </c>
      <c r="N88" s="29">
        <f>'FT16.YC-(20160628)'!N88-'FT16.NoAdj-(20160628)'!N88</f>
        <v>1.4783671637239593E-3</v>
      </c>
      <c r="O88" s="29">
        <f>'FT16.YC-(20160628)'!O88-'FT16.NoAdj-(20160628)'!O88</f>
        <v>1.2262221294538911E-3</v>
      </c>
      <c r="P88" s="29">
        <f>'FT16.YC-(20160628)'!P88-'FT16.NoAdj-(20160628)'!P88</f>
        <v>1.9373763894865448E-3</v>
      </c>
      <c r="Q88" s="29">
        <f>'FT16.YC-(20160628)'!Q88-'FT16.NoAdj-(20160628)'!Q88</f>
        <v>1.2630104878144088E-3</v>
      </c>
      <c r="R88" s="29">
        <f>'FT16.YC-(20160628)'!R88-'FT16.NoAdj-(20160628)'!R88</f>
        <v>1.1691185211171184E-3</v>
      </c>
      <c r="S88" s="29">
        <f>'FT16.YC-(20160628)'!S88-'FT16.NoAdj-(20160628)'!S88</f>
        <v>1.3460399514686472E-3</v>
      </c>
      <c r="T88" s="29">
        <f>'FT16.YC-(20160628)'!T88-'FT16.NoAdj-(20160628)'!T88</f>
        <v>1.4667637467595807E-3</v>
      </c>
      <c r="U88" s="29">
        <f>'FT16.YC-(20160628)'!U88-'FT16.NoAdj-(20160628)'!U88</f>
        <v>1.337565347896863E-3</v>
      </c>
      <c r="V88" s="29">
        <f>'FT16.YC-(20160628)'!V88-'FT16.NoAdj-(20160628)'!V88</f>
        <v>1.3257151261918398E-3</v>
      </c>
      <c r="W88" s="29">
        <f>'FT16.YC-(20160628)'!W88-'FT16.NoAdj-(20160628)'!W88</f>
        <v>2.6540657068858664E-3</v>
      </c>
      <c r="X88" s="29">
        <f>'FT16.YC-(20160628)'!X88-'FT16.NoAdj-(20160628)'!X88</f>
        <v>1.2255895222472724E-3</v>
      </c>
      <c r="Y88" s="29">
        <f>'FT16.YC-(20160628)'!Y88-'FT16.NoAdj-(20160628)'!Y88</f>
        <v>1.1949759468383725E-3</v>
      </c>
      <c r="Z88" s="29">
        <f>'FT16.YC-(20160628)'!Z88-'FT16.NoAdj-(20160628)'!Z88</f>
        <v>1.5258786315111017E-3</v>
      </c>
      <c r="AA88" s="29">
        <f>'FT16.YC-(20160628)'!AA88-'FT16.NoAdj-(20160628)'!AA88</f>
        <v>1.3269383510903232E-3</v>
      </c>
      <c r="AB88" s="29">
        <f>'FT16.YC-(20160628)'!AB88-'FT16.NoAdj-(20160628)'!AB88</f>
        <v>1.1842111539939193E-3</v>
      </c>
      <c r="AC88" s="29">
        <f>'FT16.YC-(20160628)'!AC88-'FT16.NoAdj-(20160628)'!AC88</f>
        <v>1.4469462679840284E-3</v>
      </c>
      <c r="AD88" s="29">
        <f>'FT16.YC-(20160628)'!AD88-'FT16.NoAdj-(20160628)'!AD88</f>
        <v>1.4358780759531342E-3</v>
      </c>
      <c r="AE88" s="29">
        <f>'FT16.YC-(20160628)'!AE88-'FT16.NoAdj-(20160628)'!AE88</f>
        <v>1.4412647021406766E-3</v>
      </c>
      <c r="AF88" s="29">
        <f>'FT16.YC-(20160628)'!AF88-'FT16.NoAdj-(20160628)'!AF88</f>
        <v>1.4816593315829518E-3</v>
      </c>
      <c r="AG88" s="29">
        <f>'FT16.YC-(20160628)'!AG88-'FT16.NoAdj-(20160628)'!AG88</f>
        <v>1.2143334038412501E-3</v>
      </c>
      <c r="AH88" s="29">
        <f>'FT16.YC-(20160628)'!AH88-'FT16.NoAdj-(20160628)'!AH88</f>
        <v>1.2944788445081734E-3</v>
      </c>
      <c r="AI88" s="29">
        <f>'FT16.YC-(20160628)'!AI88-'FT16.NoAdj-(20160628)'!AI88</f>
        <v>4.6531527363078418E-3</v>
      </c>
      <c r="AJ88" s="29">
        <f>'FT16.YC-(20160628)'!AJ88-'FT16.NoAdj-(20160628)'!AJ88</f>
        <v>1.5988000130997548E-3</v>
      </c>
      <c r="AK88" s="29">
        <f>'FT16.YC-(20160628)'!AK88-'FT16.NoAdj-(20160628)'!AK88</f>
        <v>2.5331714128595806E-3</v>
      </c>
      <c r="AL88" s="29">
        <f>'FT16.YC-(20160628)'!AL88-'FT16.NoAdj-(20160628)'!AL88</f>
        <v>2.0453980496670798E-3</v>
      </c>
      <c r="AM88" s="29">
        <f>'FT16.YC-(20160628)'!AM88-'FT16.NoAdj-(20160628)'!AM88</f>
        <v>3.6497387460943109E-3</v>
      </c>
      <c r="AN88" s="29">
        <f>'FT16.YC-(20160628)'!AN88-'FT16.NoAdj-(20160628)'!AN88</f>
        <v>9.9008044630610748E-4</v>
      </c>
      <c r="AO88" s="29">
        <f>'FT16.YC-(20160628)'!AO88-'FT16.NoAdj-(20160628)'!AO88</f>
        <v>3.4387276743130801E-3</v>
      </c>
    </row>
    <row r="89" spans="1:41" x14ac:dyDescent="0.2">
      <c r="A89" s="28">
        <v>78</v>
      </c>
      <c r="B89" s="29">
        <f>'FT16.YC-(20160628)'!B89-'FT16.NoAdj-(20160628)'!B89</f>
        <v>3.1517508130605165E-3</v>
      </c>
      <c r="C89" s="29">
        <f>'FT16.YC-(20160628)'!C89-'FT16.NoAdj-(20160628)'!C89</f>
        <v>1.2526580466172277E-3</v>
      </c>
      <c r="D89" s="29">
        <f>'FT16.YC-(20160628)'!D89-'FT16.NoAdj-(20160628)'!D89</f>
        <v>3.659237527699144E-3</v>
      </c>
      <c r="E89" s="29">
        <f>'FT16.YC-(20160628)'!E89-'FT16.NoAdj-(20160628)'!E89</f>
        <v>2.3445448019250303E-3</v>
      </c>
      <c r="F89" s="29">
        <f>'FT16.YC-(20160628)'!F89-'FT16.NoAdj-(20160628)'!F89</f>
        <v>1.2626401435724688E-3</v>
      </c>
      <c r="G89" s="29">
        <f>'FT16.YC-(20160628)'!G89-'FT16.NoAdj-(20160628)'!G89</f>
        <v>1.3865917070199352E-3</v>
      </c>
      <c r="H89" s="29">
        <f>'FT16.YC-(20160628)'!H89-'FT16.NoAdj-(20160628)'!H89</f>
        <v>1.2920018711239933E-3</v>
      </c>
      <c r="I89" s="29">
        <f>'FT16.YC-(20160628)'!I89-'FT16.NoAdj-(20160628)'!I89</f>
        <v>1.6587916929120539E-3</v>
      </c>
      <c r="J89" s="29">
        <f>'FT16.YC-(20160628)'!J89-'FT16.NoAdj-(20160628)'!J89</f>
        <v>1.698765414331449E-3</v>
      </c>
      <c r="K89" s="29">
        <f>'FT16.YC-(20160628)'!K89-'FT16.NoAdj-(20160628)'!K89</f>
        <v>3.0949085540754595E-3</v>
      </c>
      <c r="L89" s="29">
        <f>'FT16.YC-(20160628)'!L89-'FT16.NoAdj-(20160628)'!L89</f>
        <v>3.8470916814219436E-3</v>
      </c>
      <c r="M89" s="29">
        <f>'FT16.YC-(20160628)'!M89-'FT16.NoAdj-(20160628)'!M89</f>
        <v>1.464767434084413E-3</v>
      </c>
      <c r="N89" s="29">
        <f>'FT16.YC-(20160628)'!N89-'FT16.NoAdj-(20160628)'!N89</f>
        <v>1.4722144878804855E-3</v>
      </c>
      <c r="O89" s="29">
        <f>'FT16.YC-(20160628)'!O89-'FT16.NoAdj-(20160628)'!O89</f>
        <v>1.2233044811331695E-3</v>
      </c>
      <c r="P89" s="29">
        <f>'FT16.YC-(20160628)'!P89-'FT16.NoAdj-(20160628)'!P89</f>
        <v>1.9264221438994866E-3</v>
      </c>
      <c r="Q89" s="29">
        <f>'FT16.YC-(20160628)'!Q89-'FT16.NoAdj-(20160628)'!Q89</f>
        <v>1.2595422982755178E-3</v>
      </c>
      <c r="R89" s="29">
        <f>'FT16.YC-(20160628)'!R89-'FT16.NoAdj-(20160628)'!R89</f>
        <v>1.1669690865752091E-3</v>
      </c>
      <c r="S89" s="29">
        <f>'FT16.YC-(20160628)'!S89-'FT16.NoAdj-(20160628)'!S89</f>
        <v>1.3416316512226967E-3</v>
      </c>
      <c r="T89" s="29">
        <f>'FT16.YC-(20160628)'!T89-'FT16.NoAdj-(20160628)'!T89</f>
        <v>1.46071972656725E-3</v>
      </c>
      <c r="U89" s="29">
        <f>'FT16.YC-(20160628)'!U89-'FT16.NoAdj-(20160628)'!U89</f>
        <v>1.3332572724351621E-3</v>
      </c>
      <c r="V89" s="29">
        <f>'FT16.YC-(20160628)'!V89-'FT16.NoAdj-(20160628)'!V89</f>
        <v>1.3215424768397988E-3</v>
      </c>
      <c r="W89" s="29">
        <f>'FT16.YC-(20160628)'!W89-'FT16.NoAdj-(20160628)'!W89</f>
        <v>2.6327544432078742E-3</v>
      </c>
      <c r="X89" s="29">
        <f>'FT16.YC-(20160628)'!X89-'FT16.NoAdj-(20160628)'!X89</f>
        <v>1.2226803012431731E-3</v>
      </c>
      <c r="Y89" s="29">
        <f>'FT16.YC-(20160628)'!Y89-'FT16.NoAdj-(20160628)'!Y89</f>
        <v>1.1924892866155279E-3</v>
      </c>
      <c r="Z89" s="29">
        <f>'FT16.YC-(20160628)'!Z89-'FT16.NoAdj-(20160628)'!Z89</f>
        <v>1.5191143566206655E-3</v>
      </c>
      <c r="AA89" s="29">
        <f>'FT16.YC-(20160628)'!AA89-'FT16.NoAdj-(20160628)'!AA89</f>
        <v>1.3227277110514635E-3</v>
      </c>
      <c r="AB89" s="29">
        <f>'FT16.YC-(20160628)'!AB89-'FT16.NoAdj-(20160628)'!AB89</f>
        <v>1.1818295374472765E-3</v>
      </c>
      <c r="AC89" s="29">
        <f>'FT16.YC-(20160628)'!AC89-'FT16.NoAdj-(20160628)'!AC89</f>
        <v>1.441196367037767E-3</v>
      </c>
      <c r="AD89" s="29">
        <f>'FT16.YC-(20160628)'!AD89-'FT16.NoAdj-(20160628)'!AD89</f>
        <v>1.4302483525125975E-3</v>
      </c>
      <c r="AE89" s="29">
        <f>'FT16.YC-(20160628)'!AE89-'FT16.NoAdj-(20160628)'!AE89</f>
        <v>1.435425254752154E-3</v>
      </c>
      <c r="AF89" s="29">
        <f>'FT16.YC-(20160628)'!AF89-'FT16.NoAdj-(20160628)'!AF89</f>
        <v>1.4755346782828749E-3</v>
      </c>
      <c r="AG89" s="29">
        <f>'FT16.YC-(20160628)'!AG89-'FT16.NoAdj-(20160628)'!AG89</f>
        <v>1.2115569533754922E-3</v>
      </c>
      <c r="AH89" s="29">
        <f>'FT16.YC-(20160628)'!AH89-'FT16.NoAdj-(20160628)'!AH89</f>
        <v>1.2907431093902577E-3</v>
      </c>
      <c r="AI89" s="29">
        <f>'FT16.YC-(20160628)'!AI89-'FT16.NoAdj-(20160628)'!AI89</f>
        <v>4.6065374584920438E-3</v>
      </c>
      <c r="AJ89" s="29">
        <f>'FT16.YC-(20160628)'!AJ89-'FT16.NoAdj-(20160628)'!AJ89</f>
        <v>1.5909715568700467E-3</v>
      </c>
      <c r="AK89" s="29">
        <f>'FT16.YC-(20160628)'!AK89-'FT16.NoAdj-(20160628)'!AK89</f>
        <v>2.5135597258751918E-3</v>
      </c>
      <c r="AL89" s="29">
        <f>'FT16.YC-(20160628)'!AL89-'FT16.NoAdj-(20160628)'!AL89</f>
        <v>2.03210527784492E-3</v>
      </c>
      <c r="AM89" s="29">
        <f>'FT16.YC-(20160628)'!AM89-'FT16.NoAdj-(20160628)'!AM89</f>
        <v>3.615940084013225E-3</v>
      </c>
      <c r="AN89" s="29">
        <f>'FT16.YC-(20160628)'!AN89-'FT16.NoAdj-(20160628)'!AN89</f>
        <v>9.9020745868894089E-4</v>
      </c>
      <c r="AO89" s="29">
        <f>'FT16.YC-(20160628)'!AO89-'FT16.NoAdj-(20160628)'!AO89</f>
        <v>3.4075279578562601E-3</v>
      </c>
    </row>
    <row r="90" spans="1:41" x14ac:dyDescent="0.2">
      <c r="A90" s="28">
        <v>79</v>
      </c>
      <c r="B90" s="29">
        <f>'FT16.YC-(20160628)'!B90-'FT16.NoAdj-(20160628)'!B90</f>
        <v>3.1244924695899012E-3</v>
      </c>
      <c r="C90" s="29">
        <f>'FT16.YC-(20160628)'!C90-'FT16.NoAdj-(20160628)'!C90</f>
        <v>1.2493914429156927E-3</v>
      </c>
      <c r="D90" s="29">
        <f>'FT16.YC-(20160628)'!D90-'FT16.NoAdj-(20160628)'!D90</f>
        <v>3.6261698008506205E-3</v>
      </c>
      <c r="E90" s="29">
        <f>'FT16.YC-(20160628)'!E90-'FT16.NoAdj-(20160628)'!E90</f>
        <v>2.3276408555692463E-3</v>
      </c>
      <c r="F90" s="29">
        <f>'FT16.YC-(20160628)'!F90-'FT16.NoAdj-(20160628)'!F90</f>
        <v>1.259292462864714E-3</v>
      </c>
      <c r="G90" s="29">
        <f>'FT16.YC-(20160628)'!G90-'FT16.NoAdj-(20160628)'!G90</f>
        <v>1.3817349813702862E-3</v>
      </c>
      <c r="H90" s="29">
        <f>'FT16.YC-(20160628)'!H90-'FT16.NoAdj-(20160628)'!H90</f>
        <v>1.288269507263351E-3</v>
      </c>
      <c r="I90" s="29">
        <f>'FT16.YC-(20160628)'!I90-'FT16.NoAdj-(20160628)'!I90</f>
        <v>1.6504687184364375E-3</v>
      </c>
      <c r="J90" s="29">
        <f>'FT16.YC-(20160628)'!J90-'FT16.NoAdj-(20160628)'!J90</f>
        <v>1.6899438102462305E-3</v>
      </c>
      <c r="K90" s="29">
        <f>'FT16.YC-(20160628)'!K90-'FT16.NoAdj-(20160628)'!K90</f>
        <v>3.0684890045205027E-3</v>
      </c>
      <c r="L90" s="29">
        <f>'FT16.YC-(20160628)'!L90-'FT16.NoAdj-(20160628)'!L90</f>
        <v>3.8112142874420218E-3</v>
      </c>
      <c r="M90" s="29">
        <f>'FT16.YC-(20160628)'!M90-'FT16.NoAdj-(20160628)'!M90</f>
        <v>1.4588479221615547E-3</v>
      </c>
      <c r="N90" s="29">
        <f>'FT16.YC-(20160628)'!N90-'FT16.NoAdj-(20160628)'!N90</f>
        <v>1.4662184071152495E-3</v>
      </c>
      <c r="O90" s="29">
        <f>'FT16.YC-(20160628)'!O90-'FT16.NoAdj-(20160628)'!O90</f>
        <v>1.2204612012900462E-3</v>
      </c>
      <c r="P90" s="29">
        <f>'FT16.YC-(20160628)'!P90-'FT16.NoAdj-(20160628)'!P90</f>
        <v>1.9156937881952274E-3</v>
      </c>
      <c r="Q90" s="29">
        <f>'FT16.YC-(20160628)'!Q90-'FT16.NoAdj-(20160628)'!Q90</f>
        <v>1.2561617633597422E-3</v>
      </c>
      <c r="R90" s="29">
        <f>'FT16.YC-(20160628)'!R90-'FT16.NoAdj-(20160628)'!R90</f>
        <v>1.164873668964006E-3</v>
      </c>
      <c r="S90" s="29">
        <f>'FT16.YC-(20160628)'!S90-'FT16.NoAdj-(20160628)'!S90</f>
        <v>1.3373343912850277E-3</v>
      </c>
      <c r="T90" s="29">
        <f>'FT16.YC-(20160628)'!T90-'FT16.NoAdj-(20160628)'!T90</f>
        <v>1.4548303483294944E-3</v>
      </c>
      <c r="U90" s="29">
        <f>'FT16.YC-(20160628)'!U90-'FT16.NoAdj-(20160628)'!U90</f>
        <v>1.3290579576250572E-3</v>
      </c>
      <c r="V90" s="29">
        <f>'FT16.YC-(20160628)'!V90-'FT16.NoAdj-(20160628)'!V90</f>
        <v>1.3174755537750382E-3</v>
      </c>
      <c r="W90" s="29">
        <f>'FT16.YC-(20160628)'!W90-'FT16.NoAdj-(20160628)'!W90</f>
        <v>2.6119863642923846E-3</v>
      </c>
      <c r="X90" s="29">
        <f>'FT16.YC-(20160628)'!X90-'FT16.NoAdj-(20160628)'!X90</f>
        <v>1.2198452352536471E-3</v>
      </c>
      <c r="Y90" s="29">
        <f>'FT16.YC-(20160628)'!Y90-'FT16.NoAdj-(20160628)'!Y90</f>
        <v>1.1900653244485415E-3</v>
      </c>
      <c r="Z90" s="29">
        <f>'FT16.YC-(20160628)'!Z90-'FT16.NoAdj-(20160628)'!Z90</f>
        <v>1.5125222288296936E-3</v>
      </c>
      <c r="AA90" s="29">
        <f>'FT16.YC-(20160628)'!AA90-'FT16.NoAdj-(20160628)'!AA90</f>
        <v>1.318624317802497E-3</v>
      </c>
      <c r="AB90" s="29">
        <f>'FT16.YC-(20160628)'!AB90-'FT16.NoAdj-(20160628)'!AB90</f>
        <v>1.1795087040173957E-3</v>
      </c>
      <c r="AC90" s="29">
        <f>'FT16.YC-(20160628)'!AC90-'FT16.NoAdj-(20160628)'!AC90</f>
        <v>1.4355928209051072E-3</v>
      </c>
      <c r="AD90" s="29">
        <f>'FT16.YC-(20160628)'!AD90-'FT16.NoAdj-(20160628)'!AD90</f>
        <v>1.424761930743923E-3</v>
      </c>
      <c r="AE90" s="29">
        <f>'FT16.YC-(20160628)'!AE90-'FT16.NoAdj-(20160628)'!AE90</f>
        <v>1.4297341368250116E-3</v>
      </c>
      <c r="AF90" s="29">
        <f>'FT16.YC-(20160628)'!AF90-'FT16.NoAdj-(20160628)'!AF90</f>
        <v>1.4695640647370833E-3</v>
      </c>
      <c r="AG90" s="29">
        <f>'FT16.YC-(20160628)'!AG90-'FT16.NoAdj-(20160628)'!AG90</f>
        <v>1.2088515537844735E-3</v>
      </c>
      <c r="AH90" s="29">
        <f>'FT16.YC-(20160628)'!AH90-'FT16.NoAdj-(20160628)'!AH90</f>
        <v>1.2871010601651633E-3</v>
      </c>
      <c r="AI90" s="29">
        <f>'FT16.YC-(20160628)'!AI90-'FT16.NoAdj-(20160628)'!AI90</f>
        <v>4.5610847006118949E-3</v>
      </c>
      <c r="AJ90" s="29">
        <f>'FT16.YC-(20160628)'!AJ90-'FT16.NoAdj-(20160628)'!AJ90</f>
        <v>1.5833451757052419E-3</v>
      </c>
      <c r="AK90" s="29">
        <f>'FT16.YC-(20160628)'!AK90-'FT16.NoAdj-(20160628)'!AK90</f>
        <v>2.4944447674974946E-3</v>
      </c>
      <c r="AL90" s="29">
        <f>'FT16.YC-(20160628)'!AL90-'FT16.NoAdj-(20160628)'!AL90</f>
        <v>2.0191466881689379E-3</v>
      </c>
      <c r="AM90" s="29">
        <f>'FT16.YC-(20160628)'!AM90-'FT16.NoAdj-(20160628)'!AM90</f>
        <v>3.5829942366052414E-3</v>
      </c>
      <c r="AN90" s="29">
        <f>'FT16.YC-(20160628)'!AN90-'FT16.NoAdj-(20160628)'!AN90</f>
        <v>9.9033123133551726E-4</v>
      </c>
      <c r="AO90" s="29">
        <f>'FT16.YC-(20160628)'!AO90-'FT16.NoAdj-(20160628)'!AO90</f>
        <v>3.3771190621649794E-3</v>
      </c>
    </row>
    <row r="91" spans="1:41" x14ac:dyDescent="0.2">
      <c r="A91" s="28">
        <v>80</v>
      </c>
      <c r="B91" s="29">
        <f>'FT16.YC-(20160628)'!B91-'FT16.NoAdj-(20160628)'!B91</f>
        <v>3.0979185541371024E-3</v>
      </c>
      <c r="C91" s="29">
        <f>'FT16.YC-(20160628)'!C91-'FT16.NoAdj-(20160628)'!C91</f>
        <v>1.2462082369455452E-3</v>
      </c>
      <c r="D91" s="29">
        <f>'FT16.YC-(20160628)'!D91-'FT16.NoAdj-(20160628)'!D91</f>
        <v>3.5938841401164101E-3</v>
      </c>
      <c r="E91" s="29">
        <f>'FT16.YC-(20160628)'!E91-'FT16.NoAdj-(20160628)'!E91</f>
        <v>2.3111573795948637E-3</v>
      </c>
      <c r="F91" s="29">
        <f>'FT16.YC-(20160628)'!F91-'FT16.NoAdj-(20160628)'!F91</f>
        <v>1.2560291242278421E-3</v>
      </c>
      <c r="G91" s="29">
        <f>'FT16.YC-(20160628)'!G91-'FT16.NoAdj-(20160628)'!G91</f>
        <v>1.3769988657839072E-3</v>
      </c>
      <c r="H91" s="29">
        <f>'FT16.YC-(20160628)'!H91-'FT16.NoAdj-(20160628)'!H91</f>
        <v>1.2846314194598918E-3</v>
      </c>
      <c r="I91" s="29">
        <f>'FT16.YC-(20160628)'!I91-'FT16.NoAdj-(20160628)'!I91</f>
        <v>1.6423539975394252E-3</v>
      </c>
      <c r="J91" s="29">
        <f>'FT16.YC-(20160628)'!J91-'FT16.NoAdj-(20160628)'!J91</f>
        <v>1.6813427468749254E-3</v>
      </c>
      <c r="K91" s="29">
        <f>'FT16.YC-(20160628)'!K91-'FT16.NoAdj-(20160628)'!K91</f>
        <v>3.0427290475814051E-3</v>
      </c>
      <c r="L91" s="29">
        <f>'FT16.YC-(20160628)'!L91-'FT16.NoAdj-(20160628)'!L91</f>
        <v>3.7762310372799757E-3</v>
      </c>
      <c r="M91" s="29">
        <f>'FT16.YC-(20160628)'!M91-'FT16.NoAdj-(20160628)'!M91</f>
        <v>1.4530774775589617E-3</v>
      </c>
      <c r="N91" s="29">
        <f>'FT16.YC-(20160628)'!N91-'FT16.NoAdj-(20160628)'!N91</f>
        <v>1.4603730468301102E-3</v>
      </c>
      <c r="O91" s="29">
        <f>'FT16.YC-(20160628)'!O91-'FT16.NoAdj-(20160628)'!O91</f>
        <v>1.2176895071371874E-3</v>
      </c>
      <c r="P91" s="29">
        <f>'FT16.YC-(20160628)'!P91-'FT16.NoAdj-(20160628)'!P91</f>
        <v>1.9051855992322508E-3</v>
      </c>
      <c r="Q91" s="29">
        <f>'FT16.YC-(20160628)'!Q91-'FT16.NoAdj-(20160628)'!Q91</f>
        <v>1.2528658699331174E-3</v>
      </c>
      <c r="R91" s="29">
        <f>'FT16.YC-(20160628)'!R91-'FT16.NoAdj-(20160628)'!R91</f>
        <v>1.162830253371272E-3</v>
      </c>
      <c r="S91" s="29">
        <f>'FT16.YC-(20160628)'!S91-'FT16.NoAdj-(20160628)'!S91</f>
        <v>1.3331440288542051E-3</v>
      </c>
      <c r="T91" s="29">
        <f>'FT16.YC-(20160628)'!T91-'FT16.NoAdj-(20160628)'!T91</f>
        <v>1.4490897493799615E-3</v>
      </c>
      <c r="U91" s="29">
        <f>'FT16.YC-(20160628)'!U91-'FT16.NoAdj-(20160628)'!U91</f>
        <v>1.3249633476104528E-3</v>
      </c>
      <c r="V91" s="29">
        <f>'FT16.YC-(20160628)'!V91-'FT16.NoAdj-(20160628)'!V91</f>
        <v>1.3135104248835905E-3</v>
      </c>
      <c r="W91" s="29">
        <f>'FT16.YC-(20160628)'!W91-'FT16.NoAdj-(20160628)'!W91</f>
        <v>2.591740992397451E-3</v>
      </c>
      <c r="X91" s="29">
        <f>'FT16.YC-(20160628)'!X91-'FT16.NoAdj-(20160628)'!X91</f>
        <v>1.2170815358218956E-3</v>
      </c>
      <c r="Y91" s="29">
        <f>'FT16.YC-(20160628)'!Y91-'FT16.NoAdj-(20160628)'!Y91</f>
        <v>1.1877017228536513E-3</v>
      </c>
      <c r="Z91" s="29">
        <f>'FT16.YC-(20160628)'!Z91-'FT16.NoAdj-(20160628)'!Z91</f>
        <v>1.5060957787615958E-3</v>
      </c>
      <c r="AA91" s="29">
        <f>'FT16.YC-(20160628)'!AA91-'FT16.NoAdj-(20160628)'!AA91</f>
        <v>1.314624158221589E-3</v>
      </c>
      <c r="AB91" s="29">
        <f>'FT16.YC-(20160628)'!AB91-'FT16.NoAdj-(20160628)'!AB91</f>
        <v>1.1772463839774261E-3</v>
      </c>
      <c r="AC91" s="29">
        <f>'FT16.YC-(20160628)'!AC91-'FT16.NoAdj-(20160628)'!AC91</f>
        <v>1.4301301352026563E-3</v>
      </c>
      <c r="AD91" s="29">
        <f>'FT16.YC-(20160628)'!AD91-'FT16.NoAdj-(20160628)'!AD91</f>
        <v>1.419413586282392E-3</v>
      </c>
      <c r="AE91" s="29">
        <f>'FT16.YC-(20160628)'!AE91-'FT16.NoAdj-(20160628)'!AE91</f>
        <v>1.4241863026700496E-3</v>
      </c>
      <c r="AF91" s="29">
        <f>'FT16.YC-(20160628)'!AF91-'FT16.NoAdj-(20160628)'!AF91</f>
        <v>1.4637417600589231E-3</v>
      </c>
      <c r="AG91" s="29">
        <f>'FT16.YC-(20160628)'!AG91-'FT16.NoAdj-(20160628)'!AG91</f>
        <v>1.2062145151909842E-3</v>
      </c>
      <c r="AH91" s="29">
        <f>'FT16.YC-(20160628)'!AH91-'FT16.NoAdj-(20160628)'!AH91</f>
        <v>1.2835492178995267E-3</v>
      </c>
      <c r="AI91" s="29">
        <f>'FT16.YC-(20160628)'!AI91-'FT16.NoAdj-(20160628)'!AI91</f>
        <v>4.5167528763421227E-3</v>
      </c>
      <c r="AJ91" s="29">
        <f>'FT16.YC-(20160628)'!AJ91-'FT16.NoAdj-(20160628)'!AJ91</f>
        <v>1.5759131399899484E-3</v>
      </c>
      <c r="AK91" s="29">
        <f>'FT16.YC-(20160628)'!AK91-'FT16.NoAdj-(20160628)'!AK91</f>
        <v>2.4758078759776758E-3</v>
      </c>
      <c r="AL91" s="29">
        <f>'FT16.YC-(20160628)'!AL91-'FT16.NoAdj-(20160628)'!AL91</f>
        <v>2.0065098309600682E-3</v>
      </c>
      <c r="AM91" s="29">
        <f>'FT16.YC-(20160628)'!AM91-'FT16.NoAdj-(20160628)'!AM91</f>
        <v>3.5508692683741128E-3</v>
      </c>
      <c r="AN91" s="29">
        <f>'FT16.YC-(20160628)'!AN91-'FT16.NoAdj-(20160628)'!AN91</f>
        <v>9.90451887160404E-4</v>
      </c>
      <c r="AO91" s="29">
        <f>'FT16.YC-(20160628)'!AO91-'FT16.NoAdj-(20160628)'!AO91</f>
        <v>3.3474712745538149E-3</v>
      </c>
    </row>
    <row r="92" spans="1:41" x14ac:dyDescent="0.2">
      <c r="A92" s="28">
        <v>81</v>
      </c>
      <c r="B92" s="29">
        <f>'FT16.YC-(20160628)'!B92-'FT16.NoAdj-(20160628)'!B92</f>
        <v>3.0720035977298554E-3</v>
      </c>
      <c r="C92" s="29">
        <f>'FT16.YC-(20160628)'!C92-'FT16.NoAdj-(20160628)'!C92</f>
        <v>1.2431052755019767E-3</v>
      </c>
      <c r="D92" s="29">
        <f>'FT16.YC-(20160628)'!D92-'FT16.NoAdj-(20160628)'!D92</f>
        <v>3.5623551430372657E-3</v>
      </c>
      <c r="E92" s="29">
        <f>'FT16.YC-(20160628)'!E92-'FT16.NoAdj-(20160628)'!E92</f>
        <v>2.2950788850888415E-3</v>
      </c>
      <c r="F92" s="29">
        <f>'FT16.YC-(20160628)'!F92-'FT16.NoAdj-(20160628)'!F92</f>
        <v>1.252847030874138E-3</v>
      </c>
      <c r="G92" s="29">
        <f>'FT16.YC-(20160628)'!G92-'FT16.NoAdj-(20160628)'!G92</f>
        <v>1.3723789236590456E-3</v>
      </c>
      <c r="H92" s="29">
        <f>'FT16.YC-(20160628)'!H92-'FT16.NoAdj-(20160628)'!H92</f>
        <v>1.281084080881012E-3</v>
      </c>
      <c r="I92" s="29">
        <f>'FT16.YC-(20160628)'!I92-'FT16.NoAdj-(20160628)'!I92</f>
        <v>1.6344398606635835E-3</v>
      </c>
      <c r="J92" s="29">
        <f>'FT16.YC-(20160628)'!J92-'FT16.NoAdj-(20160628)'!J92</f>
        <v>1.6729540778310792E-3</v>
      </c>
      <c r="K92" s="29">
        <f>'FT16.YC-(20160628)'!K92-'FT16.NoAdj-(20160628)'!K92</f>
        <v>3.0176043211531667E-3</v>
      </c>
      <c r="L92" s="29">
        <f>'FT16.YC-(20160628)'!L92-'FT16.NoAdj-(20160628)'!L92</f>
        <v>3.7421088535569691E-3</v>
      </c>
      <c r="M92" s="29">
        <f>'FT16.YC-(20160628)'!M92-'FT16.NoAdj-(20160628)'!M92</f>
        <v>1.4474506825696842E-3</v>
      </c>
      <c r="N92" s="29">
        <f>'FT16.YC-(20160628)'!N92-'FT16.NoAdj-(20160628)'!N92</f>
        <v>1.4546728151378918E-3</v>
      </c>
      <c r="O92" s="29">
        <f>'FT16.YC-(20160628)'!O92-'FT16.NoAdj-(20160628)'!O92</f>
        <v>1.2149867491033639E-3</v>
      </c>
      <c r="P92" s="29">
        <f>'FT16.YC-(20160628)'!P92-'FT16.NoAdj-(20160628)'!P92</f>
        <v>1.8948919765404693E-3</v>
      </c>
      <c r="Q92" s="29">
        <f>'FT16.YC-(20160628)'!Q92-'FT16.NoAdj-(20160628)'!Q92</f>
        <v>1.2496517255466966E-3</v>
      </c>
      <c r="R92" s="29">
        <f>'FT16.YC-(20160628)'!R92-'FT16.NoAdj-(20160628)'!R92</f>
        <v>1.1608369237687821E-3</v>
      </c>
      <c r="S92" s="29">
        <f>'FT16.YC-(20160628)'!S92-'FT16.NoAdj-(20160628)'!S92</f>
        <v>1.3290566232155854E-3</v>
      </c>
      <c r="T92" s="29">
        <f>'FT16.YC-(20160628)'!T92-'FT16.NoAdj-(20160628)'!T92</f>
        <v>1.4434923584913939E-3</v>
      </c>
      <c r="U92" s="29">
        <f>'FT16.YC-(20160628)'!U92-'FT16.NoAdj-(20160628)'!U92</f>
        <v>1.3209695823970247E-3</v>
      </c>
      <c r="V92" s="29">
        <f>'FT16.YC-(20160628)'!V92-'FT16.NoAdj-(20160628)'!V92</f>
        <v>1.3096433446022626E-3</v>
      </c>
      <c r="W92" s="29">
        <f>'FT16.YC-(20160628)'!W92-'FT16.NoAdj-(20160628)'!W92</f>
        <v>2.571998850763757E-3</v>
      </c>
      <c r="X92" s="29">
        <f>'FT16.YC-(20160628)'!X92-'FT16.NoAdj-(20160628)'!X92</f>
        <v>1.214386550198121E-3</v>
      </c>
      <c r="Y92" s="29">
        <f>'FT16.YC-(20160628)'!Y92-'FT16.NoAdj-(20160628)'!Y92</f>
        <v>1.185396257970206E-3</v>
      </c>
      <c r="Z92" s="29">
        <f>'FT16.YC-(20160628)'!Z92-'FT16.NoAdj-(20160628)'!Z92</f>
        <v>1.4998288506649082E-3</v>
      </c>
      <c r="AA92" s="29">
        <f>'FT16.YC-(20160628)'!AA92-'FT16.NoAdj-(20160628)'!AA92</f>
        <v>1.3107234109266397E-3</v>
      </c>
      <c r="AB92" s="29">
        <f>'FT16.YC-(20160628)'!AB92-'FT16.NoAdj-(20160628)'!AB92</f>
        <v>1.1750404158015204E-3</v>
      </c>
      <c r="AC92" s="29">
        <f>'FT16.YC-(20160628)'!AC92-'FT16.NoAdj-(20160628)'!AC92</f>
        <v>1.4248030808308165E-3</v>
      </c>
      <c r="AD92" s="29">
        <f>'FT16.YC-(20160628)'!AD92-'FT16.NoAdj-(20160628)'!AD92</f>
        <v>1.4141983262738744E-3</v>
      </c>
      <c r="AE92" s="29">
        <f>'FT16.YC-(20160628)'!AE92-'FT16.NoAdj-(20160628)'!AE92</f>
        <v>1.4187768953968227E-3</v>
      </c>
      <c r="AF92" s="29">
        <f>'FT16.YC-(20160628)'!AF92-'FT16.NoAdj-(20160628)'!AF92</f>
        <v>1.4580623105944213E-3</v>
      </c>
      <c r="AG92" s="29">
        <f>'FT16.YC-(20160628)'!AG92-'FT16.NoAdj-(20160628)'!AG92</f>
        <v>1.20364328079825E-3</v>
      </c>
      <c r="AH92" s="29">
        <f>'FT16.YC-(20160628)'!AH92-'FT16.NoAdj-(20160628)'!AH92</f>
        <v>1.2800842726810036E-3</v>
      </c>
      <c r="AI92" s="29">
        <f>'FT16.YC-(20160628)'!AI92-'FT16.NoAdj-(20160628)'!AI92</f>
        <v>4.4735022054394058E-3</v>
      </c>
      <c r="AJ92" s="29">
        <f>'FT16.YC-(20160628)'!AJ92-'FT16.NoAdj-(20160628)'!AJ92</f>
        <v>1.5686681096482857E-3</v>
      </c>
      <c r="AK92" s="29">
        <f>'FT16.YC-(20160628)'!AK92-'FT16.NoAdj-(20160628)'!AK92</f>
        <v>2.4576313011857032E-3</v>
      </c>
      <c r="AL92" s="29">
        <f>'FT16.YC-(20160628)'!AL92-'FT16.NoAdj-(20160628)'!AL92</f>
        <v>1.9941828637044523E-3</v>
      </c>
      <c r="AM92" s="29">
        <f>'FT16.YC-(20160628)'!AM92-'FT16.NoAdj-(20160628)'!AM92</f>
        <v>3.519534810824787E-3</v>
      </c>
      <c r="AN92" s="29">
        <f>'FT16.YC-(20160628)'!AN92-'FT16.NoAdj-(20160628)'!AN92</f>
        <v>9.9056954328369251E-4</v>
      </c>
      <c r="AO92" s="29">
        <f>'FT16.YC-(20160628)'!AO92-'FT16.NoAdj-(20160628)'!AO92</f>
        <v>3.3185563258584239E-3</v>
      </c>
    </row>
    <row r="93" spans="1:41" x14ac:dyDescent="0.2">
      <c r="A93" s="28">
        <v>82</v>
      </c>
      <c r="B93" s="29">
        <f>'FT16.YC-(20160628)'!B93-'FT16.NoAdj-(20160628)'!B93</f>
        <v>3.0467233556903395E-3</v>
      </c>
      <c r="C93" s="29">
        <f>'FT16.YC-(20160628)'!C93-'FT16.NoAdj-(20160628)'!C93</f>
        <v>1.240079562004448E-3</v>
      </c>
      <c r="D93" s="29">
        <f>'FT16.YC-(20160628)'!D93-'FT16.NoAdj-(20160628)'!D93</f>
        <v>3.5315583565598274E-3</v>
      </c>
      <c r="E93" s="29">
        <f>'FT16.YC-(20160628)'!E93-'FT16.NoAdj-(20160628)'!E93</f>
        <v>2.2793906266735942E-3</v>
      </c>
      <c r="F93" s="29">
        <f>'FT16.YC-(20160628)'!F93-'FT16.NoAdj-(20160628)'!F93</f>
        <v>1.2497432289870769E-3</v>
      </c>
      <c r="G93" s="29">
        <f>'FT16.YC-(20160628)'!G93-'FT16.NoAdj-(20160628)'!G93</f>
        <v>1.3678709323707849E-3</v>
      </c>
      <c r="H93" s="29">
        <f>'FT16.YC-(20160628)'!H93-'FT16.NoAdj-(20160628)'!H93</f>
        <v>1.2776241375112019E-3</v>
      </c>
      <c r="I93" s="29">
        <f>'FT16.YC-(20160628)'!I93-'FT16.NoAdj-(20160628)'!I93</f>
        <v>1.6267189987360098E-3</v>
      </c>
      <c r="J93" s="29">
        <f>'FT16.YC-(20160628)'!J93-'FT16.NoAdj-(20160628)'!J93</f>
        <v>1.6647700446568159E-3</v>
      </c>
      <c r="K93" s="29">
        <f>'FT16.YC-(20160628)'!K93-'FT16.NoAdj-(20160628)'!K93</f>
        <v>2.9930916286702303E-3</v>
      </c>
      <c r="L93" s="29">
        <f>'FT16.YC-(20160628)'!L93-'FT16.NoAdj-(20160628)'!L93</f>
        <v>3.7088162670333435E-3</v>
      </c>
      <c r="M93" s="29">
        <f>'FT16.YC-(20160628)'!M93-'FT16.NoAdj-(20160628)'!M93</f>
        <v>1.4419623605701481E-3</v>
      </c>
      <c r="N93" s="29">
        <f>'FT16.YC-(20160628)'!N93-'FT16.NoAdj-(20160628)'!N93</f>
        <v>1.4491123871265277E-3</v>
      </c>
      <c r="O93" s="29">
        <f>'FT16.YC-(20160628)'!O93-'FT16.NoAdj-(20160628)'!O93</f>
        <v>1.2123504033805244E-3</v>
      </c>
      <c r="P93" s="29">
        <f>'FT16.YC-(20160628)'!P93-'FT16.NoAdj-(20160628)'!P93</f>
        <v>1.8848074447743723E-3</v>
      </c>
      <c r="Q93" s="29">
        <f>'FT16.YC-(20160628)'!Q93-'FT16.NoAdj-(20160628)'!Q93</f>
        <v>1.2465165532709044E-3</v>
      </c>
      <c r="R93" s="29">
        <f>'FT16.YC-(20160628)'!R93-'FT16.NoAdj-(20160628)'!R93</f>
        <v>1.1588918571119322E-3</v>
      </c>
      <c r="S93" s="29">
        <f>'FT16.YC-(20160628)'!S93-'FT16.NoAdj-(20160628)'!S93</f>
        <v>1.3250684238494959E-3</v>
      </c>
      <c r="T93" s="29">
        <f>'FT16.YC-(20160628)'!T93-'FT16.NoAdj-(20160628)'!T93</f>
        <v>1.438032878326112E-3</v>
      </c>
      <c r="U93" s="29">
        <f>'FT16.YC-(20160628)'!U93-'FT16.NoAdj-(20160628)'!U93</f>
        <v>1.3170729866454067E-3</v>
      </c>
      <c r="V93" s="29">
        <f>'FT16.YC-(20160628)'!V93-'FT16.NoAdj-(20160628)'!V93</f>
        <v>1.3058707436590655E-3</v>
      </c>
      <c r="W93" s="29">
        <f>'FT16.YC-(20160628)'!W93-'FT16.NoAdj-(20160628)'!W93</f>
        <v>2.5527414059596243E-3</v>
      </c>
      <c r="X93" s="29">
        <f>'FT16.YC-(20160628)'!X93-'FT16.NoAdj-(20160628)'!X93</f>
        <v>1.2117577534935808E-3</v>
      </c>
      <c r="Y93" s="29">
        <f>'FT16.YC-(20160628)'!Y93-'FT16.NoAdj-(20160628)'!Y93</f>
        <v>1.1831468128908895E-3</v>
      </c>
      <c r="Z93" s="29">
        <f>'FT16.YC-(20160628)'!Z93-'FT16.NoAdj-(20160628)'!Z93</f>
        <v>1.4937155846550532E-3</v>
      </c>
      <c r="AA93" s="29">
        <f>'FT16.YC-(20160628)'!AA93-'FT16.NoAdj-(20160628)'!AA93</f>
        <v>1.3069184356748753E-3</v>
      </c>
      <c r="AB93" s="29">
        <f>'FT16.YC-(20160628)'!AB93-'FT16.NoAdj-(20160628)'!AB93</f>
        <v>1.1728887400981325E-3</v>
      </c>
      <c r="AC93" s="29">
        <f>'FT16.YC-(20160628)'!AC93-'FT16.NoAdj-(20160628)'!AC93</f>
        <v>1.4196066790728157E-3</v>
      </c>
      <c r="AD93" s="29">
        <f>'FT16.YC-(20160628)'!AD93-'FT16.NoAdj-(20160628)'!AD93</f>
        <v>1.4091113783383236E-3</v>
      </c>
      <c r="AE93" s="29">
        <f>'FT16.YC-(20160628)'!AE93-'FT16.NoAdj-(20160628)'!AE93</f>
        <v>1.4135012406564229E-3</v>
      </c>
      <c r="AF93" s="29">
        <f>'FT16.YC-(20160628)'!AF93-'FT16.NoAdj-(20160628)'!AF93</f>
        <v>1.4525205239384054E-3</v>
      </c>
      <c r="AG93" s="29">
        <f>'FT16.YC-(20160628)'!AG93-'FT16.NoAdj-(20160628)'!AG93</f>
        <v>1.2011354189302992E-3</v>
      </c>
      <c r="AH93" s="29">
        <f>'FT16.YC-(20160628)'!AH93-'FT16.NoAdj-(20160628)'!AH93</f>
        <v>1.2767030736673401E-3</v>
      </c>
      <c r="AI93" s="29">
        <f>'FT16.YC-(20160628)'!AI93-'FT16.NoAdj-(20160628)'!AI93</f>
        <v>4.4312946347369042E-3</v>
      </c>
      <c r="AJ93" s="29">
        <f>'FT16.YC-(20160628)'!AJ93-'FT16.NoAdj-(20160628)'!AJ93</f>
        <v>1.5616031099952021E-3</v>
      </c>
      <c r="AK93" s="29">
        <f>'FT16.YC-(20160628)'!AK93-'FT16.NoAdj-(20160628)'!AK93</f>
        <v>2.4398981525766139E-3</v>
      </c>
      <c r="AL93" s="29">
        <f>'FT16.YC-(20160628)'!AL93-'FT16.NoAdj-(20160628)'!AL93</f>
        <v>1.9821545153111408E-3</v>
      </c>
      <c r="AM93" s="29">
        <f>'FT16.YC-(20160628)'!AM93-'FT16.NoAdj-(20160628)'!AM93</f>
        <v>3.4889619704132624E-3</v>
      </c>
      <c r="AN93" s="29">
        <f>'FT16.YC-(20160628)'!AN93-'FT16.NoAdj-(20160628)'!AN93</f>
        <v>9.9068431126836387E-4</v>
      </c>
      <c r="AO93" s="29">
        <f>'FT16.YC-(20160628)'!AO93-'FT16.NoAdj-(20160628)'!AO93</f>
        <v>3.2903473098384595E-3</v>
      </c>
    </row>
    <row r="94" spans="1:41" x14ac:dyDescent="0.2">
      <c r="A94" s="28">
        <v>83</v>
      </c>
      <c r="B94" s="29">
        <f>'FT16.YC-(20160628)'!B94-'FT16.NoAdj-(20160628)'!B94</f>
        <v>3.0220547399286701E-3</v>
      </c>
      <c r="C94" s="29">
        <f>'FT16.YC-(20160628)'!C94-'FT16.NoAdj-(20160628)'!C94</f>
        <v>1.2371282469807454E-3</v>
      </c>
      <c r="D94" s="29">
        <f>'FT16.YC-(20160628)'!D94-'FT16.NoAdj-(20160628)'!D94</f>
        <v>3.5014702436417799E-3</v>
      </c>
      <c r="E94" s="29">
        <f>'FT16.YC-(20160628)'!E94-'FT16.NoAdj-(20160628)'!E94</f>
        <v>2.264078559883087E-3</v>
      </c>
      <c r="F94" s="29">
        <f>'FT16.YC-(20160628)'!F94-'FT16.NoAdj-(20160628)'!F94</f>
        <v>1.2467149002137745E-3</v>
      </c>
      <c r="G94" s="29">
        <f>'FT16.YC-(20160628)'!G94-'FT16.NoAdj-(20160628)'!G94</f>
        <v>1.3634708706911081E-3</v>
      </c>
      <c r="H94" s="29">
        <f>'FT16.YC-(20160628)'!H94-'FT16.NoAdj-(20160628)'!H94</f>
        <v>1.2742483978889219E-3</v>
      </c>
      <c r="I94" s="29">
        <f>'FT16.YC-(20160628)'!I94-'FT16.NoAdj-(20160628)'!I94</f>
        <v>1.6191844437278835E-3</v>
      </c>
      <c r="J94" s="29">
        <f>'FT16.YC-(20160628)'!J94-'FT16.NoAdj-(20160628)'!J94</f>
        <v>1.6567832552965012E-3</v>
      </c>
      <c r="K94" s="29">
        <f>'FT16.YC-(20160628)'!K94-'FT16.NoAdj-(20160628)'!K94</f>
        <v>2.9691688735273836E-3</v>
      </c>
      <c r="L94" s="29">
        <f>'FT16.YC-(20160628)'!L94-'FT16.NoAdj-(20160628)'!L94</f>
        <v>3.676323321957442E-3</v>
      </c>
      <c r="M94" s="29">
        <f>'FT16.YC-(20160628)'!M94-'FT16.NoAdj-(20160628)'!M94</f>
        <v>1.4366075644816068E-3</v>
      </c>
      <c r="N94" s="29">
        <f>'FT16.YC-(20160628)'!N94-'FT16.NoAdj-(20160628)'!N94</f>
        <v>1.4436866900371381E-3</v>
      </c>
      <c r="O94" s="29">
        <f>'FT16.YC-(20160628)'!O94-'FT16.NoAdj-(20160628)'!O94</f>
        <v>1.2097780649267253E-3</v>
      </c>
      <c r="P94" s="29">
        <f>'FT16.YC-(20160628)'!P94-'FT16.NoAdj-(20160628)'!P94</f>
        <v>1.874926655345277E-3</v>
      </c>
      <c r="Q94" s="29">
        <f>'FT16.YC-(20160628)'!Q94-'FT16.NoAdj-(20160628)'!Q94</f>
        <v>1.2434576867519365E-3</v>
      </c>
      <c r="R94" s="29">
        <f>'FT16.YC-(20160628)'!R94-'FT16.NoAdj-(20160628)'!R94</f>
        <v>1.1569933178319225E-3</v>
      </c>
      <c r="S94" s="29">
        <f>'FT16.YC-(20160628)'!S94-'FT16.NoAdj-(20160628)'!S94</f>
        <v>1.3211758593283385E-3</v>
      </c>
      <c r="T94" s="29">
        <f>'FT16.YC-(20160628)'!T94-'FT16.NoAdj-(20160628)'!T94</f>
        <v>1.4327062690755454E-3</v>
      </c>
      <c r="U94" s="29">
        <f>'FT16.YC-(20160628)'!U94-'FT16.NoAdj-(20160628)'!U94</f>
        <v>1.3132700591729218E-3</v>
      </c>
      <c r="V94" s="29">
        <f>'FT16.YC-(20160628)'!V94-'FT16.NoAdj-(20160628)'!V94</f>
        <v>1.3021892194122753E-3</v>
      </c>
      <c r="W94" s="29">
        <f>'FT16.YC-(20160628)'!W94-'FT16.NoAdj-(20160628)'!W94</f>
        <v>2.5339510137720733E-3</v>
      </c>
      <c r="X94" s="29">
        <f>'FT16.YC-(20160628)'!X94-'FT16.NoAdj-(20160628)'!X94</f>
        <v>1.2091927413366843E-3</v>
      </c>
      <c r="Y94" s="29">
        <f>'FT16.YC-(20160628)'!Y94-'FT16.NoAdj-(20160628)'!Y94</f>
        <v>1.1809513714424735E-3</v>
      </c>
      <c r="Z94" s="29">
        <f>'FT16.YC-(20160628)'!Z94-'FT16.NoAdj-(20160628)'!Z94</f>
        <v>1.487750400020138E-3</v>
      </c>
      <c r="AA94" s="29">
        <f>'FT16.YC-(20160628)'!AA94-'FT16.NoAdj-(20160628)'!AA94</f>
        <v>1.3032057633874938E-3</v>
      </c>
      <c r="AB94" s="29">
        <f>'FT16.YC-(20160628)'!AB94-'FT16.NoAdj-(20160628)'!AB94</f>
        <v>1.1707893939447711E-3</v>
      </c>
      <c r="AC94" s="29">
        <f>'FT16.YC-(20160628)'!AC94-'FT16.NoAdj-(20160628)'!AC94</f>
        <v>1.4145361875781415E-3</v>
      </c>
      <c r="AD94" s="29">
        <f>'FT16.YC-(20160628)'!AD94-'FT16.NoAdj-(20160628)'!AD94</f>
        <v>1.4041481800168842E-3</v>
      </c>
      <c r="AE94" s="29">
        <f>'FT16.YC-(20160628)'!AE94-'FT16.NoAdj-(20160628)'!AE94</f>
        <v>1.4083548404331125E-3</v>
      </c>
      <c r="AF94" s="29">
        <f>'FT16.YC-(20160628)'!AF94-'FT16.NoAdj-(20160628)'!AF94</f>
        <v>1.4471114539618135E-3</v>
      </c>
      <c r="AG94" s="29">
        <f>'FT16.YC-(20160628)'!AG94-'FT16.NoAdj-(20160628)'!AG94</f>
        <v>1.1986886156107879E-3</v>
      </c>
      <c r="AH94" s="29">
        <f>'FT16.YC-(20160628)'!AH94-'FT16.NoAdj-(20160628)'!AH94</f>
        <v>1.2734026198051307E-3</v>
      </c>
      <c r="AI94" s="29">
        <f>'FT16.YC-(20160628)'!AI94-'FT16.NoAdj-(20160628)'!AI94</f>
        <v>4.3900937609131496E-3</v>
      </c>
      <c r="AJ94" s="29">
        <f>'FT16.YC-(20160628)'!AJ94-'FT16.NoAdj-(20160628)'!AJ94</f>
        <v>1.5547115093232922E-3</v>
      </c>
      <c r="AK94" s="29">
        <f>'FT16.YC-(20160628)'!AK94-'FT16.NoAdj-(20160628)'!AK94</f>
        <v>2.4225923501530744E-3</v>
      </c>
      <c r="AL94" s="29">
        <f>'FT16.YC-(20160628)'!AL94-'FT16.NoAdj-(20160628)'!AL94</f>
        <v>1.9704140527352365E-3</v>
      </c>
      <c r="AM94" s="29">
        <f>'FT16.YC-(20160628)'!AM94-'FT16.NoAdj-(20160628)'!AM94</f>
        <v>3.4591232423089036E-3</v>
      </c>
      <c r="AN94" s="29">
        <f>'FT16.YC-(20160628)'!AN94-'FT16.NoAdj-(20160628)'!AN94</f>
        <v>9.907962973725315E-4</v>
      </c>
      <c r="AO94" s="29">
        <f>'FT16.YC-(20160628)'!AO94-'FT16.NoAdj-(20160628)'!AO94</f>
        <v>3.2628186069063592E-3</v>
      </c>
    </row>
    <row r="95" spans="1:41" x14ac:dyDescent="0.2">
      <c r="A95" s="28">
        <v>84</v>
      </c>
      <c r="B95" s="29">
        <f>'FT16.YC-(20160628)'!B95-'FT16.NoAdj-(20160628)'!B95</f>
        <v>2.997975754892801E-3</v>
      </c>
      <c r="C95" s="29">
        <f>'FT16.YC-(20160628)'!C95-'FT16.NoAdj-(20160628)'!C95</f>
        <v>1.2342486192173929E-3</v>
      </c>
      <c r="D95" s="29">
        <f>'FT16.YC-(20160628)'!D95-'FT16.NoAdj-(20160628)'!D95</f>
        <v>3.4720681502748985E-3</v>
      </c>
      <c r="E95" s="29">
        <f>'FT16.YC-(20160628)'!E95-'FT16.NoAdj-(20160628)'!E95</f>
        <v>2.249129301231001E-3</v>
      </c>
      <c r="F95" s="29">
        <f>'FT16.YC-(20160628)'!F95-'FT16.NoAdj-(20160628)'!F95</f>
        <v>1.2437593545719938E-3</v>
      </c>
      <c r="G95" s="29">
        <f>'FT16.YC-(20160628)'!G95-'FT16.NoAdj-(20160628)'!G95</f>
        <v>1.3591749070642756E-3</v>
      </c>
      <c r="H95" s="29">
        <f>'FT16.YC-(20160628)'!H95-'FT16.NoAdj-(20160628)'!H95</f>
        <v>1.2709538235324835E-3</v>
      </c>
      <c r="I95" s="29">
        <f>'FT16.YC-(20160628)'!I95-'FT16.NoAdj-(20160628)'!I95</f>
        <v>1.6118295502900448E-3</v>
      </c>
      <c r="J95" s="29">
        <f>'FT16.YC-(20160628)'!J95-'FT16.NoAdj-(20160628)'!J95</f>
        <v>1.6489866638262907E-3</v>
      </c>
      <c r="K95" s="29">
        <f>'FT16.YC-(20160628)'!K95-'FT16.NoAdj-(20160628)'!K95</f>
        <v>2.9458149974290748E-3</v>
      </c>
      <c r="L95" s="29">
        <f>'FT16.YC-(20160628)'!L95-'FT16.NoAdj-(20160628)'!L95</f>
        <v>3.6446014875939348E-3</v>
      </c>
      <c r="M95" s="29">
        <f>'FT16.YC-(20160628)'!M95-'FT16.NoAdj-(20160628)'!M95</f>
        <v>1.4313815657316376E-3</v>
      </c>
      <c r="N95" s="29">
        <f>'FT16.YC-(20160628)'!N95-'FT16.NoAdj-(20160628)'!N95</f>
        <v>1.4383908892998676E-3</v>
      </c>
      <c r="O95" s="29">
        <f>'FT16.YC-(20160628)'!O95-'FT16.NoAdj-(20160628)'!O95</f>
        <v>1.2072674408916129E-3</v>
      </c>
      <c r="P95" s="29">
        <f>'FT16.YC-(20160628)'!P95-'FT16.NoAdj-(20160628)'!P95</f>
        <v>1.8652443873450331E-3</v>
      </c>
      <c r="Q95" s="29">
        <f>'FT16.YC-(20160628)'!Q95-'FT16.NoAdj-(20160628)'!Q95</f>
        <v>1.2404725654753257E-3</v>
      </c>
      <c r="R95" s="29">
        <f>'FT16.YC-(20160628)'!R95-'FT16.NoAdj-(20160628)'!R95</f>
        <v>1.1551396526991997E-3</v>
      </c>
      <c r="S95" s="29">
        <f>'FT16.YC-(20160628)'!S95-'FT16.NoAdj-(20160628)'!S95</f>
        <v>1.3173755269486609E-3</v>
      </c>
      <c r="T95" s="29">
        <f>'FT16.YC-(20160628)'!T95-'FT16.NoAdj-(20160628)'!T95</f>
        <v>1.4275077332051023E-3</v>
      </c>
      <c r="U95" s="29">
        <f>'FT16.YC-(20160628)'!U95-'FT16.NoAdj-(20160628)'!U95</f>
        <v>1.3095574631099005E-3</v>
      </c>
      <c r="V95" s="29">
        <f>'FT16.YC-(20160628)'!V95-'FT16.NoAdj-(20160628)'!V95</f>
        <v>1.2985955267637017E-3</v>
      </c>
      <c r="W95" s="29">
        <f>'FT16.YC-(20160628)'!W95-'FT16.NoAdj-(20160628)'!W95</f>
        <v>2.5156108684452061E-3</v>
      </c>
      <c r="X95" s="29">
        <f>'FT16.YC-(20160628)'!X95-'FT16.NoAdj-(20160628)'!X95</f>
        <v>1.2066892230011561E-3</v>
      </c>
      <c r="Y95" s="29">
        <f>'FT16.YC-(20160628)'!Y95-'FT16.NoAdj-(20160628)'!Y95</f>
        <v>1.178808012379351E-3</v>
      </c>
      <c r="Z95" s="29">
        <f>'FT16.YC-(20160628)'!Z95-'FT16.NoAdj-(20160628)'!Z95</f>
        <v>1.4819279795244E-3</v>
      </c>
      <c r="AA95" s="29">
        <f>'FT16.YC-(20160628)'!AA95-'FT16.NoAdj-(20160628)'!AA95</f>
        <v>1.2995820867569563E-3</v>
      </c>
      <c r="AB95" s="29">
        <f>'FT16.YC-(20160628)'!AB95-'FT16.NoAdj-(20160628)'!AB95</f>
        <v>1.1687405055298417E-3</v>
      </c>
      <c r="AC95" s="29">
        <f>'FT16.YC-(20160628)'!AC95-'FT16.NoAdj-(20160628)'!AC95</f>
        <v>1.4095870871746463E-3</v>
      </c>
      <c r="AD95" s="29">
        <f>'FT16.YC-(20160628)'!AD95-'FT16.NoAdj-(20160628)'!AD95</f>
        <v>1.3993043687008377E-3</v>
      </c>
      <c r="AE95" s="29">
        <f>'FT16.YC-(20160628)'!AE95-'FT16.NoAdj-(20160628)'!AE95</f>
        <v>1.4033333669012382E-3</v>
      </c>
      <c r="AF95" s="29">
        <f>'FT16.YC-(20160628)'!AF95-'FT16.NoAdj-(20160628)'!AF95</f>
        <v>1.4418303868006799E-3</v>
      </c>
      <c r="AG95" s="29">
        <f>'FT16.YC-(20160628)'!AG95-'FT16.NoAdj-(20160628)'!AG95</f>
        <v>1.1963006676467547E-3</v>
      </c>
      <c r="AH95" s="29">
        <f>'FT16.YC-(20160628)'!AH95-'FT16.NoAdj-(20160628)'!AH95</f>
        <v>1.2701800511727424E-3</v>
      </c>
      <c r="AI95" s="29">
        <f>'FT16.YC-(20160628)'!AI95-'FT16.NoAdj-(20160628)'!AI95</f>
        <v>4.3498647553910086E-3</v>
      </c>
      <c r="AJ95" s="29">
        <f>'FT16.YC-(20160628)'!AJ95-'FT16.NoAdj-(20160628)'!AJ95</f>
        <v>1.5479869980901118E-3</v>
      </c>
      <c r="AK95" s="29">
        <f>'FT16.YC-(20160628)'!AK95-'FT16.NoAdj-(20160628)'!AK95</f>
        <v>2.4056985783145191E-3</v>
      </c>
      <c r="AL95" s="29">
        <f>'FT16.YC-(20160628)'!AL95-'FT16.NoAdj-(20160628)'!AL95</f>
        <v>1.9589512497979467E-3</v>
      </c>
      <c r="AM95" s="29">
        <f>'FT16.YC-(20160628)'!AM95-'FT16.NoAdj-(20160628)'!AM95</f>
        <v>3.4299924296590234E-3</v>
      </c>
      <c r="AN95" s="29">
        <f>'FT16.YC-(20160628)'!AN95-'FT16.NoAdj-(20160628)'!AN95</f>
        <v>9.9090560279901929E-4</v>
      </c>
      <c r="AO95" s="29">
        <f>'FT16.YC-(20160628)'!AO95-'FT16.NoAdj-(20160628)'!AO95</f>
        <v>3.2359458120736484E-3</v>
      </c>
    </row>
    <row r="96" spans="1:41" x14ac:dyDescent="0.2">
      <c r="A96" s="28">
        <v>85</v>
      </c>
      <c r="B96" s="29">
        <f>'FT16.YC-(20160628)'!B96-'FT16.NoAdj-(20160628)'!B96</f>
        <v>2.9744654370700285E-3</v>
      </c>
      <c r="C96" s="29">
        <f>'FT16.YC-(20160628)'!C96-'FT16.NoAdj-(20160628)'!C96</f>
        <v>1.2314380975297912E-3</v>
      </c>
      <c r="D96" s="29">
        <f>'FT16.YC-(20160628)'!D96-'FT16.NoAdj-(20160628)'!D96</f>
        <v>3.4433302730494386E-3</v>
      </c>
      <c r="E96" s="29">
        <f>'FT16.YC-(20160628)'!E96-'FT16.NoAdj-(20160628)'!E96</f>
        <v>2.2345300907984367E-3</v>
      </c>
      <c r="F96" s="29">
        <f>'FT16.YC-(20160628)'!F96-'FT16.NoAdj-(20160628)'!F96</f>
        <v>1.2408740237421778E-3</v>
      </c>
      <c r="G96" s="29">
        <f>'FT16.YC-(20160628)'!G96-'FT16.NoAdj-(20160628)'!G96</f>
        <v>1.3549793886731276E-3</v>
      </c>
      <c r="H96" s="29">
        <f>'FT16.YC-(20160628)'!H96-'FT16.NoAdj-(20160628)'!H96</f>
        <v>1.2677375200136343E-3</v>
      </c>
      <c r="I96" s="29">
        <f>'FT16.YC-(20160628)'!I96-'FT16.NoAdj-(20160628)'!I96</f>
        <v>1.6046479784188605E-3</v>
      </c>
      <c r="J96" s="29">
        <f>'FT16.YC-(20160628)'!J96-'FT16.NoAdj-(20160628)'!J96</f>
        <v>1.6413735513725047E-3</v>
      </c>
      <c r="K96" s="29">
        <f>'FT16.YC-(20160628)'!K96-'FT16.NoAdj-(20160628)'!K96</f>
        <v>2.923009922471298E-3</v>
      </c>
      <c r="L96" s="29">
        <f>'FT16.YC-(20160628)'!L96-'FT16.NoAdj-(20160628)'!L96</f>
        <v>3.6136235755521717E-3</v>
      </c>
      <c r="M96" s="29">
        <f>'FT16.YC-(20160628)'!M96-'FT16.NoAdj-(20160628)'!M96</f>
        <v>1.4262798437074675E-3</v>
      </c>
      <c r="N96" s="29">
        <f>'FT16.YC-(20160628)'!N96-'FT16.NoAdj-(20160628)'!N96</f>
        <v>1.4332203753946171E-3</v>
      </c>
      <c r="O96" s="29">
        <f>'FT16.YC-(20160628)'!O96-'FT16.NoAdj-(20160628)'!O96</f>
        <v>1.2048163444458027E-3</v>
      </c>
      <c r="P96" s="29">
        <f>'FT16.YC-(20160628)'!P96-'FT16.NoAdj-(20160628)'!P96</f>
        <v>1.8557555478584398E-3</v>
      </c>
      <c r="Q96" s="29">
        <f>'FT16.YC-(20160628)'!Q96-'FT16.NoAdj-(20160628)'!Q96</f>
        <v>1.2375587302382307E-3</v>
      </c>
      <c r="R96" s="29">
        <f>'FT16.YC-(20160628)'!R96-'FT16.NoAdj-(20160628)'!R96</f>
        <v>1.1533292860328448E-3</v>
      </c>
      <c r="S96" s="29">
        <f>'FT16.YC-(20160628)'!S96-'FT16.NoAdj-(20160628)'!S96</f>
        <v>1.313664183046237E-3</v>
      </c>
      <c r="T96" s="29">
        <f>'FT16.YC-(20160628)'!T96-'FT16.NoAdj-(20160628)'!T96</f>
        <v>1.4224327012297699E-3</v>
      </c>
      <c r="U96" s="29">
        <f>'FT16.YC-(20160628)'!U96-'FT16.NoAdj-(20160628)'!U96</f>
        <v>1.305932016675948E-3</v>
      </c>
      <c r="V96" s="29">
        <f>'FT16.YC-(20160628)'!V96-'FT16.NoAdj-(20160628)'!V96</f>
        <v>1.2950865696086389E-3</v>
      </c>
      <c r="W96" s="29">
        <f>'FT16.YC-(20160628)'!W96-'FT16.NoAdj-(20160628)'!W96</f>
        <v>2.4977049550685138E-3</v>
      </c>
      <c r="X96" s="29">
        <f>'FT16.YC-(20160628)'!X96-'FT16.NoAdj-(20160628)'!X96</f>
        <v>1.2042450149698514E-3</v>
      </c>
      <c r="Y96" s="29">
        <f>'FT16.YC-(20160628)'!Y96-'FT16.NoAdj-(20160628)'!Y96</f>
        <v>1.1767149039612068E-3</v>
      </c>
      <c r="Z96" s="29">
        <f>'FT16.YC-(20160628)'!Z96-'FT16.NoAdj-(20160628)'!Z96</f>
        <v>1.4762432546657767E-3</v>
      </c>
      <c r="AA96" s="29">
        <f>'FT16.YC-(20160628)'!AA96-'FT16.NoAdj-(20160628)'!AA96</f>
        <v>1.2960442514093895E-3</v>
      </c>
      <c r="AB96" s="29">
        <f>'FT16.YC-(20160628)'!AB96-'FT16.NoAdj-(20160628)'!AB96</f>
        <v>1.1667402891666345E-3</v>
      </c>
      <c r="AC96" s="29">
        <f>'FT16.YC-(20160628)'!AC96-'FT16.NoAdj-(20160628)'!AC96</f>
        <v>1.404755069471797E-3</v>
      </c>
      <c r="AD96" s="29">
        <f>'FT16.YC-(20160628)'!AD96-'FT16.NoAdj-(20160628)'!AD96</f>
        <v>1.3945757720228436E-3</v>
      </c>
      <c r="AE96" s="29">
        <f>'FT16.YC-(20160628)'!AE96-'FT16.NoAdj-(20160628)'!AE96</f>
        <v>1.3984326563734051E-3</v>
      </c>
      <c r="AF96" s="29">
        <f>'FT16.YC-(20160628)'!AF96-'FT16.NoAdj-(20160628)'!AF96</f>
        <v>1.4366728277270813E-3</v>
      </c>
      <c r="AG96" s="29">
        <f>'FT16.YC-(20160628)'!AG96-'FT16.NoAdj-(20160628)'!AG96</f>
        <v>1.193969476173562E-3</v>
      </c>
      <c r="AH96" s="29">
        <f>'FT16.YC-(20160628)'!AH96-'FT16.NoAdj-(20160628)'!AH96</f>
        <v>1.2670326408903421E-3</v>
      </c>
      <c r="AI96" s="29">
        <f>'FT16.YC-(20160628)'!AI96-'FT16.NoAdj-(20160628)'!AI96</f>
        <v>4.3105742916098588E-3</v>
      </c>
      <c r="AJ96" s="29">
        <f>'FT16.YC-(20160628)'!AJ96-'FT16.NoAdj-(20160628)'!AJ96</f>
        <v>1.5414235695867529E-3</v>
      </c>
      <c r="AK96" s="29">
        <f>'FT16.YC-(20160628)'!AK96-'FT16.NoAdj-(20160628)'!AK96</f>
        <v>2.3892022424680803E-3</v>
      </c>
      <c r="AL96" s="29">
        <f>'FT16.YC-(20160628)'!AL96-'FT16.NoAdj-(20160628)'!AL96</f>
        <v>1.9477563580569957E-3</v>
      </c>
      <c r="AM96" s="29">
        <f>'FT16.YC-(20160628)'!AM96-'FT16.NoAdj-(20160628)'!AM96</f>
        <v>3.4015445680293244E-3</v>
      </c>
      <c r="AN96" s="29">
        <f>'FT16.YC-(20160628)'!AN96-'FT16.NoAdj-(20160628)'!AN96</f>
        <v>9.9101232395115701E-4</v>
      </c>
      <c r="AO96" s="29">
        <f>'FT16.YC-(20160628)'!AO96-'FT16.NoAdj-(20160628)'!AO96</f>
        <v>3.2097056670006285E-3</v>
      </c>
    </row>
    <row r="97" spans="1:41" x14ac:dyDescent="0.2">
      <c r="A97" s="28">
        <v>86</v>
      </c>
      <c r="B97" s="29">
        <f>'FT16.YC-(20160628)'!B97-'FT16.NoAdj-(20160628)'!B97</f>
        <v>2.9515037979137571E-3</v>
      </c>
      <c r="C97" s="29">
        <f>'FT16.YC-(20160628)'!C97-'FT16.NoAdj-(20160628)'!C97</f>
        <v>1.2286942231030107E-3</v>
      </c>
      <c r="D97" s="29">
        <f>'FT16.YC-(20160628)'!D97-'FT16.NoAdj-(20160628)'!D97</f>
        <v>3.4152356273740025E-3</v>
      </c>
      <c r="E97" s="29">
        <f>'FT16.YC-(20160628)'!E97-'FT16.NoAdj-(20160628)'!E97</f>
        <v>2.2202687571934998E-3</v>
      </c>
      <c r="F97" s="29">
        <f>'FT16.YC-(20160628)'!F97-'FT16.NoAdj-(20160628)'!F97</f>
        <v>1.238056454738512E-3</v>
      </c>
      <c r="G97" s="29">
        <f>'FT16.YC-(20160628)'!G97-'FT16.NoAdj-(20160628)'!G97</f>
        <v>1.3508808312381326E-3</v>
      </c>
      <c r="H97" s="29">
        <f>'FT16.YC-(20160628)'!H97-'FT16.NoAdj-(20160628)'!H97</f>
        <v>1.2645967286242232E-3</v>
      </c>
      <c r="I97" s="29">
        <f>'FT16.YC-(20160628)'!I97-'FT16.NoAdj-(20160628)'!I97</f>
        <v>1.5976336770975319E-3</v>
      </c>
      <c r="J97" s="29">
        <f>'FT16.YC-(20160628)'!J97-'FT16.NoAdj-(20160628)'!J97</f>
        <v>1.6339375081551033E-3</v>
      </c>
      <c r="K97" s="29">
        <f>'FT16.YC-(20160628)'!K97-'FT16.NoAdj-(20160628)'!K97</f>
        <v>2.9007344967191262E-3</v>
      </c>
      <c r="L97" s="29">
        <f>'FT16.YC-(20160628)'!L97-'FT16.NoAdj-(20160628)'!L97</f>
        <v>3.5833636625324239E-3</v>
      </c>
      <c r="M97" s="29">
        <f>'FT16.YC-(20160628)'!M97-'FT16.NoAdj-(20160628)'!M97</f>
        <v>1.4212980756911353E-3</v>
      </c>
      <c r="N97" s="29">
        <f>'FT16.YC-(20160628)'!N97-'FT16.NoAdj-(20160628)'!N97</f>
        <v>1.428170751483604E-3</v>
      </c>
      <c r="O97" s="29">
        <f>'FT16.YC-(20160628)'!O97-'FT16.NoAdj-(20160628)'!O97</f>
        <v>1.2024226889817413E-3</v>
      </c>
      <c r="P97" s="29">
        <f>'FT16.YC-(20160628)'!P97-'FT16.NoAdj-(20160628)'!P97</f>
        <v>1.8464551717445321E-3</v>
      </c>
      <c r="Q97" s="29">
        <f>'FT16.YC-(20160628)'!Q97-'FT16.NoAdj-(20160628)'!Q97</f>
        <v>1.2347138188164575E-3</v>
      </c>
      <c r="R97" s="29">
        <f>'FT16.YC-(20160628)'!R97-'FT16.NoAdj-(20160628)'!R97</f>
        <v>1.1515607152272622E-3</v>
      </c>
      <c r="S97" s="29">
        <f>'FT16.YC-(20160628)'!S97-'FT16.NoAdj-(20160628)'!S97</f>
        <v>1.3100387339430863E-3</v>
      </c>
      <c r="T97" s="29">
        <f>'FT16.YC-(20160628)'!T97-'FT16.NoAdj-(20160628)'!T97</f>
        <v>1.4174768184456177E-3</v>
      </c>
      <c r="U97" s="29">
        <f>'FT16.YC-(20160628)'!U97-'FT16.NoAdj-(20160628)'!U97</f>
        <v>1.3023906845310851E-3</v>
      </c>
      <c r="V97" s="29">
        <f>'FT16.YC-(20160628)'!V97-'FT16.NoAdj-(20160628)'!V97</f>
        <v>1.2916593927871922E-3</v>
      </c>
      <c r="W97" s="29">
        <f>'FT16.YC-(20160628)'!W97-'FT16.NoAdj-(20160628)'!W97</f>
        <v>2.4802180049352529E-3</v>
      </c>
      <c r="X97" s="29">
        <f>'FT16.YC-(20160628)'!X97-'FT16.NoAdj-(20160628)'!X97</f>
        <v>1.2018580349109076E-3</v>
      </c>
      <c r="Y97" s="29">
        <f>'FT16.YC-(20160628)'!Y97-'FT16.NoAdj-(20160628)'!Y97</f>
        <v>1.1746702988879587E-3</v>
      </c>
      <c r="Z97" s="29">
        <f>'FT16.YC-(20160628)'!Z97-'FT16.NoAdj-(20160628)'!Z97</f>
        <v>1.4706913918263176E-3</v>
      </c>
      <c r="AA97" s="29">
        <f>'FT16.YC-(20160628)'!AA97-'FT16.NoAdj-(20160628)'!AA97</f>
        <v>1.2925892475870171E-3</v>
      </c>
      <c r="AB97" s="29">
        <f>'FT16.YC-(20160628)'!AB97-'FT16.NoAdj-(20160628)'!AB97</f>
        <v>1.1647870405828709E-3</v>
      </c>
      <c r="AC97" s="29">
        <f>'FT16.YC-(20160628)'!AC97-'FT16.NoAdj-(20160628)'!AC97</f>
        <v>1.4000360252062194E-3</v>
      </c>
      <c r="AD97" s="29">
        <f>'FT16.YC-(20160628)'!AD97-'FT16.NoAdj-(20160628)'!AD97</f>
        <v>1.3899583986969333E-3</v>
      </c>
      <c r="AE97" s="29">
        <f>'FT16.YC-(20160628)'!AE97-'FT16.NoAdj-(20160628)'!AE97</f>
        <v>1.3936487033545664E-3</v>
      </c>
      <c r="AF97" s="29">
        <f>'FT16.YC-(20160628)'!AF97-'FT16.NoAdj-(20160628)'!AF97</f>
        <v>1.4316344888594124E-3</v>
      </c>
      <c r="AG97" s="29">
        <f>'FT16.YC-(20160628)'!AG97-'FT16.NoAdj-(20160628)'!AG97</f>
        <v>1.1916930406383752E-3</v>
      </c>
      <c r="AH97" s="29">
        <f>'FT16.YC-(20160628)'!AH97-'FT16.NoAdj-(20160628)'!AH97</f>
        <v>1.2639577875741548E-3</v>
      </c>
      <c r="AI97" s="29">
        <f>'FT16.YC-(20160628)'!AI97-'FT16.NoAdj-(20160628)'!AI97</f>
        <v>4.2721904748632689E-3</v>
      </c>
      <c r="AJ97" s="29">
        <f>'FT16.YC-(20160628)'!AJ97-'FT16.NoAdj-(20160628)'!AJ97</f>
        <v>1.5350155019673295E-3</v>
      </c>
      <c r="AK97" s="29">
        <f>'FT16.YC-(20160628)'!AK97-'FT16.NoAdj-(20160628)'!AK97</f>
        <v>2.3730894282709691E-3</v>
      </c>
      <c r="AL97" s="29">
        <f>'FT16.YC-(20160628)'!AL97-'FT16.NoAdj-(20160628)'!AL97</f>
        <v>1.9368200795850665E-3</v>
      </c>
      <c r="AM97" s="29">
        <f>'FT16.YC-(20160628)'!AM97-'FT16.NoAdj-(20160628)'!AM97</f>
        <v>3.3737558547188851E-3</v>
      </c>
      <c r="AN97" s="29">
        <f>'FT16.YC-(20160628)'!AN97-'FT16.NoAdj-(20160628)'!AN97</f>
        <v>9.91116552675253E-4</v>
      </c>
      <c r="AO97" s="29">
        <f>'FT16.YC-(20160628)'!AO97-'FT16.NoAdj-(20160628)'!AO97</f>
        <v>3.1840759959740339E-3</v>
      </c>
    </row>
    <row r="98" spans="1:41" x14ac:dyDescent="0.2">
      <c r="A98" s="28">
        <v>87</v>
      </c>
      <c r="B98" s="29">
        <f>'FT16.YC-(20160628)'!B98-'FT16.NoAdj-(20160628)'!B98</f>
        <v>2.9290717700567459E-3</v>
      </c>
      <c r="C98" s="29">
        <f>'FT16.YC-(20160628)'!C98-'FT16.NoAdj-(20160628)'!C98</f>
        <v>1.2260146523572768E-3</v>
      </c>
      <c r="D98" s="29">
        <f>'FT16.YC-(20160628)'!D98-'FT16.NoAdj-(20160628)'!D98</f>
        <v>3.3877640164194922E-3</v>
      </c>
      <c r="E98" s="29">
        <f>'FT16.YC-(20160628)'!E98-'FT16.NoAdj-(20160628)'!E98</f>
        <v>2.2063336847097936E-3</v>
      </c>
      <c r="F98" s="29">
        <f>'FT16.YC-(20160628)'!F98-'FT16.NoAdj-(20160628)'!F98</f>
        <v>1.2353043039223799E-3</v>
      </c>
      <c r="G98" s="29">
        <f>'FT16.YC-(20160628)'!G98-'FT16.NoAdj-(20160628)'!G98</f>
        <v>1.3468759094912297E-3</v>
      </c>
      <c r="H98" s="29">
        <f>'FT16.YC-(20160628)'!H98-'FT16.NoAdj-(20160628)'!H98</f>
        <v>1.261528818598201E-3</v>
      </c>
      <c r="I98" s="29">
        <f>'FT16.YC-(20160628)'!I98-'FT16.NoAdj-(20160628)'!I98</f>
        <v>1.590780868870656E-3</v>
      </c>
      <c r="J98" s="29">
        <f>'FT16.YC-(20160628)'!J98-'FT16.NoAdj-(20160628)'!J98</f>
        <v>1.6266724166000834E-3</v>
      </c>
      <c r="K98" s="29">
        <f>'FT16.YC-(20160628)'!K98-'FT16.NoAdj-(20160628)'!K98</f>
        <v>2.8789704431013696E-3</v>
      </c>
      <c r="L98" s="29">
        <f>'FT16.YC-(20160628)'!L98-'FT16.NoAdj-(20160628)'!L98</f>
        <v>3.553797018133853E-3</v>
      </c>
      <c r="M98" s="29">
        <f>'FT16.YC-(20160628)'!M98-'FT16.NoAdj-(20160628)'!M98</f>
        <v>1.4164321272618352E-3</v>
      </c>
      <c r="N98" s="29">
        <f>'FT16.YC-(20160628)'!N98-'FT16.NoAdj-(20160628)'!N98</f>
        <v>1.423237821779999E-3</v>
      </c>
      <c r="O98" s="29">
        <f>'FT16.YC-(20160628)'!O98-'FT16.NoAdj-(20160628)'!O98</f>
        <v>1.2000844826660639E-3</v>
      </c>
      <c r="P98" s="29">
        <f>'FT16.YC-(20160628)'!P98-'FT16.NoAdj-(20160628)'!P98</f>
        <v>1.8373384209771082E-3</v>
      </c>
      <c r="Q98" s="29">
        <f>'FT16.YC-(20160628)'!Q98-'FT16.NoAdj-(20160628)'!Q98</f>
        <v>1.2319355618155559E-3</v>
      </c>
      <c r="R98" s="29">
        <f>'FT16.YC-(20160628)'!R98-'FT16.NoAdj-(20160628)'!R98</f>
        <v>1.1498325065797399E-3</v>
      </c>
      <c r="S98" s="29">
        <f>'FT16.YC-(20160628)'!S98-'FT16.NoAdj-(20160628)'!S98</f>
        <v>1.3064962274862424E-3</v>
      </c>
      <c r="T98" s="29">
        <f>'FT16.YC-(20160628)'!T98-'FT16.NoAdj-(20160628)'!T98</f>
        <v>1.4126359325483673E-3</v>
      </c>
      <c r="U98" s="29">
        <f>'FT16.YC-(20160628)'!U98-'FT16.NoAdj-(20160628)'!U98</f>
        <v>1.2989305696680109E-3</v>
      </c>
      <c r="V98" s="29">
        <f>'FT16.YC-(20160628)'!V98-'FT16.NoAdj-(20160628)'!V98</f>
        <v>1.2883111745163323E-3</v>
      </c>
      <c r="W98" s="29">
        <f>'FT16.YC-(20160628)'!W98-'FT16.NoAdj-(20160628)'!W98</f>
        <v>2.4631354536812644E-3</v>
      </c>
      <c r="X98" s="29">
        <f>'FT16.YC-(20160628)'!X98-'FT16.NoAdj-(20160628)'!X98</f>
        <v>1.1995262960333708E-3</v>
      </c>
      <c r="Y98" s="29">
        <f>'FT16.YC-(20160628)'!Y98-'FT16.NoAdj-(20160628)'!Y98</f>
        <v>1.1726725295653218E-3</v>
      </c>
      <c r="Z98" s="29">
        <f>'FT16.YC-(20160628)'!Z98-'FT16.NoAdj-(20160628)'!Z98</f>
        <v>1.4652677792634794E-3</v>
      </c>
      <c r="AA98" s="29">
        <f>'FT16.YC-(20160628)'!AA98-'FT16.NoAdj-(20160628)'!AA98</f>
        <v>1.2892142023239739E-3</v>
      </c>
      <c r="AB98" s="29">
        <f>'FT16.YC-(20160628)'!AB98-'FT16.NoAdj-(20160628)'!AB98</f>
        <v>1.1628791325348775E-3</v>
      </c>
      <c r="AC98" s="29">
        <f>'FT16.YC-(20160628)'!AC98-'FT16.NoAdj-(20160628)'!AC98</f>
        <v>1.3954260332882384E-3</v>
      </c>
      <c r="AD98" s="29">
        <f>'FT16.YC-(20160628)'!AD98-'FT16.NoAdj-(20160628)'!AD98</f>
        <v>1.3854484297934899E-3</v>
      </c>
      <c r="AE98" s="29">
        <f>'FT16.YC-(20160628)'!AE98-'FT16.NoAdj-(20160628)'!AE98</f>
        <v>1.3889776547251209E-3</v>
      </c>
      <c r="AF98" s="29">
        <f>'FT16.YC-(20160628)'!AF98-'FT16.NoAdj-(20160628)'!AF98</f>
        <v>1.4267112776455981E-3</v>
      </c>
      <c r="AG98" s="29">
        <f>'FT16.YC-(20160628)'!AG98-'FT16.NoAdj-(20160628)'!AG98</f>
        <v>1.1894694531753291E-3</v>
      </c>
      <c r="AH98" s="29">
        <f>'FT16.YC-(20160628)'!AH98-'FT16.NoAdj-(20160628)'!AH98</f>
        <v>1.2609530082763332E-3</v>
      </c>
      <c r="AI98" s="29">
        <f>'FT16.YC-(20160628)'!AI98-'FT16.NoAdj-(20160628)'!AI98</f>
        <v>4.2346827748005467E-3</v>
      </c>
      <c r="AJ98" s="29">
        <f>'FT16.YC-(20160628)'!AJ98-'FT16.NoAdj-(20160628)'!AJ98</f>
        <v>1.5287573415396771E-3</v>
      </c>
      <c r="AK98" s="29">
        <f>'FT16.YC-(20160628)'!AK98-'FT16.NoAdj-(20160628)'!AK98</f>
        <v>2.3573468633681927E-3</v>
      </c>
      <c r="AL98" s="29">
        <f>'FT16.YC-(20160628)'!AL98-'FT16.NoAdj-(20160628)'!AL98</f>
        <v>1.926133541522157E-3</v>
      </c>
      <c r="AM98" s="29">
        <f>'FT16.YC-(20160628)'!AM98-'FT16.NoAdj-(20160628)'!AM98</f>
        <v>3.3466035826368312E-3</v>
      </c>
      <c r="AN98" s="29">
        <f>'FT16.YC-(20160628)'!AN98-'FT16.NoAdj-(20160628)'!AN98</f>
        <v>9.9121837650661959E-4</v>
      </c>
      <c r="AO98" s="29">
        <f>'FT16.YC-(20160628)'!AO98-'FT16.NoAdj-(20160628)'!AO98</f>
        <v>3.1590356456598911E-3</v>
      </c>
    </row>
    <row r="99" spans="1:41" x14ac:dyDescent="0.2">
      <c r="A99" s="28">
        <v>88</v>
      </c>
      <c r="B99" s="29">
        <f>'FT16.YC-(20160628)'!B99-'FT16.NoAdj-(20160628)'!B99</f>
        <v>2.907151156657628E-3</v>
      </c>
      <c r="C99" s="29">
        <f>'FT16.YC-(20160628)'!C99-'FT16.NoAdj-(20160628)'!C99</f>
        <v>1.2233971502997321E-3</v>
      </c>
      <c r="D99" s="29">
        <f>'FT16.YC-(20160628)'!D99-'FT16.NoAdj-(20160628)'!D99</f>
        <v>3.3608960008637556E-3</v>
      </c>
      <c r="E99" s="29">
        <f>'FT16.YC-(20160628)'!E99-'FT16.NoAdj-(20160628)'!E99</f>
        <v>2.1927137825596965E-3</v>
      </c>
      <c r="F99" s="29">
        <f>'FT16.YC-(20160628)'!F99-'FT16.NoAdj-(20160628)'!F99</f>
        <v>1.2326153313524379E-3</v>
      </c>
      <c r="G99" s="29">
        <f>'FT16.YC-(20160628)'!G99-'FT16.NoAdj-(20160628)'!G99</f>
        <v>1.3429614482811658E-3</v>
      </c>
      <c r="H99" s="29">
        <f>'FT16.YC-(20160628)'!H99-'FT16.NoAdj-(20160628)'!H99</f>
        <v>1.2585312798474302E-3</v>
      </c>
      <c r="I99" s="29">
        <f>'FT16.YC-(20160628)'!I99-'FT16.NoAdj-(20160628)'!I99</f>
        <v>1.5840840352927543E-3</v>
      </c>
      <c r="J99" s="29">
        <f>'FT16.YC-(20160628)'!J99-'FT16.NoAdj-(20160628)'!J99</f>
        <v>1.6195724354504115E-3</v>
      </c>
      <c r="K99" s="29">
        <f>'FT16.YC-(20160628)'!K99-'FT16.NoAdj-(20160628)'!K99</f>
        <v>2.8577003114058641E-3</v>
      </c>
      <c r="L99" s="29">
        <f>'FT16.YC-(20160628)'!L99-'FT16.NoAdj-(20160628)'!L99</f>
        <v>3.5249000373873685E-3</v>
      </c>
      <c r="M99" s="29">
        <f>'FT16.YC-(20160628)'!M99-'FT16.NoAdj-(20160628)'!M99</f>
        <v>1.4116780431490117E-3</v>
      </c>
      <c r="N99" s="29">
        <f>'FT16.YC-(20160628)'!N99-'FT16.NoAdj-(20160628)'!N99</f>
        <v>1.4184175806044585E-3</v>
      </c>
      <c r="O99" s="29">
        <f>'FT16.YC-(20160628)'!O99-'FT16.NoAdj-(20160628)'!O99</f>
        <v>1.1977998233212439E-3</v>
      </c>
      <c r="P99" s="29">
        <f>'FT16.YC-(20160628)'!P99-'FT16.NoAdj-(20160628)'!P99</f>
        <v>1.8284005835920158E-3</v>
      </c>
      <c r="Q99" s="29">
        <f>'FT16.YC-(20160628)'!Q99-'FT16.NoAdj-(20160628)'!Q99</f>
        <v>1.2292217787086557E-3</v>
      </c>
      <c r="R99" s="29">
        <f>'FT16.YC-(20160628)'!R99-'FT16.NoAdj-(20160628)'!R99</f>
        <v>1.1481432913942324E-3</v>
      </c>
      <c r="S99" s="29">
        <f>'FT16.YC-(20160628)'!S99-'FT16.NoAdj-(20160628)'!S99</f>
        <v>1.3030338451367474E-3</v>
      </c>
      <c r="T99" s="29">
        <f>'FT16.YC-(20160628)'!T99-'FT16.NoAdj-(20160628)'!T99</f>
        <v>1.4079060820790801E-3</v>
      </c>
      <c r="U99" s="29">
        <f>'FT16.YC-(20160628)'!U99-'FT16.NoAdj-(20160628)'!U99</f>
        <v>1.2955489058101843E-3</v>
      </c>
      <c r="V99" s="29">
        <f>'FT16.YC-(20160628)'!V99-'FT16.NoAdj-(20160628)'!V99</f>
        <v>1.2850392192622628E-3</v>
      </c>
      <c r="W99" s="29">
        <f>'FT16.YC-(20160628)'!W99-'FT16.NoAdj-(20160628)'!W99</f>
        <v>2.4464434020421422E-3</v>
      </c>
      <c r="X99" s="29">
        <f>'FT16.YC-(20160628)'!X99-'FT16.NoAdj-(20160628)'!X99</f>
        <v>1.197247901798093E-3</v>
      </c>
      <c r="Y99" s="29">
        <f>'FT16.YC-(20160628)'!Y99-'FT16.NoAdj-(20160628)'!Y99</f>
        <v>1.1707200036725762E-3</v>
      </c>
      <c r="Z99" s="29">
        <f>'FT16.YC-(20160628)'!Z99-'FT16.NoAdj-(20160628)'!Z99</f>
        <v>1.4599680148976724E-3</v>
      </c>
      <c r="AA99" s="29">
        <f>'FT16.YC-(20160628)'!AA99-'FT16.NoAdj-(20160628)'!AA99</f>
        <v>1.2859163720804201E-3</v>
      </c>
      <c r="AB99" s="29">
        <f>'FT16.YC-(20160628)'!AB99-'FT16.NoAdj-(20160628)'!AB99</f>
        <v>1.1610150106560191E-3</v>
      </c>
      <c r="AC99" s="29">
        <f>'FT16.YC-(20160628)'!AC99-'FT16.NoAdj-(20160628)'!AC99</f>
        <v>1.3909213505081119E-3</v>
      </c>
      <c r="AD99" s="29">
        <f>'FT16.YC-(20160628)'!AD99-'FT16.NoAdj-(20160628)'!AD99</f>
        <v>1.3810422104341136E-3</v>
      </c>
      <c r="AE99" s="29">
        <f>'FT16.YC-(20160628)'!AE99-'FT16.NoAdj-(20160628)'!AE99</f>
        <v>1.3844158040530186E-3</v>
      </c>
      <c r="AF99" s="29">
        <f>'FT16.YC-(20160628)'!AF99-'FT16.NoAdj-(20160628)'!AF99</f>
        <v>1.4218992860743906E-3</v>
      </c>
      <c r="AG99" s="29">
        <f>'FT16.YC-(20160628)'!AG99-'FT16.NoAdj-(20160628)'!AG99</f>
        <v>1.1872968933572814E-3</v>
      </c>
      <c r="AH99" s="29">
        <f>'FT16.YC-(20160628)'!AH99-'FT16.NoAdj-(20160628)'!AH99</f>
        <v>1.2580159318877904E-3</v>
      </c>
      <c r="AI99" s="29">
        <f>'FT16.YC-(20160628)'!AI99-'FT16.NoAdj-(20160628)'!AI99</f>
        <v>4.1980219606656544E-3</v>
      </c>
      <c r="AJ99" s="29">
        <f>'FT16.YC-(20160628)'!AJ99-'FT16.NoAdj-(20160628)'!AJ99</f>
        <v>1.5226438872102399E-3</v>
      </c>
      <c r="AK99" s="29">
        <f>'FT16.YC-(20160628)'!AK99-'FT16.NoAdj-(20160628)'!AK99</f>
        <v>2.3419618814886078E-3</v>
      </c>
      <c r="AL99" s="29">
        <f>'FT16.YC-(20160628)'!AL99-'FT16.NoAdj-(20160628)'!AL99</f>
        <v>1.9156882722852764E-3</v>
      </c>
      <c r="AM99" s="29">
        <f>'FT16.YC-(20160628)'!AM99-'FT16.NoAdj-(20160628)'!AM99</f>
        <v>3.3200660784531433E-3</v>
      </c>
      <c r="AN99" s="29">
        <f>'FT16.YC-(20160628)'!AN99-'FT16.NoAdj-(20160628)'!AN99</f>
        <v>9.9131787889827905E-4</v>
      </c>
      <c r="AO99" s="29">
        <f>'FT16.YC-(20160628)'!AO99-'FT16.NoAdj-(20160628)'!AO99</f>
        <v>3.1345644284366259E-3</v>
      </c>
    </row>
    <row r="100" spans="1:41" x14ac:dyDescent="0.2">
      <c r="A100" s="28">
        <v>89</v>
      </c>
      <c r="B100" s="29">
        <f>'FT16.YC-(20160628)'!B100-'FT16.NoAdj-(20160628)'!B100</f>
        <v>2.8857245837332623E-3</v>
      </c>
      <c r="C100" s="29">
        <f>'FT16.YC-(20160628)'!C100-'FT16.NoAdj-(20160628)'!C100</f>
        <v>1.2208395843273934E-3</v>
      </c>
      <c r="D100" s="29">
        <f>'FT16.YC-(20160628)'!D100-'FT16.NoAdj-(20160628)'!D100</f>
        <v>3.3346128694753396E-3</v>
      </c>
      <c r="E100" s="29">
        <f>'FT16.YC-(20160628)'!E100-'FT16.NoAdj-(20160628)'!E100</f>
        <v>2.1793984560347646E-3</v>
      </c>
      <c r="F100" s="29">
        <f>'FT16.YC-(20160628)'!F100-'FT16.NoAdj-(20160628)'!F100</f>
        <v>1.2299873954468854E-3</v>
      </c>
      <c r="G100" s="29">
        <f>'FT16.YC-(20160628)'!G100-'FT16.NoAdj-(20160628)'!G100</f>
        <v>1.3391344142543726E-3</v>
      </c>
      <c r="H100" s="29">
        <f>'FT16.YC-(20160628)'!H100-'FT16.NoAdj-(20160628)'!H100</f>
        <v>1.2556017161764466E-3</v>
      </c>
      <c r="I100" s="29">
        <f>'FT16.YC-(20160628)'!I100-'FT16.NoAdj-(20160628)'!I100</f>
        <v>1.5775379032132442E-3</v>
      </c>
      <c r="J100" s="29">
        <f>'FT16.YC-(20160628)'!J100-'FT16.NoAdj-(20160628)'!J100</f>
        <v>1.6126319848286386E-3</v>
      </c>
      <c r="K100" s="29">
        <f>'FT16.YC-(20160628)'!K100-'FT16.NoAdj-(20160628)'!K100</f>
        <v>2.83690743320264E-3</v>
      </c>
      <c r="L100" s="29">
        <f>'FT16.YC-(20160628)'!L100-'FT16.NoAdj-(20160628)'!L100</f>
        <v>3.4966501776847458E-3</v>
      </c>
      <c r="M100" s="29">
        <f>'FT16.YC-(20160628)'!M100-'FT16.NoAdj-(20160628)'!M100</f>
        <v>1.4070320385282109E-3</v>
      </c>
      <c r="N100" s="29">
        <f>'FT16.YC-(20160628)'!N100-'FT16.NoAdj-(20160628)'!N100</f>
        <v>1.4137062020955771E-3</v>
      </c>
      <c r="O100" s="29">
        <f>'FT16.YC-(20160628)'!O100-'FT16.NoAdj-(20160628)'!O100</f>
        <v>1.1955668936145525E-3</v>
      </c>
      <c r="P100" s="29">
        <f>'FT16.YC-(20160628)'!P100-'FT16.NoAdj-(20160628)'!P100</f>
        <v>1.8196370723142508E-3</v>
      </c>
      <c r="Q100" s="29">
        <f>'FT16.YC-(20160628)'!Q100-'FT16.NoAdj-(20160628)'!Q100</f>
        <v>1.2265703740412803E-3</v>
      </c>
      <c r="R100" s="29">
        <f>'FT16.YC-(20160628)'!R100-'FT16.NoAdj-(20160628)'!R100</f>
        <v>1.1464917623380533E-3</v>
      </c>
      <c r="S100" s="29">
        <f>'FT16.YC-(20160628)'!S100-'FT16.NoAdj-(20160628)'!S100</f>
        <v>1.299648894566241E-3</v>
      </c>
      <c r="T100" s="29">
        <f>'FT16.YC-(20160628)'!T100-'FT16.NoAdj-(20160628)'!T100</f>
        <v>1.4032834856327892E-3</v>
      </c>
      <c r="U100" s="29">
        <f>'FT16.YC-(20160628)'!U100-'FT16.NoAdj-(20160628)'!U100</f>
        <v>1.2922430502797511E-3</v>
      </c>
      <c r="V100" s="29">
        <f>'FT16.YC-(20160628)'!V100-'FT16.NoAdj-(20160628)'!V100</f>
        <v>1.2818409510366724E-3</v>
      </c>
      <c r="W100" s="29">
        <f>'FT16.YC-(20160628)'!W100-'FT16.NoAdj-(20160628)'!W100</f>
        <v>2.4301285790533367E-3</v>
      </c>
      <c r="X100" s="29">
        <f>'FT16.YC-(20160628)'!X100-'FT16.NoAdj-(20160628)'!X100</f>
        <v>1.1950210409630291E-3</v>
      </c>
      <c r="Y100" s="29">
        <f>'FT16.YC-(20160628)'!Y100-'FT16.NoAdj-(20160628)'!Y100</f>
        <v>1.1688112000205475E-3</v>
      </c>
      <c r="Z100" s="29">
        <f>'FT16.YC-(20160628)'!Z100-'FT16.NoAdj-(20160628)'!Z100</f>
        <v>1.4547878948412141E-3</v>
      </c>
      <c r="AA100" s="29">
        <f>'FT16.YC-(20160628)'!AA100-'FT16.NoAdj-(20160628)'!AA100</f>
        <v>1.2826931358171922E-3</v>
      </c>
      <c r="AB100" s="29">
        <f>'FT16.YC-(20160628)'!AB100-'FT16.NoAdj-(20160628)'!AB100</f>
        <v>1.159193189559149E-3</v>
      </c>
      <c r="AC100" s="29">
        <f>'FT16.YC-(20160628)'!AC100-'FT16.NoAdj-(20160628)'!AC100</f>
        <v>1.3865184018657661E-3</v>
      </c>
      <c r="AD100" s="29">
        <f>'FT16.YC-(20160628)'!AD100-'FT16.NoAdj-(20160628)'!AD100</f>
        <v>1.3767362418852791E-3</v>
      </c>
      <c r="AE100" s="29">
        <f>'FT16.YC-(20160628)'!AE100-'FT16.NoAdj-(20160628)'!AE100</f>
        <v>1.3799595860533032E-3</v>
      </c>
      <c r="AF100" s="29">
        <f>'FT16.YC-(20160628)'!AF100-'FT16.NoAdj-(20160628)'!AF100</f>
        <v>1.417194780559905E-3</v>
      </c>
      <c r="AG100" s="29">
        <f>'FT16.YC-(20160628)'!AG100-'FT16.NoAdj-(20160628)'!AG100</f>
        <v>1.1851736232901811E-3</v>
      </c>
      <c r="AH100" s="29">
        <f>'FT16.YC-(20160628)'!AH100-'FT16.NoAdj-(20160628)'!AH100</f>
        <v>1.2551442929682466E-3</v>
      </c>
      <c r="AI100" s="29">
        <f>'FT16.YC-(20160628)'!AI100-'FT16.NoAdj-(20160628)'!AI100</f>
        <v>4.1621800392894759E-3</v>
      </c>
      <c r="AJ100" s="29">
        <f>'FT16.YC-(20160628)'!AJ100-'FT16.NoAdj-(20160628)'!AJ100</f>
        <v>1.5166701760003232E-3</v>
      </c>
      <c r="AK100" s="29">
        <f>'FT16.YC-(20160628)'!AK100-'FT16.NoAdj-(20160628)'!AK100</f>
        <v>2.3269223887680823E-3</v>
      </c>
      <c r="AL100" s="29">
        <f>'FT16.YC-(20160628)'!AL100-'FT16.NoAdj-(20160628)'!AL100</f>
        <v>1.9054761793049213E-3</v>
      </c>
      <c r="AM100" s="29">
        <f>'FT16.YC-(20160628)'!AM100-'FT16.NoAdj-(20160628)'!AM100</f>
        <v>3.2941226447404937E-3</v>
      </c>
      <c r="AN100" s="29">
        <f>'FT16.YC-(20160628)'!AN100-'FT16.NoAdj-(20160628)'!AN100</f>
        <v>9.9141513944323023E-4</v>
      </c>
      <c r="AO100" s="29">
        <f>'FT16.YC-(20160628)'!AO100-'FT16.NoAdj-(20160628)'!AO100</f>
        <v>3.1106430691443254E-3</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tint="-0.249977111117893"/>
  </sheetPr>
  <dimension ref="A1:AO100"/>
  <sheetViews>
    <sheetView workbookViewId="0"/>
  </sheetViews>
  <sheetFormatPr defaultRowHeight="12.75" x14ac:dyDescent="0.2"/>
  <cols>
    <col min="1" max="1" width="8.85546875" customWidth="1"/>
  </cols>
  <sheetData>
    <row r="1" spans="1:41" x14ac:dyDescent="0.2">
      <c r="A1" t="str">
        <f>Version</f>
        <v>2016 IAIS Field Testing Yield Curves</v>
      </c>
    </row>
    <row r="5" spans="1:41" x14ac:dyDescent="0.2">
      <c r="B5" s="11"/>
    </row>
    <row r="6" spans="1:41" ht="15" x14ac:dyDescent="0.25">
      <c r="B6" s="50" t="s">
        <v>103</v>
      </c>
      <c r="C6" s="13"/>
      <c r="D6" s="13"/>
      <c r="E6" s="13"/>
      <c r="F6" s="13"/>
      <c r="G6" s="13"/>
      <c r="H6" s="13"/>
      <c r="I6" s="13"/>
      <c r="J6" s="14"/>
    </row>
    <row r="8" spans="1:41" x14ac:dyDescent="0.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4.7E-2</v>
      </c>
      <c r="C10" s="22">
        <v>8.4374999999999992E-2</v>
      </c>
      <c r="D10" s="22">
        <v>4.1250000000000002E-2</v>
      </c>
      <c r="E10" s="22">
        <v>4.1250000000000002E-2</v>
      </c>
      <c r="F10" s="22">
        <v>5.2749999999999998E-2</v>
      </c>
      <c r="G10" s="22">
        <v>7.8625E-2</v>
      </c>
      <c r="H10" s="22">
        <v>5.2749999999999998E-2</v>
      </c>
      <c r="I10" s="22">
        <v>4.1250000000000002E-2</v>
      </c>
      <c r="J10" s="22">
        <v>4.1250000000000002E-2</v>
      </c>
      <c r="K10" s="22">
        <v>4.1250000000000002E-2</v>
      </c>
      <c r="L10" s="22">
        <v>4.1250000000000002E-2</v>
      </c>
      <c r="M10" s="22">
        <v>4.1250000000000002E-2</v>
      </c>
      <c r="N10" s="22">
        <v>5.2749999999999998E-2</v>
      </c>
      <c r="O10" s="22">
        <v>8.4374999999999992E-2</v>
      </c>
      <c r="P10" s="22">
        <v>4.1250000000000002E-2</v>
      </c>
      <c r="Q10" s="22">
        <v>7.8625E-2</v>
      </c>
      <c r="R10" s="22">
        <v>4.1250000000000002E-2</v>
      </c>
      <c r="S10" s="22">
        <v>5.2749999999999998E-2</v>
      </c>
      <c r="T10" s="22">
        <v>5.2749999999999998E-2</v>
      </c>
      <c r="U10" s="22">
        <v>8.4374999999999992E-2</v>
      </c>
      <c r="V10" s="22">
        <v>4.7E-2</v>
      </c>
      <c r="W10" s="22">
        <v>4.1250000000000002E-2</v>
      </c>
      <c r="X10" s="22">
        <v>5.2749999999999998E-2</v>
      </c>
      <c r="Y10" s="22">
        <v>8.4374999999999992E-2</v>
      </c>
      <c r="Z10" s="22">
        <v>4.7E-2</v>
      </c>
      <c r="AA10" s="22">
        <v>4.1250000000000002E-2</v>
      </c>
      <c r="AB10" s="22">
        <v>7.8625E-2</v>
      </c>
      <c r="AC10" s="22">
        <v>5.5624999999999994E-2</v>
      </c>
      <c r="AD10" s="22">
        <v>4.1250000000000002E-2</v>
      </c>
      <c r="AE10" s="22">
        <v>4.1250000000000002E-2</v>
      </c>
      <c r="AF10" s="22">
        <v>8.4374999999999992E-2</v>
      </c>
      <c r="AG10" s="22">
        <v>7.5749999999999998E-2</v>
      </c>
      <c r="AH10" s="22">
        <v>7.8625E-2</v>
      </c>
      <c r="AI10" s="22">
        <v>4.1250000000000002E-2</v>
      </c>
      <c r="AJ10" s="22">
        <v>8.4374999999999992E-2</v>
      </c>
      <c r="AK10" s="22">
        <v>4.7E-2</v>
      </c>
      <c r="AL10" s="22">
        <v>4.1250000000000002E-2</v>
      </c>
      <c r="AM10" s="22">
        <v>4.1250000000000002E-2</v>
      </c>
      <c r="AN10" s="22">
        <v>4.1250000000000002E-2</v>
      </c>
      <c r="AO10" s="22">
        <v>4.1250000000000002E-2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x14ac:dyDescent="0.2">
      <c r="A12" s="28">
        <v>1</v>
      </c>
      <c r="B12" s="29">
        <v>3.1586034272905961E-2</v>
      </c>
      <c r="C12" s="29">
        <v>0.20003819871525552</v>
      </c>
      <c r="D12" s="29">
        <v>1.5136524531017104E-2</v>
      </c>
      <c r="E12" s="29">
        <v>-2.9333538129994174E-3</v>
      </c>
      <c r="F12" s="29">
        <v>5.8136756943064416E-2</v>
      </c>
      <c r="G12" s="29">
        <v>4.086383998285803E-2</v>
      </c>
      <c r="H12" s="29">
        <v>9.3566050087077635E-2</v>
      </c>
      <c r="I12" s="29">
        <v>4.03084032680745E-3</v>
      </c>
      <c r="J12" s="29">
        <v>4.0160960898212306E-3</v>
      </c>
      <c r="K12" s="29">
        <v>1.2213730894143904E-3</v>
      </c>
      <c r="L12" s="29">
        <v>1.1195805030734363E-2</v>
      </c>
      <c r="M12" s="29">
        <v>9.3872699450701091E-3</v>
      </c>
      <c r="N12" s="29">
        <v>3.2302621582763313E-2</v>
      </c>
      <c r="O12" s="29">
        <v>0.24585712707319485</v>
      </c>
      <c r="P12" s="29">
        <v>6.4366732501017765E-3</v>
      </c>
      <c r="Q12" s="29">
        <v>0.11937021769150347</v>
      </c>
      <c r="R12" s="29">
        <v>-2.2854761528623424E-4</v>
      </c>
      <c r="S12" s="29">
        <v>2.1884522390643868E-2</v>
      </c>
      <c r="T12" s="29">
        <v>3.8936864239327074E-2</v>
      </c>
      <c r="U12" s="29">
        <v>4.4860398641155319E-2</v>
      </c>
      <c r="V12" s="29">
        <v>1.3576434979652552E-2</v>
      </c>
      <c r="W12" s="29">
        <v>3.3522806640426284E-2</v>
      </c>
      <c r="X12" s="29">
        <v>0.11547524210506621</v>
      </c>
      <c r="Y12" s="29">
        <v>4.3738272270884337E-2</v>
      </c>
      <c r="Z12" s="29">
        <v>1.8370509698331983E-2</v>
      </c>
      <c r="AA12" s="29">
        <v>4.8402260154496224E-2</v>
      </c>
      <c r="AB12" s="29">
        <v>0.18084479317239843</v>
      </c>
      <c r="AC12" s="29">
        <v>2.4997891251106408E-2</v>
      </c>
      <c r="AD12" s="29">
        <v>2.3471749600121328E-3</v>
      </c>
      <c r="AE12" s="29">
        <v>2.7456957237839807E-2</v>
      </c>
      <c r="AF12" s="29">
        <v>2.7721606431552859E-2</v>
      </c>
      <c r="AG12" s="29">
        <v>0.13985698624257203</v>
      </c>
      <c r="AH12" s="29">
        <v>7.3083409939729282E-3</v>
      </c>
      <c r="AI12" s="29">
        <v>1.1113036261449993E-2</v>
      </c>
      <c r="AJ12" s="29">
        <v>0.10050959132469095</v>
      </c>
      <c r="AK12" s="29">
        <v>2.8436398496548554E-2</v>
      </c>
      <c r="AL12" s="29">
        <v>2.6052312414899248E-3</v>
      </c>
      <c r="AM12" s="29">
        <v>9.8462702451822537E-3</v>
      </c>
      <c r="AN12" s="29">
        <v>6.0165288445568343E-4</v>
      </c>
      <c r="AO12" s="29">
        <v>7.0448249017895925E-3</v>
      </c>
    </row>
    <row r="13" spans="1:41" x14ac:dyDescent="0.2">
      <c r="A13" s="28">
        <v>2</v>
      </c>
      <c r="B13" s="29">
        <v>3.4814392099287161E-2</v>
      </c>
      <c r="C13" s="29">
        <v>0.22441025878406085</v>
      </c>
      <c r="D13" s="29">
        <v>1.9593570682532091E-2</v>
      </c>
      <c r="E13" s="29">
        <v>-5.1619382816103787E-4</v>
      </c>
      <c r="F13" s="29">
        <v>6.0785858864916165E-2</v>
      </c>
      <c r="G13" s="29">
        <v>4.2472623103407159E-2</v>
      </c>
      <c r="H13" s="29">
        <v>9.0335893159057212E-2</v>
      </c>
      <c r="I13" s="29">
        <v>8.8401781731748397E-3</v>
      </c>
      <c r="J13" s="29">
        <v>8.33338865013733E-3</v>
      </c>
      <c r="K13" s="29">
        <v>4.9724088606959427E-3</v>
      </c>
      <c r="L13" s="29">
        <v>1.8383527462024318E-2</v>
      </c>
      <c r="M13" s="29">
        <v>1.6886646378652337E-2</v>
      </c>
      <c r="N13" s="29">
        <v>4.7239537487626215E-2</v>
      </c>
      <c r="O13" s="29">
        <v>0.17934528431563068</v>
      </c>
      <c r="P13" s="29">
        <v>1.0962283954916607E-2</v>
      </c>
      <c r="Q13" s="29">
        <v>0.10432325040662405</v>
      </c>
      <c r="R13" s="29">
        <v>7.858347519931197E-4</v>
      </c>
      <c r="S13" s="29">
        <v>2.4042700370790593E-2</v>
      </c>
      <c r="T13" s="29">
        <v>6.5906298350583814E-2</v>
      </c>
      <c r="U13" s="29">
        <v>4.6513828303353266E-2</v>
      </c>
      <c r="V13" s="29">
        <v>1.6260955666125287E-2</v>
      </c>
      <c r="W13" s="29">
        <v>3.7669229030903084E-2</v>
      </c>
      <c r="X13" s="29">
        <v>0.10021066787981581</v>
      </c>
      <c r="Y13" s="29">
        <v>4.4657610070710119E-2</v>
      </c>
      <c r="Z13" s="29">
        <v>2.4367002072892108E-2</v>
      </c>
      <c r="AA13" s="29">
        <v>5.2021615512232167E-2</v>
      </c>
      <c r="AB13" s="29">
        <v>0.1683996590400052</v>
      </c>
      <c r="AC13" s="29">
        <v>3.4273213754299592E-2</v>
      </c>
      <c r="AD13" s="29">
        <v>6.9498849062750168E-3</v>
      </c>
      <c r="AE13" s="29">
        <v>3.1920901651048439E-2</v>
      </c>
      <c r="AF13" s="29">
        <v>2.9250715882120026E-2</v>
      </c>
      <c r="AG13" s="29">
        <v>0.13933758739862823</v>
      </c>
      <c r="AH13" s="29">
        <v>9.0918670283541836E-3</v>
      </c>
      <c r="AI13" s="29">
        <v>1.9405584248084251E-2</v>
      </c>
      <c r="AJ13" s="29">
        <v>0.11495131020735694</v>
      </c>
      <c r="AK13" s="29">
        <v>3.0660159473326454E-2</v>
      </c>
      <c r="AL13" s="29">
        <v>6.1096810479324137E-3</v>
      </c>
      <c r="AM13" s="29">
        <v>1.6220378619050235E-2</v>
      </c>
      <c r="AN13" s="29">
        <v>1.3463308690917497E-3</v>
      </c>
      <c r="AO13" s="29">
        <v>1.5642656892077333E-2</v>
      </c>
    </row>
    <row r="14" spans="1:41" x14ac:dyDescent="0.2">
      <c r="A14" s="28">
        <v>3</v>
      </c>
      <c r="B14" s="29">
        <v>3.5923466676128557E-2</v>
      </c>
      <c r="C14" s="29">
        <v>0.23358577878917708</v>
      </c>
      <c r="D14" s="29">
        <v>2.2208997352424653E-2</v>
      </c>
      <c r="E14" s="29">
        <v>9.7899080630781121E-4</v>
      </c>
      <c r="F14" s="29">
        <v>6.0782299392024619E-2</v>
      </c>
      <c r="G14" s="29">
        <v>4.3044320690793114E-2</v>
      </c>
      <c r="H14" s="29">
        <v>9.3950162988120756E-2</v>
      </c>
      <c r="I14" s="29">
        <v>1.1280192691293767E-2</v>
      </c>
      <c r="J14" s="29">
        <v>1.1279383845004043E-2</v>
      </c>
      <c r="K14" s="29">
        <v>7.739203723017507E-3</v>
      </c>
      <c r="L14" s="29">
        <v>2.3589372439039247E-2</v>
      </c>
      <c r="M14" s="29">
        <v>2.2405952128053297E-2</v>
      </c>
      <c r="N14" s="29">
        <v>5.4912981800136151E-2</v>
      </c>
      <c r="O14" s="29">
        <v>0.16133246668453483</v>
      </c>
      <c r="P14" s="29">
        <v>1.5210806722488757E-2</v>
      </c>
      <c r="Q14" s="29">
        <v>0.10149578099358969</v>
      </c>
      <c r="R14" s="29">
        <v>1.808273725625309E-3</v>
      </c>
      <c r="S14" s="29">
        <v>2.5930690478515039E-2</v>
      </c>
      <c r="T14" s="29">
        <v>8.2588149641394937E-2</v>
      </c>
      <c r="U14" s="29">
        <v>4.8974231013787728E-2</v>
      </c>
      <c r="V14" s="29">
        <v>1.796574811702123E-2</v>
      </c>
      <c r="W14" s="29">
        <v>4.0421698912592063E-2</v>
      </c>
      <c r="X14" s="29">
        <v>9.8950773533527103E-2</v>
      </c>
      <c r="Y14" s="29">
        <v>4.5651032697663574E-2</v>
      </c>
      <c r="Z14" s="29">
        <v>3.0504540850563977E-2</v>
      </c>
      <c r="AA14" s="29">
        <v>5.604799773824598E-2</v>
      </c>
      <c r="AB14" s="29">
        <v>0.17174829063789665</v>
      </c>
      <c r="AC14" s="29">
        <v>4.0845152217533265E-2</v>
      </c>
      <c r="AD14" s="29">
        <v>1.1241586908670165E-2</v>
      </c>
      <c r="AE14" s="29">
        <v>3.6254486605005409E-2</v>
      </c>
      <c r="AF14" s="29">
        <v>3.1543486858005565E-2</v>
      </c>
      <c r="AG14" s="29">
        <v>0.13889000989798994</v>
      </c>
      <c r="AH14" s="29">
        <v>1.0479932971638295E-2</v>
      </c>
      <c r="AI14" s="29">
        <v>2.5900919582328097E-2</v>
      </c>
      <c r="AJ14" s="29">
        <v>0.12431630378285718</v>
      </c>
      <c r="AK14" s="29">
        <v>3.299218679326632E-2</v>
      </c>
      <c r="AL14" s="29">
        <v>8.3142783435607992E-3</v>
      </c>
      <c r="AM14" s="29">
        <v>2.11158535302296E-2</v>
      </c>
      <c r="AN14" s="29">
        <v>2.459481663968921E-3</v>
      </c>
      <c r="AO14" s="29">
        <v>2.281784406124121E-2</v>
      </c>
    </row>
    <row r="15" spans="1:41" x14ac:dyDescent="0.2">
      <c r="A15" s="28">
        <v>4</v>
      </c>
      <c r="B15" s="29">
        <v>3.8420874677037808E-2</v>
      </c>
      <c r="C15" s="29">
        <v>0.23989698173244789</v>
      </c>
      <c r="D15" s="29">
        <v>2.4695021644674631E-2</v>
      </c>
      <c r="E15" s="29">
        <v>2.2124829201148888E-3</v>
      </c>
      <c r="F15" s="29">
        <v>6.0656689713133316E-2</v>
      </c>
      <c r="G15" s="29">
        <v>4.300153979451693E-2</v>
      </c>
      <c r="H15" s="29">
        <v>9.5624277266132873E-2</v>
      </c>
      <c r="I15" s="29">
        <v>1.3555251176338157E-2</v>
      </c>
      <c r="J15" s="29">
        <v>1.397209962435042E-2</v>
      </c>
      <c r="K15" s="29">
        <v>1.0178835147094389E-2</v>
      </c>
      <c r="L15" s="29">
        <v>2.7168032066258174E-2</v>
      </c>
      <c r="M15" s="29">
        <v>2.702629744491003E-2</v>
      </c>
      <c r="N15" s="29">
        <v>6.1229821796750405E-2</v>
      </c>
      <c r="O15" s="29">
        <v>0.14963736268915007</v>
      </c>
      <c r="P15" s="29">
        <v>1.8539269094294042E-2</v>
      </c>
      <c r="Q15" s="29">
        <v>9.7979404005752668E-2</v>
      </c>
      <c r="R15" s="29">
        <v>3.1403191933760954E-3</v>
      </c>
      <c r="S15" s="29">
        <v>2.7465156023077419E-2</v>
      </c>
      <c r="T15" s="29">
        <v>8.6256684879729484E-2</v>
      </c>
      <c r="U15" s="29">
        <v>5.0262442833381993E-2</v>
      </c>
      <c r="V15" s="29">
        <v>2.0228630651865975E-2</v>
      </c>
      <c r="W15" s="29">
        <v>4.325540766242697E-2</v>
      </c>
      <c r="X15" s="29">
        <v>9.4865714906311238E-2</v>
      </c>
      <c r="Y15" s="29">
        <v>4.6712804317691203E-2</v>
      </c>
      <c r="Z15" s="29">
        <v>3.5905445946556203E-2</v>
      </c>
      <c r="AA15" s="29">
        <v>6.1088313965515617E-2</v>
      </c>
      <c r="AB15" s="29">
        <v>0.16482207679774774</v>
      </c>
      <c r="AC15" s="29">
        <v>4.5664789001043982E-2</v>
      </c>
      <c r="AD15" s="29">
        <v>1.5719020441474107E-2</v>
      </c>
      <c r="AE15" s="29">
        <v>3.9650491553395284E-2</v>
      </c>
      <c r="AF15" s="29">
        <v>3.371416718618736E-2</v>
      </c>
      <c r="AG15" s="29">
        <v>0.13862605310990084</v>
      </c>
      <c r="AH15" s="29">
        <v>1.1794627252606382E-2</v>
      </c>
      <c r="AI15" s="29">
        <v>3.0226861858980492E-2</v>
      </c>
      <c r="AJ15" s="29">
        <v>0.12984832797024115</v>
      </c>
      <c r="AK15" s="29">
        <v>3.5481505602072749E-2</v>
      </c>
      <c r="AL15" s="29">
        <v>1.0096680526814339E-2</v>
      </c>
      <c r="AM15" s="29">
        <v>2.4642715269332482E-2</v>
      </c>
      <c r="AN15" s="29">
        <v>3.9527897295981163E-3</v>
      </c>
      <c r="AO15" s="29">
        <v>2.7786381537264315E-2</v>
      </c>
    </row>
    <row r="16" spans="1:41" x14ac:dyDescent="0.2">
      <c r="A16" s="28">
        <v>5</v>
      </c>
      <c r="B16" s="29">
        <v>3.9895417536174982E-2</v>
      </c>
      <c r="C16" s="29">
        <v>0.24717646003831062</v>
      </c>
      <c r="D16" s="29">
        <v>2.7126468547829408E-2</v>
      </c>
      <c r="E16" s="29">
        <v>4.0349900092624402E-3</v>
      </c>
      <c r="F16" s="29">
        <v>6.0708697471024253E-2</v>
      </c>
      <c r="G16" s="29">
        <v>4.3703475400225456E-2</v>
      </c>
      <c r="H16" s="29">
        <v>9.747743286273991E-2</v>
      </c>
      <c r="I16" s="29">
        <v>1.5186923385352324E-2</v>
      </c>
      <c r="J16" s="29">
        <v>1.6349820476566412E-2</v>
      </c>
      <c r="K16" s="29">
        <v>1.2398407469390138E-2</v>
      </c>
      <c r="L16" s="29">
        <v>2.9423318108747765E-2</v>
      </c>
      <c r="M16" s="29">
        <v>2.9452840832545846E-2</v>
      </c>
      <c r="N16" s="29">
        <v>6.8547763967450992E-2</v>
      </c>
      <c r="O16" s="29">
        <v>0.14326668699097245</v>
      </c>
      <c r="P16" s="29">
        <v>2.1204266802754113E-2</v>
      </c>
      <c r="Q16" s="29">
        <v>9.4567287051221305E-2</v>
      </c>
      <c r="R16" s="29">
        <v>3.9022268754325129E-3</v>
      </c>
      <c r="S16" s="29">
        <v>2.8627477795167833E-2</v>
      </c>
      <c r="T16" s="29">
        <v>8.9658139400193626E-2</v>
      </c>
      <c r="U16" s="29">
        <v>5.1242334782731547E-2</v>
      </c>
      <c r="V16" s="29">
        <v>2.196158280389704E-2</v>
      </c>
      <c r="W16" s="29">
        <v>4.5714902646994293E-2</v>
      </c>
      <c r="X16" s="29">
        <v>9.3118919150521284E-2</v>
      </c>
      <c r="Y16" s="29">
        <v>4.7839204951896086E-2</v>
      </c>
      <c r="Z16" s="29">
        <v>4.0213762040005596E-2</v>
      </c>
      <c r="AA16" s="29">
        <v>6.1499124841148944E-2</v>
      </c>
      <c r="AB16" s="29">
        <v>0.15657006722075661</v>
      </c>
      <c r="AC16" s="29">
        <v>5.0488730271147642E-2</v>
      </c>
      <c r="AD16" s="29">
        <v>1.9631379832737661E-2</v>
      </c>
      <c r="AE16" s="29">
        <v>4.1808915163877414E-2</v>
      </c>
      <c r="AF16" s="29">
        <v>3.5619496610103774E-2</v>
      </c>
      <c r="AG16" s="29">
        <v>0.13846452658287567</v>
      </c>
      <c r="AH16" s="29">
        <v>1.3085463275233744E-2</v>
      </c>
      <c r="AI16" s="29">
        <v>3.3298820115118755E-2</v>
      </c>
      <c r="AJ16" s="29">
        <v>0.13327635799048654</v>
      </c>
      <c r="AK16" s="29">
        <v>3.6504539615808351E-2</v>
      </c>
      <c r="AL16" s="29">
        <v>1.1612913043227868E-2</v>
      </c>
      <c r="AM16" s="29">
        <v>2.6827085169067288E-2</v>
      </c>
      <c r="AN16" s="29">
        <v>4.9660653611671712E-3</v>
      </c>
      <c r="AO16" s="29">
        <v>3.1218953013826045E-2</v>
      </c>
    </row>
    <row r="17" spans="1:41" x14ac:dyDescent="0.2">
      <c r="A17" s="28">
        <v>6</v>
      </c>
      <c r="B17" s="29">
        <v>4.0924177039984855E-2</v>
      </c>
      <c r="C17" s="29">
        <v>0.24638953065513802</v>
      </c>
      <c r="D17" s="29">
        <v>2.852256459728375E-2</v>
      </c>
      <c r="E17" s="29">
        <v>5.3805325191442765E-3</v>
      </c>
      <c r="F17" s="29">
        <v>6.0686157586554046E-2</v>
      </c>
      <c r="G17" s="29">
        <v>4.4001745982065188E-2</v>
      </c>
      <c r="H17" s="29">
        <v>0.10154086079792801</v>
      </c>
      <c r="I17" s="29">
        <v>1.6598694502493849E-2</v>
      </c>
      <c r="J17" s="29">
        <v>1.8159454655847673E-2</v>
      </c>
      <c r="K17" s="29">
        <v>1.4034228115569425E-2</v>
      </c>
      <c r="L17" s="29">
        <v>3.0821117871980386E-2</v>
      </c>
      <c r="M17" s="29">
        <v>3.0739677511938845E-2</v>
      </c>
      <c r="N17" s="29">
        <v>7.5456959269147417E-2</v>
      </c>
      <c r="O17" s="29">
        <v>0.14094910057562715</v>
      </c>
      <c r="P17" s="29">
        <v>2.3361897583289437E-2</v>
      </c>
      <c r="Q17" s="29">
        <v>9.4349703870776569E-2</v>
      </c>
      <c r="R17" s="29">
        <v>4.9416939946229643E-3</v>
      </c>
      <c r="S17" s="29">
        <v>2.9437916515502982E-2</v>
      </c>
      <c r="T17" s="29">
        <v>9.2466905389104959E-2</v>
      </c>
      <c r="U17" s="29">
        <v>5.1996570340214543E-2</v>
      </c>
      <c r="V17" s="29">
        <v>2.3609480800212967E-2</v>
      </c>
      <c r="W17" s="29">
        <v>4.7074527432623414E-2</v>
      </c>
      <c r="X17" s="29">
        <v>9.289676329808616E-2</v>
      </c>
      <c r="Y17" s="29">
        <v>4.9028378300772335E-2</v>
      </c>
      <c r="Z17" s="29">
        <v>4.295280246763955E-2</v>
      </c>
      <c r="AA17" s="29">
        <v>6.3458375476709517E-2</v>
      </c>
      <c r="AB17" s="29">
        <v>0.16545106476183236</v>
      </c>
      <c r="AC17" s="29">
        <v>5.341220280284209E-2</v>
      </c>
      <c r="AD17" s="29">
        <v>2.2376885825734938E-2</v>
      </c>
      <c r="AE17" s="29">
        <v>4.3301289937389242E-2</v>
      </c>
      <c r="AF17" s="29">
        <v>3.7115225811898522E-2</v>
      </c>
      <c r="AG17" s="29">
        <v>0.13799578738606511</v>
      </c>
      <c r="AH17" s="29">
        <v>1.4333858989080905E-2</v>
      </c>
      <c r="AI17" s="29">
        <v>3.5042545197258468E-2</v>
      </c>
      <c r="AJ17" s="29">
        <v>0.13554859856001067</v>
      </c>
      <c r="AK17" s="29">
        <v>3.7622369968983937E-2</v>
      </c>
      <c r="AL17" s="29">
        <v>1.2477714505284787E-2</v>
      </c>
      <c r="AM17" s="29">
        <v>2.8058970634402325E-2</v>
      </c>
      <c r="AN17" s="29">
        <v>6.0165516641508265E-3</v>
      </c>
      <c r="AO17" s="29">
        <v>3.3330251410479184E-2</v>
      </c>
    </row>
    <row r="18" spans="1:41" x14ac:dyDescent="0.2">
      <c r="A18" s="28">
        <v>7</v>
      </c>
      <c r="B18" s="29">
        <v>4.2192597042149727E-2</v>
      </c>
      <c r="C18" s="29">
        <v>0.24433584465476188</v>
      </c>
      <c r="D18" s="29">
        <v>2.9714912294529938E-2</v>
      </c>
      <c r="E18" s="29">
        <v>6.6051660739139262E-3</v>
      </c>
      <c r="F18" s="29">
        <v>6.1431588872149057E-2</v>
      </c>
      <c r="G18" s="29">
        <v>4.4003270670757599E-2</v>
      </c>
      <c r="H18" s="29">
        <v>0.10370713169057821</v>
      </c>
      <c r="I18" s="29">
        <v>1.7652979467473351E-2</v>
      </c>
      <c r="J18" s="29">
        <v>2.0043267157989764E-2</v>
      </c>
      <c r="K18" s="29">
        <v>1.5660867356988906E-2</v>
      </c>
      <c r="L18" s="29">
        <v>3.1823566209300491E-2</v>
      </c>
      <c r="M18" s="29">
        <v>3.1438357929863159E-2</v>
      </c>
      <c r="N18" s="29">
        <v>8.0660413960851773E-2</v>
      </c>
      <c r="O18" s="29">
        <v>0.14015594897282857</v>
      </c>
      <c r="P18" s="29">
        <v>2.5613848598534439E-2</v>
      </c>
      <c r="Q18" s="29">
        <v>9.5206483783127904E-2</v>
      </c>
      <c r="R18" s="29">
        <v>6.2465676892038413E-3</v>
      </c>
      <c r="S18" s="29">
        <v>2.9989286642293722E-2</v>
      </c>
      <c r="T18" s="29">
        <v>9.365407094102296E-2</v>
      </c>
      <c r="U18" s="29">
        <v>5.3342586849323137E-2</v>
      </c>
      <c r="V18" s="29">
        <v>2.4933536574178961E-2</v>
      </c>
      <c r="W18" s="29">
        <v>4.8773187399175244E-2</v>
      </c>
      <c r="X18" s="29">
        <v>9.2830069838086615E-2</v>
      </c>
      <c r="Y18" s="29">
        <v>5.0280232788336487E-2</v>
      </c>
      <c r="Z18" s="29">
        <v>4.6233383687607876E-2</v>
      </c>
      <c r="AA18" s="29">
        <v>6.6561007705321584E-2</v>
      </c>
      <c r="AB18" s="29">
        <v>0.15527938652109285</v>
      </c>
      <c r="AC18" s="29">
        <v>5.5348022857347079E-2</v>
      </c>
      <c r="AD18" s="29">
        <v>2.4558074090905269E-2</v>
      </c>
      <c r="AE18" s="29">
        <v>4.4351714362476535E-2</v>
      </c>
      <c r="AF18" s="29">
        <v>3.8965829296634391E-2</v>
      </c>
      <c r="AG18" s="29">
        <v>0.13733198660595103</v>
      </c>
      <c r="AH18" s="29">
        <v>1.5510844894158327E-2</v>
      </c>
      <c r="AI18" s="29">
        <v>3.6349039071782219E-2</v>
      </c>
      <c r="AJ18" s="29">
        <v>0.13681726316655873</v>
      </c>
      <c r="AK18" s="29">
        <v>3.8636998625292573E-2</v>
      </c>
      <c r="AL18" s="29">
        <v>1.3345547223501564E-2</v>
      </c>
      <c r="AM18" s="29">
        <v>2.8862047190924445E-2</v>
      </c>
      <c r="AN18" s="29">
        <v>7.252110377031995E-3</v>
      </c>
      <c r="AO18" s="29">
        <v>3.4726982686634988E-2</v>
      </c>
    </row>
    <row r="19" spans="1:41" x14ac:dyDescent="0.2">
      <c r="A19" s="28">
        <v>8</v>
      </c>
      <c r="B19" s="29">
        <v>4.298670313262476E-2</v>
      </c>
      <c r="C19" s="29">
        <v>0.24374333632018108</v>
      </c>
      <c r="D19" s="29">
        <v>3.0925659637092817E-2</v>
      </c>
      <c r="E19" s="29">
        <v>7.5763207429384583E-3</v>
      </c>
      <c r="F19" s="29">
        <v>6.1395267106775453E-2</v>
      </c>
      <c r="G19" s="29">
        <v>4.2195286696357526E-2</v>
      </c>
      <c r="H19" s="29">
        <v>0.10256263202780058</v>
      </c>
      <c r="I19" s="29">
        <v>1.8537274070205001E-2</v>
      </c>
      <c r="J19" s="29">
        <v>2.1688453884879833E-2</v>
      </c>
      <c r="K19" s="29">
        <v>1.7164108807162348E-2</v>
      </c>
      <c r="L19" s="29">
        <v>3.2387367430615654E-2</v>
      </c>
      <c r="M19" s="29">
        <v>3.1766023021702283E-2</v>
      </c>
      <c r="N19" s="29">
        <v>8.3183431274637343E-2</v>
      </c>
      <c r="O19" s="29">
        <v>0.13951681661179016</v>
      </c>
      <c r="P19" s="29">
        <v>2.7947306732567734E-2</v>
      </c>
      <c r="Q19" s="29">
        <v>9.5444076457956273E-2</v>
      </c>
      <c r="R19" s="29">
        <v>6.9578714506650652E-3</v>
      </c>
      <c r="S19" s="29">
        <v>3.0346706769374787E-2</v>
      </c>
      <c r="T19" s="29">
        <v>9.3651605120101511E-2</v>
      </c>
      <c r="U19" s="29">
        <v>5.5489337005875328E-2</v>
      </c>
      <c r="V19" s="29">
        <v>2.6100523432797118E-2</v>
      </c>
      <c r="W19" s="29">
        <v>4.9701346930540069E-2</v>
      </c>
      <c r="X19" s="29">
        <v>9.2361244507481954E-2</v>
      </c>
      <c r="Y19" s="29">
        <v>5.1583301705956375E-2</v>
      </c>
      <c r="Z19" s="29">
        <v>4.7197387554751558E-2</v>
      </c>
      <c r="AA19" s="29">
        <v>6.8262596725257474E-2</v>
      </c>
      <c r="AB19" s="29">
        <v>0.15603659587968277</v>
      </c>
      <c r="AC19" s="29">
        <v>5.7189825891421409E-2</v>
      </c>
      <c r="AD19" s="29">
        <v>2.6292440750754542E-2</v>
      </c>
      <c r="AE19" s="29">
        <v>4.5482944577752704E-2</v>
      </c>
      <c r="AF19" s="29">
        <v>3.9810373440573255E-2</v>
      </c>
      <c r="AG19" s="29">
        <v>0.13710043394849469</v>
      </c>
      <c r="AH19" s="29">
        <v>1.6603967812691911E-2</v>
      </c>
      <c r="AI19" s="29">
        <v>3.7174107216814578E-2</v>
      </c>
      <c r="AJ19" s="29">
        <v>0.13713895575179302</v>
      </c>
      <c r="AK19" s="29">
        <v>3.9311626440429404E-2</v>
      </c>
      <c r="AL19" s="29">
        <v>1.4091457830937015E-2</v>
      </c>
      <c r="AM19" s="29">
        <v>2.9236547969756943E-2</v>
      </c>
      <c r="AN19" s="29">
        <v>8.2551606289240631E-3</v>
      </c>
      <c r="AO19" s="29">
        <v>3.5600509243504552E-2</v>
      </c>
    </row>
    <row r="20" spans="1:41" x14ac:dyDescent="0.2">
      <c r="A20" s="28">
        <v>9</v>
      </c>
      <c r="B20" s="29">
        <v>4.4093844073493038E-2</v>
      </c>
      <c r="C20" s="29">
        <v>0.24351148535052269</v>
      </c>
      <c r="D20" s="29">
        <v>3.212027949491425E-2</v>
      </c>
      <c r="E20" s="29">
        <v>8.6673303746001018E-3</v>
      </c>
      <c r="F20" s="29">
        <v>6.1768555403821868E-2</v>
      </c>
      <c r="G20" s="29">
        <v>4.1760475274653208E-2</v>
      </c>
      <c r="H20" s="29">
        <v>0.10462298314160345</v>
      </c>
      <c r="I20" s="29">
        <v>1.9022806823582705E-2</v>
      </c>
      <c r="J20" s="29">
        <v>2.3140982825656131E-2</v>
      </c>
      <c r="K20" s="29">
        <v>1.8615200220446271E-2</v>
      </c>
      <c r="L20" s="29">
        <v>3.2916550117653154E-2</v>
      </c>
      <c r="M20" s="29">
        <v>3.1921196142692843E-2</v>
      </c>
      <c r="N20" s="29">
        <v>8.3175097007516241E-2</v>
      </c>
      <c r="O20" s="29">
        <v>0.13877136091794018</v>
      </c>
      <c r="P20" s="29">
        <v>2.9545774630008514E-2</v>
      </c>
      <c r="Q20" s="29">
        <v>9.5165197241739996E-2</v>
      </c>
      <c r="R20" s="29">
        <v>7.1897705794681244E-3</v>
      </c>
      <c r="S20" s="29">
        <v>3.0547329687814484E-2</v>
      </c>
      <c r="T20" s="29">
        <v>9.3027265303816442E-2</v>
      </c>
      <c r="U20" s="29">
        <v>5.7252679925983596E-2</v>
      </c>
      <c r="V20" s="29">
        <v>2.7106514139667137E-2</v>
      </c>
      <c r="W20" s="29">
        <v>5.0711997376951867E-2</v>
      </c>
      <c r="X20" s="29">
        <v>9.1576433474463315E-2</v>
      </c>
      <c r="Y20" s="29">
        <v>5.2888632434970884E-2</v>
      </c>
      <c r="Z20" s="29">
        <v>4.7331756194024521E-2</v>
      </c>
      <c r="AA20" s="29">
        <v>7.036118549516468E-2</v>
      </c>
      <c r="AB20" s="29">
        <v>0.15703383987896147</v>
      </c>
      <c r="AC20" s="29">
        <v>5.889890202812853E-2</v>
      </c>
      <c r="AD20" s="29">
        <v>2.7972018031874102E-2</v>
      </c>
      <c r="AE20" s="29">
        <v>4.5882110910456353E-2</v>
      </c>
      <c r="AF20" s="29">
        <v>4.0772337127550573E-2</v>
      </c>
      <c r="AG20" s="29">
        <v>0.13743369014101403</v>
      </c>
      <c r="AH20" s="29">
        <v>1.7601075120089682E-2</v>
      </c>
      <c r="AI20" s="29">
        <v>3.7816068822159821E-2</v>
      </c>
      <c r="AJ20" s="29">
        <v>0.13703274096714302</v>
      </c>
      <c r="AK20" s="29">
        <v>3.999861591509446E-2</v>
      </c>
      <c r="AL20" s="29">
        <v>1.4786625657364993E-2</v>
      </c>
      <c r="AM20" s="29">
        <v>2.9696820860129369E-2</v>
      </c>
      <c r="AN20" s="29">
        <v>8.5367513200036438E-3</v>
      </c>
      <c r="AO20" s="29">
        <v>3.621329706397769E-2</v>
      </c>
    </row>
    <row r="21" spans="1:41" x14ac:dyDescent="0.2">
      <c r="A21" s="28">
        <v>10</v>
      </c>
      <c r="B21" s="29">
        <v>4.4805298353497003E-2</v>
      </c>
      <c r="C21" s="29">
        <v>0.24339015428131594</v>
      </c>
      <c r="D21" s="29">
        <v>3.3102960174317797E-2</v>
      </c>
      <c r="E21" s="29">
        <v>9.5581118391132591E-3</v>
      </c>
      <c r="F21" s="29">
        <v>6.2290928392215728E-2</v>
      </c>
      <c r="G21" s="29">
        <v>4.1334571441637324E-2</v>
      </c>
      <c r="H21" s="29">
        <v>0.10851578897631398</v>
      </c>
      <c r="I21" s="29">
        <v>1.9373591913834032E-2</v>
      </c>
      <c r="J21" s="29">
        <v>2.4479793420178142E-2</v>
      </c>
      <c r="K21" s="29">
        <v>1.9865364375132311E-2</v>
      </c>
      <c r="L21" s="29">
        <v>3.3291671619325003E-2</v>
      </c>
      <c r="M21" s="29">
        <v>3.2038206722516227E-2</v>
      </c>
      <c r="N21" s="29">
        <v>8.3345631409463605E-2</v>
      </c>
      <c r="O21" s="29">
        <v>0.13787449260374696</v>
      </c>
      <c r="P21" s="29">
        <v>3.1122091304082167E-2</v>
      </c>
      <c r="Q21" s="29">
        <v>9.4683181372120728E-2</v>
      </c>
      <c r="R21" s="29">
        <v>7.4233098267240116E-3</v>
      </c>
      <c r="S21" s="29">
        <v>3.061406771100339E-2</v>
      </c>
      <c r="T21" s="29">
        <v>9.3282049197672245E-2</v>
      </c>
      <c r="U21" s="29">
        <v>5.805412829339951E-2</v>
      </c>
      <c r="V21" s="29">
        <v>2.7682361622605622E-2</v>
      </c>
      <c r="W21" s="29">
        <v>5.1821770900690067E-2</v>
      </c>
      <c r="X21" s="29">
        <v>9.062811827442685E-2</v>
      </c>
      <c r="Y21" s="29">
        <v>5.4162221772777963E-2</v>
      </c>
      <c r="Z21" s="29">
        <v>4.9106204470671377E-2</v>
      </c>
      <c r="AA21" s="29">
        <v>7.198529260151143E-2</v>
      </c>
      <c r="AB21" s="29">
        <v>0.15224955800685858</v>
      </c>
      <c r="AC21" s="29">
        <v>6.032135433418051E-2</v>
      </c>
      <c r="AD21" s="29">
        <v>2.9179655588057685E-2</v>
      </c>
      <c r="AE21" s="29">
        <v>4.6277651402743647E-2</v>
      </c>
      <c r="AF21" s="29">
        <v>4.2122037456514327E-2</v>
      </c>
      <c r="AG21" s="29">
        <v>0.13744304715460176</v>
      </c>
      <c r="AH21" s="29">
        <v>1.8501205517938546E-2</v>
      </c>
      <c r="AI21" s="29">
        <v>3.832445370236548E-2</v>
      </c>
      <c r="AJ21" s="29">
        <v>0.13696199660673081</v>
      </c>
      <c r="AK21" s="29">
        <v>4.0699554150417816E-2</v>
      </c>
      <c r="AL21" s="29">
        <v>1.5357682122216332E-2</v>
      </c>
      <c r="AM21" s="29">
        <v>2.9878410582772297E-2</v>
      </c>
      <c r="AN21" s="29">
        <v>8.8299186826756859E-3</v>
      </c>
      <c r="AO21" s="29">
        <v>3.6661968713870952E-2</v>
      </c>
    </row>
    <row r="22" spans="1:41" x14ac:dyDescent="0.2">
      <c r="A22" s="28">
        <v>11</v>
      </c>
      <c r="B22" s="29">
        <v>4.5439003423621616E-2</v>
      </c>
      <c r="C22" s="29">
        <v>0.24195174446740197</v>
      </c>
      <c r="D22" s="29">
        <v>3.3934347090742056E-2</v>
      </c>
      <c r="E22" s="29">
        <v>1.0194621881136623E-2</v>
      </c>
      <c r="F22" s="29">
        <v>6.2651310995468945E-2</v>
      </c>
      <c r="G22" s="29">
        <v>4.1311394207738994E-2</v>
      </c>
      <c r="H22" s="29">
        <v>0.11162072557814828</v>
      </c>
      <c r="I22" s="29">
        <v>1.981128834312007E-2</v>
      </c>
      <c r="J22" s="29">
        <v>2.5611527072453955E-2</v>
      </c>
      <c r="K22" s="29">
        <v>2.0902422910675567E-2</v>
      </c>
      <c r="L22" s="29">
        <v>3.3518690542643892E-2</v>
      </c>
      <c r="M22" s="29">
        <v>3.2187266602750508E-2</v>
      </c>
      <c r="N22" s="29">
        <v>8.3420967839937132E-2</v>
      </c>
      <c r="O22" s="29">
        <v>0.13680182203310398</v>
      </c>
      <c r="P22" s="29">
        <v>3.2503975965627374E-2</v>
      </c>
      <c r="Q22" s="29">
        <v>9.4179490449257441E-2</v>
      </c>
      <c r="R22" s="29">
        <v>8.025148737823562E-3</v>
      </c>
      <c r="S22" s="29">
        <v>3.0572876639291646E-2</v>
      </c>
      <c r="T22" s="29">
        <v>9.3910068031414218E-2</v>
      </c>
      <c r="U22" s="29">
        <v>5.8735788758947249E-2</v>
      </c>
      <c r="V22" s="29">
        <v>2.82038928350683E-2</v>
      </c>
      <c r="W22" s="29">
        <v>5.2813179696193924E-2</v>
      </c>
      <c r="X22" s="29">
        <v>8.961097199870216E-2</v>
      </c>
      <c r="Y22" s="29">
        <v>5.5387045617447228E-2</v>
      </c>
      <c r="Z22" s="29">
        <v>5.0841370409751896E-2</v>
      </c>
      <c r="AA22" s="29">
        <v>7.2968497163458101E-2</v>
      </c>
      <c r="AB22" s="29">
        <v>0.14701203253533923</v>
      </c>
      <c r="AC22" s="29">
        <v>6.1381761358695108E-2</v>
      </c>
      <c r="AD22" s="29">
        <v>3.0123166047750782E-2</v>
      </c>
      <c r="AE22" s="29">
        <v>4.6616935294227835E-2</v>
      </c>
      <c r="AF22" s="29">
        <v>4.3589262075017343E-2</v>
      </c>
      <c r="AG22" s="29">
        <v>0.13700329259791366</v>
      </c>
      <c r="AH22" s="29">
        <v>1.9798428727475059E-2</v>
      </c>
      <c r="AI22" s="29">
        <v>3.8723231509288025E-2</v>
      </c>
      <c r="AJ22" s="29">
        <v>0.13720446325552627</v>
      </c>
      <c r="AK22" s="29">
        <v>4.1332737786828888E-2</v>
      </c>
      <c r="AL22" s="29">
        <v>1.5737942120957582E-2</v>
      </c>
      <c r="AM22" s="29">
        <v>2.9972414675196291E-2</v>
      </c>
      <c r="AN22" s="29">
        <v>9.5035604540814056E-3</v>
      </c>
      <c r="AO22" s="29">
        <v>3.6995840103327904E-2</v>
      </c>
    </row>
    <row r="23" spans="1:41" x14ac:dyDescent="0.2">
      <c r="A23" s="28">
        <v>12</v>
      </c>
      <c r="B23" s="29">
        <v>4.6096906254180947E-2</v>
      </c>
      <c r="C23" s="29">
        <v>0.23914284438663724</v>
      </c>
      <c r="D23" s="29">
        <v>3.4660147707828104E-2</v>
      </c>
      <c r="E23" s="29">
        <v>1.0668361346743982E-2</v>
      </c>
      <c r="F23" s="29">
        <v>6.2856106735926787E-2</v>
      </c>
      <c r="G23" s="29">
        <v>4.1710026470581196E-2</v>
      </c>
      <c r="H23" s="29">
        <v>0.11368412037463238</v>
      </c>
      <c r="I23" s="29">
        <v>2.0329552307442711E-2</v>
      </c>
      <c r="J23" s="29">
        <v>2.6558405168195742E-2</v>
      </c>
      <c r="K23" s="29">
        <v>2.1777868457646843E-2</v>
      </c>
      <c r="L23" s="29">
        <v>3.3638423301068032E-2</v>
      </c>
      <c r="M23" s="29">
        <v>3.2366679002063359E-2</v>
      </c>
      <c r="N23" s="29">
        <v>8.324952960629517E-2</v>
      </c>
      <c r="O23" s="29">
        <v>0.13559814284323091</v>
      </c>
      <c r="P23" s="29">
        <v>3.3653313496139647E-2</v>
      </c>
      <c r="Q23" s="29">
        <v>9.3687529754407972E-2</v>
      </c>
      <c r="R23" s="29">
        <v>8.8947160723700236E-3</v>
      </c>
      <c r="S23" s="29">
        <v>3.0479928207997053E-2</v>
      </c>
      <c r="T23" s="29">
        <v>9.4655287841144187E-2</v>
      </c>
      <c r="U23" s="29">
        <v>5.9475498746847766E-2</v>
      </c>
      <c r="V23" s="29">
        <v>2.8753363483365435E-2</v>
      </c>
      <c r="W23" s="29">
        <v>5.3670406885083288E-2</v>
      </c>
      <c r="X23" s="29">
        <v>8.8562999410311871E-2</v>
      </c>
      <c r="Y23" s="29">
        <v>5.6555194545800047E-2</v>
      </c>
      <c r="Z23" s="29">
        <v>5.2134037341545536E-2</v>
      </c>
      <c r="AA23" s="29">
        <v>7.3485288675148253E-2</v>
      </c>
      <c r="AB23" s="29">
        <v>0.14253455003429205</v>
      </c>
      <c r="AC23" s="29">
        <v>6.2148382644235722E-2</v>
      </c>
      <c r="AD23" s="29">
        <v>3.0917576079066533E-2</v>
      </c>
      <c r="AE23" s="29">
        <v>4.6858407242168276E-2</v>
      </c>
      <c r="AF23" s="29">
        <v>4.5070404873040593E-2</v>
      </c>
      <c r="AG23" s="29">
        <v>0.13623330140814072</v>
      </c>
      <c r="AH23" s="29">
        <v>2.1415017797655311E-2</v>
      </c>
      <c r="AI23" s="29">
        <v>3.9040533154336643E-2</v>
      </c>
      <c r="AJ23" s="29">
        <v>0.13773765370497304</v>
      </c>
      <c r="AK23" s="29">
        <v>4.1896394243219115E-2</v>
      </c>
      <c r="AL23" s="29">
        <v>1.5988250256240732E-2</v>
      </c>
      <c r="AM23" s="29">
        <v>3.0047273544697051E-2</v>
      </c>
      <c r="AN23" s="29">
        <v>1.0435120811766341E-2</v>
      </c>
      <c r="AO23" s="29">
        <v>3.7247002324712231E-2</v>
      </c>
    </row>
    <row r="24" spans="1:41" x14ac:dyDescent="0.2">
      <c r="A24" s="28">
        <v>13</v>
      </c>
      <c r="B24" s="29">
        <v>4.6753748818452179E-2</v>
      </c>
      <c r="C24" s="29">
        <v>0.23533699923267992</v>
      </c>
      <c r="D24" s="29">
        <v>3.5299691851553572E-2</v>
      </c>
      <c r="E24" s="29">
        <v>1.1051835311930436E-2</v>
      </c>
      <c r="F24" s="29">
        <v>6.2947721554105662E-2</v>
      </c>
      <c r="G24" s="29">
        <v>4.2371628585356813E-2</v>
      </c>
      <c r="H24" s="29">
        <v>0.11494173799723129</v>
      </c>
      <c r="I24" s="29">
        <v>2.0892724253822381E-2</v>
      </c>
      <c r="J24" s="29">
        <v>2.7364654088196882E-2</v>
      </c>
      <c r="K24" s="29">
        <v>2.2533317049526991E-2</v>
      </c>
      <c r="L24" s="29">
        <v>3.3675098339464915E-2</v>
      </c>
      <c r="M24" s="29">
        <v>3.2564686079864291E-2</v>
      </c>
      <c r="N24" s="29">
        <v>8.290230871116866E-2</v>
      </c>
      <c r="O24" s="29">
        <v>0.13431040964931684</v>
      </c>
      <c r="P24" s="29">
        <v>3.4621667514139531E-2</v>
      </c>
      <c r="Q24" s="29">
        <v>9.3209565460982358E-2</v>
      </c>
      <c r="R24" s="29">
        <v>9.8932554098745129E-3</v>
      </c>
      <c r="S24" s="29">
        <v>3.0379672413564762E-2</v>
      </c>
      <c r="T24" s="29">
        <v>9.5471937477435986E-2</v>
      </c>
      <c r="U24" s="29">
        <v>6.0240457195280817E-2</v>
      </c>
      <c r="V24" s="29">
        <v>2.9312516620802587E-2</v>
      </c>
      <c r="W24" s="29">
        <v>5.4413255330194144E-2</v>
      </c>
      <c r="X24" s="29">
        <v>8.750426834995495E-2</v>
      </c>
      <c r="Y24" s="29">
        <v>5.7663803605180863E-2</v>
      </c>
      <c r="Z24" s="29">
        <v>5.3095703862081622E-2</v>
      </c>
      <c r="AA24" s="29">
        <v>7.3658149353714286E-2</v>
      </c>
      <c r="AB24" s="29">
        <v>0.13864787895147224</v>
      </c>
      <c r="AC24" s="29">
        <v>6.2696684449485174E-2</v>
      </c>
      <c r="AD24" s="29">
        <v>3.1596775363271323E-2</v>
      </c>
      <c r="AE24" s="29">
        <v>4.7026302303871947E-2</v>
      </c>
      <c r="AF24" s="29">
        <v>4.6529771100660478E-2</v>
      </c>
      <c r="AG24" s="29">
        <v>0.13522492835923439</v>
      </c>
      <c r="AH24" s="29">
        <v>2.3193109098287756E-2</v>
      </c>
      <c r="AI24" s="29">
        <v>3.9295558814104403E-2</v>
      </c>
      <c r="AJ24" s="29">
        <v>0.13849621874896267</v>
      </c>
      <c r="AK24" s="29">
        <v>4.2403035134930933E-2</v>
      </c>
      <c r="AL24" s="29">
        <v>1.6171709740447682E-2</v>
      </c>
      <c r="AM24" s="29">
        <v>3.009903438164141E-2</v>
      </c>
      <c r="AN24" s="29">
        <v>1.1485098827431317E-2</v>
      </c>
      <c r="AO24" s="29">
        <v>3.7436340095191145E-2</v>
      </c>
    </row>
    <row r="25" spans="1:41" x14ac:dyDescent="0.2">
      <c r="A25" s="28">
        <v>14</v>
      </c>
      <c r="B25" s="29">
        <v>4.739281329034184E-2</v>
      </c>
      <c r="C25" s="29">
        <v>0.23083902433972781</v>
      </c>
      <c r="D25" s="29">
        <v>3.5866925268118743E-2</v>
      </c>
      <c r="E25" s="29">
        <v>1.139305866910334E-2</v>
      </c>
      <c r="F25" s="29">
        <v>6.2956167977884281E-2</v>
      </c>
      <c r="G25" s="29">
        <v>4.3194104901327801E-2</v>
      </c>
      <c r="H25" s="29">
        <v>0.1155686992959617</v>
      </c>
      <c r="I25" s="29">
        <v>2.1477574169718849E-2</v>
      </c>
      <c r="J25" s="29">
        <v>2.8061914258319609E-2</v>
      </c>
      <c r="K25" s="29">
        <v>2.3198461034059203E-2</v>
      </c>
      <c r="L25" s="29">
        <v>3.3644691949484606E-2</v>
      </c>
      <c r="M25" s="29">
        <v>3.2773347678779929E-2</v>
      </c>
      <c r="N25" s="29">
        <v>8.2430091271369799E-2</v>
      </c>
      <c r="O25" s="29">
        <v>0.13297273136523891</v>
      </c>
      <c r="P25" s="29">
        <v>3.5445861124379308E-2</v>
      </c>
      <c r="Q25" s="29">
        <v>9.2746948530722628E-2</v>
      </c>
      <c r="R25" s="29">
        <v>1.0933832350389139E-2</v>
      </c>
      <c r="S25" s="29">
        <v>3.0300533956442166E-2</v>
      </c>
      <c r="T25" s="29">
        <v>9.632255098179443E-2</v>
      </c>
      <c r="U25" s="29">
        <v>6.1009831145671045E-2</v>
      </c>
      <c r="V25" s="29">
        <v>2.9869717884243752E-2</v>
      </c>
      <c r="W25" s="29">
        <v>5.5054653585020707E-2</v>
      </c>
      <c r="X25" s="29">
        <v>8.6448882488501688E-2</v>
      </c>
      <c r="Y25" s="29">
        <v>5.8712838701390879E-2</v>
      </c>
      <c r="Z25" s="29">
        <v>5.3806021174974683E-2</v>
      </c>
      <c r="AA25" s="29">
        <v>7.357557943861881E-2</v>
      </c>
      <c r="AB25" s="29">
        <v>0.13523143999546305</v>
      </c>
      <c r="AC25" s="29">
        <v>6.3080370671698249E-2</v>
      </c>
      <c r="AD25" s="29">
        <v>3.2185025180877291E-2</v>
      </c>
      <c r="AE25" s="29">
        <v>4.7137698114462445E-2</v>
      </c>
      <c r="AF25" s="29">
        <v>4.7946800363458886E-2</v>
      </c>
      <c r="AG25" s="29">
        <v>0.13404589782454601</v>
      </c>
      <c r="AH25" s="29">
        <v>2.5036696676467241E-2</v>
      </c>
      <c r="AI25" s="29">
        <v>3.9501996872641332E-2</v>
      </c>
      <c r="AJ25" s="29">
        <v>0.13943470811417602</v>
      </c>
      <c r="AK25" s="29">
        <v>4.286193913206815E-2</v>
      </c>
      <c r="AL25" s="29">
        <v>1.6330084387060184E-2</v>
      </c>
      <c r="AM25" s="29">
        <v>3.0124765678824161E-2</v>
      </c>
      <c r="AN25" s="29">
        <v>1.256595984348996E-2</v>
      </c>
      <c r="AO25" s="29">
        <v>3.757853129583566E-2</v>
      </c>
    </row>
    <row r="26" spans="1:41" x14ac:dyDescent="0.2">
      <c r="A26" s="28">
        <v>15</v>
      </c>
      <c r="B26" s="29">
        <v>4.800263853632436E-2</v>
      </c>
      <c r="C26" s="29">
        <v>0.22589795303826432</v>
      </c>
      <c r="D26" s="29">
        <v>3.6372164924172834E-2</v>
      </c>
      <c r="E26" s="29">
        <v>1.1724315976609612E-2</v>
      </c>
      <c r="F26" s="29">
        <v>6.2903174005965123E-2</v>
      </c>
      <c r="G26" s="29">
        <v>4.4110554913577404E-2</v>
      </c>
      <c r="H26" s="29">
        <v>0.11569904848037038</v>
      </c>
      <c r="I26" s="29">
        <v>2.2068798031810832E-2</v>
      </c>
      <c r="J26" s="29">
        <v>2.8673429640901693E-2</v>
      </c>
      <c r="K26" s="29">
        <v>2.3795078205760323E-2</v>
      </c>
      <c r="L26" s="29">
        <v>3.3557667249186629E-2</v>
      </c>
      <c r="M26" s="29">
        <v>3.2987216759544413E-2</v>
      </c>
      <c r="N26" s="29">
        <v>8.1869989553301714E-2</v>
      </c>
      <c r="O26" s="29">
        <v>0.13161034929712856</v>
      </c>
      <c r="P26" s="29">
        <v>3.6152853503933269E-2</v>
      </c>
      <c r="Q26" s="29">
        <v>9.2300422432550988E-2</v>
      </c>
      <c r="R26" s="29">
        <v>1.1960720780339162E-2</v>
      </c>
      <c r="S26" s="29">
        <v>3.0260781050615693E-2</v>
      </c>
      <c r="T26" s="29">
        <v>9.7172921462387762E-2</v>
      </c>
      <c r="U26" s="29">
        <v>6.1770341470043899E-2</v>
      </c>
      <c r="V26" s="29">
        <v>3.0417546141834784E-2</v>
      </c>
      <c r="W26" s="29">
        <v>5.5602662200183506E-2</v>
      </c>
      <c r="X26" s="29">
        <v>8.5406858521317908E-2</v>
      </c>
      <c r="Y26" s="29">
        <v>5.9703846918006009E-2</v>
      </c>
      <c r="Z26" s="29">
        <v>5.4323243283832756E-2</v>
      </c>
      <c r="AA26" s="29">
        <v>7.3303009586172641E-2</v>
      </c>
      <c r="AB26" s="29">
        <v>0.13219685299111661</v>
      </c>
      <c r="AC26" s="29">
        <v>6.3338566996271606E-2</v>
      </c>
      <c r="AD26" s="29">
        <v>3.27001564260605E-2</v>
      </c>
      <c r="AE26" s="29">
        <v>4.7204897087278708E-2</v>
      </c>
      <c r="AF26" s="29">
        <v>4.9310097432537114E-2</v>
      </c>
      <c r="AG26" s="29">
        <v>0.13274733764055657</v>
      </c>
      <c r="AH26" s="29">
        <v>2.6886837766466609E-2</v>
      </c>
      <c r="AI26" s="29">
        <v>3.966985847405069E-2</v>
      </c>
      <c r="AJ26" s="29">
        <v>0.14051901467098316</v>
      </c>
      <c r="AK26" s="29">
        <v>4.3280187629386013E-2</v>
      </c>
      <c r="AL26" s="29">
        <v>1.649140098180979E-2</v>
      </c>
      <c r="AM26" s="29">
        <v>3.0122062597894628E-2</v>
      </c>
      <c r="AN26" s="29">
        <v>1.3621364915366918E-2</v>
      </c>
      <c r="AO26" s="29">
        <v>3.7684125238738986E-2</v>
      </c>
    </row>
    <row r="27" spans="1:41" x14ac:dyDescent="0.2">
      <c r="A27" s="28">
        <v>16</v>
      </c>
      <c r="B27" s="29">
        <v>4.8575017693832656E-2</v>
      </c>
      <c r="C27" s="29">
        <v>0.22071410816488091</v>
      </c>
      <c r="D27" s="29">
        <v>3.6823200032644499E-2</v>
      </c>
      <c r="E27" s="29">
        <v>1.2067666125623822E-2</v>
      </c>
      <c r="F27" s="29">
        <v>6.2804761389485764E-2</v>
      </c>
      <c r="G27" s="29">
        <v>4.5076544403197749E-2</v>
      </c>
      <c r="H27" s="29">
        <v>0.1154379320775718</v>
      </c>
      <c r="I27" s="29">
        <v>2.2656274231840356E-2</v>
      </c>
      <c r="J27" s="29">
        <v>2.9216672624754247E-2</v>
      </c>
      <c r="K27" s="29">
        <v>2.4339543937620833E-2</v>
      </c>
      <c r="L27" s="29">
        <v>3.3420673381092003E-2</v>
      </c>
      <c r="M27" s="29">
        <v>3.3202518788639335E-2</v>
      </c>
      <c r="N27" s="29">
        <v>8.1249563997000118E-2</v>
      </c>
      <c r="O27" s="29">
        <v>0.1302421580674471</v>
      </c>
      <c r="P27" s="29">
        <v>3.6762795806770887E-2</v>
      </c>
      <c r="Q27" s="29">
        <v>9.1870317613711672E-2</v>
      </c>
      <c r="R27" s="29">
        <v>1.2937427200042872E-2</v>
      </c>
      <c r="S27" s="29">
        <v>3.027221428516369E-2</v>
      </c>
      <c r="T27" s="29">
        <v>9.7988433148820553E-2</v>
      </c>
      <c r="U27" s="29">
        <v>6.2513588869594905E-2</v>
      </c>
      <c r="V27" s="29">
        <v>3.0951322941271897E-2</v>
      </c>
      <c r="W27" s="29">
        <v>5.6061712076610704E-2</v>
      </c>
      <c r="X27" s="29">
        <v>8.4385321091105414E-2</v>
      </c>
      <c r="Y27" s="29">
        <v>6.0639231490061229E-2</v>
      </c>
      <c r="Z27" s="29">
        <v>5.46908103698307E-2</v>
      </c>
      <c r="AA27" s="29">
        <v>7.2889689596174589E-2</v>
      </c>
      <c r="AB27" s="29">
        <v>0.12947773763140868</v>
      </c>
      <c r="AC27" s="29">
        <v>6.3500336126811163E-2</v>
      </c>
      <c r="AD27" s="29">
        <v>3.3155572019418988E-2</v>
      </c>
      <c r="AE27" s="29">
        <v>4.7236916633112136E-2</v>
      </c>
      <c r="AF27" s="29">
        <v>5.0613911178297943E-2</v>
      </c>
      <c r="AG27" s="29">
        <v>0.13136850984537385</v>
      </c>
      <c r="AH27" s="29">
        <v>2.8707404794349189E-2</v>
      </c>
      <c r="AI27" s="29">
        <v>3.9806625238074878E-2</v>
      </c>
      <c r="AJ27" s="29">
        <v>0.1417203515926202</v>
      </c>
      <c r="AK27" s="29">
        <v>4.3663317206181107E-2</v>
      </c>
      <c r="AL27" s="29">
        <v>1.6674736897622111E-2</v>
      </c>
      <c r="AM27" s="29">
        <v>3.0088743914293392E-2</v>
      </c>
      <c r="AN27" s="29">
        <v>1.4614122448640021E-2</v>
      </c>
      <c r="AO27" s="29">
        <v>3.7760841386163424E-2</v>
      </c>
    </row>
    <row r="28" spans="1:41" x14ac:dyDescent="0.2">
      <c r="A28" s="28">
        <v>17</v>
      </c>
      <c r="B28" s="29">
        <v>4.9103735321052833E-2</v>
      </c>
      <c r="C28" s="29">
        <v>0.21544434595470263</v>
      </c>
      <c r="D28" s="29">
        <v>3.7226007442159315E-2</v>
      </c>
      <c r="E28" s="29">
        <v>1.2438508800556081E-2</v>
      </c>
      <c r="F28" s="29">
        <v>6.2672920677895094E-2</v>
      </c>
      <c r="G28" s="29">
        <v>4.6062323876520539E-2</v>
      </c>
      <c r="H28" s="29">
        <v>0.11486941286578545</v>
      </c>
      <c r="I28" s="29">
        <v>2.3233338387198987E-2</v>
      </c>
      <c r="J28" s="29">
        <v>2.9705046265208201E-2</v>
      </c>
      <c r="K28" s="29">
        <v>2.4844461153911812E-2</v>
      </c>
      <c r="L28" s="29">
        <v>3.3237633882330586E-2</v>
      </c>
      <c r="M28" s="29">
        <v>3.3416626299929586E-2</v>
      </c>
      <c r="N28" s="29">
        <v>8.0589522161552685E-2</v>
      </c>
      <c r="O28" s="29">
        <v>0.12888237197408636</v>
      </c>
      <c r="P28" s="29">
        <v>3.7291012834477444E-2</v>
      </c>
      <c r="Q28" s="29">
        <v>9.1456678951311821E-2</v>
      </c>
      <c r="R28" s="29">
        <v>1.3839498483559032E-2</v>
      </c>
      <c r="S28" s="29">
        <v>3.0342557695456351E-2</v>
      </c>
      <c r="T28" s="29">
        <v>9.8731129511784976E-2</v>
      </c>
      <c r="U28" s="29">
        <v>6.3234383315989851E-2</v>
      </c>
      <c r="V28" s="29">
        <v>3.1468186775737594E-2</v>
      </c>
      <c r="W28" s="29">
        <v>5.6433393669055976E-2</v>
      </c>
      <c r="X28" s="29">
        <v>8.338929491264846E-2</v>
      </c>
      <c r="Y28" s="29">
        <v>6.1521823365926487E-2</v>
      </c>
      <c r="Z28" s="29">
        <v>5.4941641561454757E-2</v>
      </c>
      <c r="AA28" s="29">
        <v>7.237319995402558E-2</v>
      </c>
      <c r="AB28" s="29">
        <v>0.12702316235569189</v>
      </c>
      <c r="AC28" s="29">
        <v>6.3587615292225674E-2</v>
      </c>
      <c r="AD28" s="29">
        <v>3.3561544638829099E-2</v>
      </c>
      <c r="AE28" s="29">
        <v>4.7240453826574269E-2</v>
      </c>
      <c r="AF28" s="29">
        <v>5.1855997820075439E-2</v>
      </c>
      <c r="AG28" s="29">
        <v>0.12993990396497757</v>
      </c>
      <c r="AH28" s="29">
        <v>3.0476611504330897E-2</v>
      </c>
      <c r="AI28" s="29">
        <v>3.9917992504095334E-2</v>
      </c>
      <c r="AJ28" s="29">
        <v>0.14301031834395772</v>
      </c>
      <c r="AK28" s="29">
        <v>4.4015745787766347E-2</v>
      </c>
      <c r="AL28" s="29">
        <v>1.689333117038716E-2</v>
      </c>
      <c r="AM28" s="29">
        <v>3.0022660260373701E-2</v>
      </c>
      <c r="AN28" s="29">
        <v>1.5518967300440556E-2</v>
      </c>
      <c r="AO28" s="29">
        <v>3.7814408932589361E-2</v>
      </c>
    </row>
    <row r="29" spans="1:41" x14ac:dyDescent="0.2">
      <c r="A29" s="28">
        <v>18</v>
      </c>
      <c r="B29" s="29">
        <v>4.958374755121242E-2</v>
      </c>
      <c r="C29" s="29">
        <v>0.21020724080470732</v>
      </c>
      <c r="D29" s="29">
        <v>3.7585230894302102E-2</v>
      </c>
      <c r="E29" s="29">
        <v>1.2847958883023924E-2</v>
      </c>
      <c r="F29" s="29">
        <v>6.2516732519392937E-2</v>
      </c>
      <c r="G29" s="29">
        <v>4.7047931222081507E-2</v>
      </c>
      <c r="H29" s="29">
        <v>0.11406163087061905</v>
      </c>
      <c r="I29" s="29">
        <v>2.3795669261468033E-2</v>
      </c>
      <c r="J29" s="29">
        <v>3.014902152742871E-2</v>
      </c>
      <c r="K29" s="29">
        <v>2.5319750761207738E-2</v>
      </c>
      <c r="L29" s="29">
        <v>3.3010463594446815E-2</v>
      </c>
      <c r="M29" s="29">
        <v>3.3627712926702857E-2</v>
      </c>
      <c r="N29" s="29">
        <v>7.9905544143372476E-2</v>
      </c>
      <c r="O29" s="29">
        <v>0.12754166997870531</v>
      </c>
      <c r="P29" s="29">
        <v>3.7749326536434147E-2</v>
      </c>
      <c r="Q29" s="29">
        <v>9.1059351908370223E-2</v>
      </c>
      <c r="R29" s="29">
        <v>1.4650085762483389E-2</v>
      </c>
      <c r="S29" s="29">
        <v>3.047705211150098E-2</v>
      </c>
      <c r="T29" s="29">
        <v>9.9357226771111362E-2</v>
      </c>
      <c r="U29" s="29">
        <v>6.3929673210908033E-2</v>
      </c>
      <c r="V29" s="29">
        <v>3.1966495129829964E-2</v>
      </c>
      <c r="W29" s="29">
        <v>5.6716977686066761E-2</v>
      </c>
      <c r="X29" s="29">
        <v>8.2422249041261164E-2</v>
      </c>
      <c r="Y29" s="29">
        <v>6.2354625603684877E-2</v>
      </c>
      <c r="Z29" s="29">
        <v>5.5101018772720334E-2</v>
      </c>
      <c r="AA29" s="29">
        <v>7.1782504957548676E-2</v>
      </c>
      <c r="AB29" s="29">
        <v>0.12479330621810103</v>
      </c>
      <c r="AC29" s="29">
        <v>6.3617185101965346E-2</v>
      </c>
      <c r="AD29" s="29">
        <v>3.3926083080504821E-2</v>
      </c>
      <c r="AE29" s="29">
        <v>4.7220528424092301E-2</v>
      </c>
      <c r="AF29" s="29">
        <v>5.3036294394125827E-2</v>
      </c>
      <c r="AG29" s="29">
        <v>0.12848533934320661</v>
      </c>
      <c r="AH29" s="29">
        <v>3.2181827009357677E-2</v>
      </c>
      <c r="AI29" s="29">
        <v>4.0008365160742132E-2</v>
      </c>
      <c r="AJ29" s="29">
        <v>0.14435610531135112</v>
      </c>
      <c r="AK29" s="29">
        <v>4.4341059858632237E-2</v>
      </c>
      <c r="AL29" s="29">
        <v>1.7156663110456494E-2</v>
      </c>
      <c r="AM29" s="29">
        <v>2.9921569926746328E-2</v>
      </c>
      <c r="AN29" s="29">
        <v>1.6318122211788078E-2</v>
      </c>
      <c r="AO29" s="29">
        <v>3.7849125508129911E-2</v>
      </c>
    </row>
    <row r="30" spans="1:41" x14ac:dyDescent="0.2">
      <c r="A30" s="28">
        <v>19</v>
      </c>
      <c r="B30" s="29">
        <v>5.0010636736372405E-2</v>
      </c>
      <c r="C30" s="29">
        <v>0.20508865050303204</v>
      </c>
      <c r="D30" s="29">
        <v>3.7904510864664953E-2</v>
      </c>
      <c r="E30" s="29">
        <v>1.330447054144912E-2</v>
      </c>
      <c r="F30" s="29">
        <v>6.2343138058060799E-2</v>
      </c>
      <c r="G30" s="29">
        <v>4.8020032204717733E-2</v>
      </c>
      <c r="H30" s="29">
        <v>0.11307031770320242</v>
      </c>
      <c r="I30" s="29">
        <v>2.4340552950739225E-2</v>
      </c>
      <c r="J30" s="29">
        <v>3.0556917109172632E-2</v>
      </c>
      <c r="K30" s="29">
        <v>2.5773401485023717E-2</v>
      </c>
      <c r="L30" s="29">
        <v>3.2739553636629948E-2</v>
      </c>
      <c r="M30" s="29">
        <v>3.3834520105305632E-2</v>
      </c>
      <c r="N30" s="29">
        <v>7.9209553074546246E-2</v>
      </c>
      <c r="O30" s="29">
        <v>0.12622801072405809</v>
      </c>
      <c r="P30" s="29">
        <v>3.8146962912807281E-2</v>
      </c>
      <c r="Q30" s="29">
        <v>9.0678042325964991E-2</v>
      </c>
      <c r="R30" s="29">
        <v>1.535715342722499E-2</v>
      </c>
      <c r="S30" s="29">
        <v>3.067954747041246E-2</v>
      </c>
      <c r="T30" s="29">
        <v>9.9815037255002848E-2</v>
      </c>
      <c r="U30" s="29">
        <v>6.4597844066405896E-2</v>
      </c>
      <c r="V30" s="29">
        <v>3.2445429862339559E-2</v>
      </c>
      <c r="W30" s="29">
        <v>5.6909776145809721E-2</v>
      </c>
      <c r="X30" s="29">
        <v>8.1486482782201941E-2</v>
      </c>
      <c r="Y30" s="29">
        <v>6.3140660939575488E-2</v>
      </c>
      <c r="Z30" s="29">
        <v>5.5188575087328884E-2</v>
      </c>
      <c r="AA30" s="29">
        <v>7.1140080583117493E-2</v>
      </c>
      <c r="AB30" s="29">
        <v>0.12275650911696179</v>
      </c>
      <c r="AC30" s="29">
        <v>6.3602023831966559E-2</v>
      </c>
      <c r="AD30" s="29">
        <v>3.4255525772881601E-2</v>
      </c>
      <c r="AE30" s="29">
        <v>4.7180922458087915E-2</v>
      </c>
      <c r="AF30" s="29">
        <v>5.4156080350806324E-2</v>
      </c>
      <c r="AG30" s="29">
        <v>0.12702344807140675</v>
      </c>
      <c r="AH30" s="29">
        <v>3.3816325454384177E-2</v>
      </c>
      <c r="AI30" s="29">
        <v>4.0081197082738607E-2</v>
      </c>
      <c r="AJ30" s="29">
        <v>0.14571511191625719</v>
      </c>
      <c r="AK30" s="29">
        <v>4.4642213417143806E-2</v>
      </c>
      <c r="AL30" s="29">
        <v>1.7471879550486902E-2</v>
      </c>
      <c r="AM30" s="29">
        <v>2.9783057765738086E-2</v>
      </c>
      <c r="AN30" s="29">
        <v>1.6998523104111429E-2</v>
      </c>
      <c r="AO30" s="29">
        <v>3.7868238332902759E-2</v>
      </c>
    </row>
    <row r="31" spans="1:41" x14ac:dyDescent="0.2">
      <c r="A31" s="28">
        <v>20</v>
      </c>
      <c r="B31" s="29">
        <v>5.0380242113500007E-2</v>
      </c>
      <c r="C31" s="29">
        <v>0.20014746289111351</v>
      </c>
      <c r="D31" s="29">
        <v>3.8186717126859504E-2</v>
      </c>
      <c r="E31" s="29">
        <v>1.3814983252331103E-2</v>
      </c>
      <c r="F31" s="29">
        <v>6.2157480424772205E-2</v>
      </c>
      <c r="G31" s="29">
        <v>4.8969838296783141E-2</v>
      </c>
      <c r="H31" s="29">
        <v>0.11194127222009054</v>
      </c>
      <c r="I31" s="29">
        <v>2.4866387540693813E-2</v>
      </c>
      <c r="J31" s="29">
        <v>3.0935446665626642E-2</v>
      </c>
      <c r="K31" s="29">
        <v>2.6211998870991682E-2</v>
      </c>
      <c r="L31" s="29">
        <v>3.2424109110760879E-2</v>
      </c>
      <c r="M31" s="29">
        <v>3.4036196500850435E-2</v>
      </c>
      <c r="N31" s="29">
        <v>7.8510622043270084E-2</v>
      </c>
      <c r="O31" s="29">
        <v>0.12494723123148699</v>
      </c>
      <c r="P31" s="29">
        <v>3.849118763863002E-2</v>
      </c>
      <c r="Q31" s="29">
        <v>9.0312358845977769E-2</v>
      </c>
      <c r="R31" s="29">
        <v>1.5951703158342712E-2</v>
      </c>
      <c r="S31" s="29">
        <v>3.095327771472367E-2</v>
      </c>
      <c r="T31" s="29">
        <v>0.10004351077280282</v>
      </c>
      <c r="U31" s="29">
        <v>6.5238250892227567E-2</v>
      </c>
      <c r="V31" s="29">
        <v>3.2904732081870502E-2</v>
      </c>
      <c r="W31" s="29">
        <v>5.7007414197469464E-2</v>
      </c>
      <c r="X31" s="29">
        <v>8.0583406850276651E-2</v>
      </c>
      <c r="Y31" s="29">
        <v>6.3882882093142745E-2</v>
      </c>
      <c r="Z31" s="29">
        <v>5.5219697411234447E-2</v>
      </c>
      <c r="AA31" s="29">
        <v>7.0463437160314113E-2</v>
      </c>
      <c r="AB31" s="29">
        <v>0.1208872188915886</v>
      </c>
      <c r="AC31" s="29">
        <v>6.3552260394842852E-2</v>
      </c>
      <c r="AD31" s="29">
        <v>3.4554956708396478E-2</v>
      </c>
      <c r="AE31" s="29">
        <v>4.7124487440846075E-2</v>
      </c>
      <c r="AF31" s="29">
        <v>5.5217440493732894E-2</v>
      </c>
      <c r="AG31" s="29">
        <v>0.12556875837249404</v>
      </c>
      <c r="AH31" s="29">
        <v>3.5377208085635825E-2</v>
      </c>
      <c r="AI31" s="29">
        <v>4.0139228837139829E-2</v>
      </c>
      <c r="AJ31" s="29">
        <v>0.14702838912713889</v>
      </c>
      <c r="AK31" s="29">
        <v>4.4921669168992429E-2</v>
      </c>
      <c r="AL31" s="29">
        <v>1.7844805644289696E-2</v>
      </c>
      <c r="AM31" s="29">
        <v>2.9604483434596762E-2</v>
      </c>
      <c r="AN31" s="29">
        <v>1.7550075666611153E-2</v>
      </c>
      <c r="AO31" s="29">
        <v>3.7874209887019061E-2</v>
      </c>
    </row>
    <row r="32" spans="1:41" x14ac:dyDescent="0.2">
      <c r="A32" s="28">
        <v>21</v>
      </c>
      <c r="B32" s="29">
        <v>5.0690832332886071E-2</v>
      </c>
      <c r="C32" s="29">
        <v>0.19542113859822097</v>
      </c>
      <c r="D32" s="29">
        <v>3.8434722878846861E-2</v>
      </c>
      <c r="E32" s="29">
        <v>1.4380629200056561E-2</v>
      </c>
      <c r="F32" s="29">
        <v>6.1963893026800276E-2</v>
      </c>
      <c r="G32" s="29">
        <v>4.9891709133658813E-2</v>
      </c>
      <c r="H32" s="29">
        <v>0.11071217144768508</v>
      </c>
      <c r="I32" s="29">
        <v>2.5372344211109787E-2</v>
      </c>
      <c r="J32" s="29">
        <v>3.12897089561881E-2</v>
      </c>
      <c r="K32" s="29">
        <v>2.6639918004775165E-2</v>
      </c>
      <c r="L32" s="29">
        <v>3.2068042705912569E-2</v>
      </c>
      <c r="M32" s="29">
        <v>3.4232185517468317E-2</v>
      </c>
      <c r="N32" s="29">
        <v>7.7815636008085276E-2</v>
      </c>
      <c r="O32" s="29">
        <v>0.12370349881587939</v>
      </c>
      <c r="P32" s="29">
        <v>3.8788286912339487E-2</v>
      </c>
      <c r="Q32" s="29">
        <v>8.9961843564407395E-2</v>
      </c>
      <c r="R32" s="29">
        <v>1.6433957467865135E-2</v>
      </c>
      <c r="S32" s="29">
        <v>3.1296673952412091E-2</v>
      </c>
      <c r="T32" s="29">
        <v>9.9995218324314905E-2</v>
      </c>
      <c r="U32" s="29">
        <v>6.5850901758590652E-2</v>
      </c>
      <c r="V32" s="29">
        <v>3.334452137484023E-2</v>
      </c>
      <c r="W32" s="29">
        <v>5.7009069594460282E-2</v>
      </c>
      <c r="X32" s="29">
        <v>7.9713752972343066E-2</v>
      </c>
      <c r="Y32" s="29">
        <v>6.4584120728927052E-2</v>
      </c>
      <c r="Z32" s="29">
        <v>5.5206536072896384E-2</v>
      </c>
      <c r="AA32" s="29">
        <v>6.9766234869825583E-2</v>
      </c>
      <c r="AB32" s="29">
        <v>0.1191645328457509</v>
      </c>
      <c r="AC32" s="29">
        <v>6.3475858482671121E-2</v>
      </c>
      <c r="AD32" s="29">
        <v>3.4828502849487686E-2</v>
      </c>
      <c r="AE32" s="29">
        <v>4.7053714206989561E-2</v>
      </c>
      <c r="AF32" s="29">
        <v>5.6222917811759254E-2</v>
      </c>
      <c r="AG32" s="29">
        <v>0.12413251176872997</v>
      </c>
      <c r="AH32" s="29">
        <v>3.6864053048268897E-2</v>
      </c>
      <c r="AI32" s="29">
        <v>4.0184804759995751E-2</v>
      </c>
      <c r="AJ32" s="29">
        <v>0.14823880611400231</v>
      </c>
      <c r="AK32" s="29">
        <v>4.518134096930293E-2</v>
      </c>
      <c r="AL32" s="29">
        <v>1.8275969907746825E-2</v>
      </c>
      <c r="AM32" s="29">
        <v>2.9387994270173801E-2</v>
      </c>
      <c r="AN32" s="29">
        <v>1.7973255660754361E-2</v>
      </c>
      <c r="AO32" s="29">
        <v>3.7869404429042186E-2</v>
      </c>
    </row>
    <row r="33" spans="1:41" x14ac:dyDescent="0.2">
      <c r="A33" s="28">
        <v>22</v>
      </c>
      <c r="B33" s="29">
        <v>5.0949542628489608E-2</v>
      </c>
      <c r="C33" s="29">
        <v>0.19093071780370519</v>
      </c>
      <c r="D33" s="29">
        <v>3.8653140863396773E-2</v>
      </c>
      <c r="E33" s="29">
        <v>1.4984233034039951E-2</v>
      </c>
      <c r="F33" s="29">
        <v>6.1765582935615404E-2</v>
      </c>
      <c r="G33" s="29">
        <v>5.078219957782304E-2</v>
      </c>
      <c r="H33" s="29">
        <v>0.10941394876701782</v>
      </c>
      <c r="I33" s="29">
        <v>2.585813219470845E-2</v>
      </c>
      <c r="J33" s="29">
        <v>3.1622417989655593E-2</v>
      </c>
      <c r="K33" s="29">
        <v>2.7056499167924297E-2</v>
      </c>
      <c r="L33" s="29">
        <v>3.1694457087076522E-2</v>
      </c>
      <c r="M33" s="29">
        <v>3.4422145283262706E-2</v>
      </c>
      <c r="N33" s="29">
        <v>7.712978429988282E-2</v>
      </c>
      <c r="O33" s="29">
        <v>0.12249965999432622</v>
      </c>
      <c r="P33" s="29">
        <v>3.9045304089813548E-2</v>
      </c>
      <c r="Q33" s="29">
        <v>8.9625994507314122E-2</v>
      </c>
      <c r="R33" s="29">
        <v>1.6831262239195732E-2</v>
      </c>
      <c r="S33" s="29">
        <v>3.1691598389736342E-2</v>
      </c>
      <c r="T33" s="29">
        <v>9.9706664157934499E-2</v>
      </c>
      <c r="U33" s="29">
        <v>6.6436241072629132E-2</v>
      </c>
      <c r="V33" s="29">
        <v>3.3765171067028144E-2</v>
      </c>
      <c r="W33" s="29">
        <v>5.6931501297043496E-2</v>
      </c>
      <c r="X33" s="29">
        <v>7.8877733129752992E-2</v>
      </c>
      <c r="Y33" s="29">
        <v>6.5247060425461134E-2</v>
      </c>
      <c r="Z33" s="29">
        <v>5.5158744573898799E-2</v>
      </c>
      <c r="AA33" s="29">
        <v>6.9059117960796002E-2</v>
      </c>
      <c r="AB33" s="29">
        <v>0.11757114229202248</v>
      </c>
      <c r="AC33" s="29">
        <v>6.337911649293293E-2</v>
      </c>
      <c r="AD33" s="29">
        <v>3.5079550636872181E-2</v>
      </c>
      <c r="AE33" s="29">
        <v>4.6971830547288373E-2</v>
      </c>
      <c r="AF33" s="29">
        <v>5.7175288050139272E-2</v>
      </c>
      <c r="AG33" s="29">
        <v>0.12272329670649951</v>
      </c>
      <c r="AH33" s="29">
        <v>3.8278026537987175E-2</v>
      </c>
      <c r="AI33" s="29">
        <v>4.0220384979418489E-2</v>
      </c>
      <c r="AJ33" s="29">
        <v>0.14936884636732128</v>
      </c>
      <c r="AK33" s="29">
        <v>4.5422241268728181E-2</v>
      </c>
      <c r="AL33" s="29">
        <v>1.8749065599867887E-2</v>
      </c>
      <c r="AM33" s="29">
        <v>2.9153291965942518E-2</v>
      </c>
      <c r="AN33" s="29">
        <v>1.8300550355647482E-2</v>
      </c>
      <c r="AO33" s="29">
        <v>3.7857530057975985E-2</v>
      </c>
    </row>
    <row r="34" spans="1:41" x14ac:dyDescent="0.2">
      <c r="A34" s="28">
        <v>23</v>
      </c>
      <c r="B34" s="29">
        <v>5.1164084322383063E-2</v>
      </c>
      <c r="C34" s="29">
        <v>0.1866850971998375</v>
      </c>
      <c r="D34" s="29">
        <v>3.8846301002853689E-2</v>
      </c>
      <c r="E34" s="29">
        <v>1.5609055085313184E-2</v>
      </c>
      <c r="F34" s="29">
        <v>6.1565040961304662E-2</v>
      </c>
      <c r="G34" s="29">
        <v>5.1639401091478021E-2</v>
      </c>
      <c r="H34" s="29">
        <v>0.10807188344722807</v>
      </c>
      <c r="I34" s="29">
        <v>2.6323833903637572E-2</v>
      </c>
      <c r="J34" s="29">
        <v>3.1935530234425968E-2</v>
      </c>
      <c r="K34" s="29">
        <v>2.7460456548844991E-2</v>
      </c>
      <c r="L34" s="29">
        <v>3.1325161432101956E-2</v>
      </c>
      <c r="M34" s="29">
        <v>3.4605890981211918E-2</v>
      </c>
      <c r="N34" s="29">
        <v>7.6456933183635334E-2</v>
      </c>
      <c r="O34" s="29">
        <v>0.12133751474411514</v>
      </c>
      <c r="P34" s="29">
        <v>3.92684594217938E-2</v>
      </c>
      <c r="Q34" s="29">
        <v>8.9304282296815973E-2</v>
      </c>
      <c r="R34" s="29">
        <v>1.7171067435442167E-2</v>
      </c>
      <c r="S34" s="29">
        <v>3.2120609569546099E-2</v>
      </c>
      <c r="T34" s="29">
        <v>9.9228394266621445E-2</v>
      </c>
      <c r="U34" s="29">
        <v>6.6994999745957351E-2</v>
      </c>
      <c r="V34" s="29">
        <v>3.4167221344030052E-2</v>
      </c>
      <c r="W34" s="29">
        <v>5.6792468551192243E-2</v>
      </c>
      <c r="X34" s="29">
        <v>7.8075162382382102E-2</v>
      </c>
      <c r="Y34" s="29">
        <v>6.5874224582572305E-2</v>
      </c>
      <c r="Z34" s="29">
        <v>5.5084030232152248E-2</v>
      </c>
      <c r="AA34" s="29">
        <v>6.8350349794136234E-2</v>
      </c>
      <c r="AB34" s="29">
        <v>0.11609255592948853</v>
      </c>
      <c r="AC34" s="29">
        <v>6.3267038620290927E-2</v>
      </c>
      <c r="AD34" s="29">
        <v>3.5310906167519418E-2</v>
      </c>
      <c r="AE34" s="29">
        <v>4.6881703743450798E-2</v>
      </c>
      <c r="AF34" s="29">
        <v>5.8077413444443726E-2</v>
      </c>
      <c r="AG34" s="29">
        <v>0.12134755105355111</v>
      </c>
      <c r="AH34" s="29">
        <v>3.9621291817414805E-2</v>
      </c>
      <c r="AI34" s="29">
        <v>4.0248118301511537E-2</v>
      </c>
      <c r="AJ34" s="29">
        <v>0.15045187046279707</v>
      </c>
      <c r="AK34" s="29">
        <v>4.5645087753291902E-2</v>
      </c>
      <c r="AL34" s="29">
        <v>1.9248149211631871E-2</v>
      </c>
      <c r="AM34" s="29">
        <v>2.8919268858923264E-2</v>
      </c>
      <c r="AN34" s="29">
        <v>1.8564449698913021E-2</v>
      </c>
      <c r="AO34" s="29">
        <v>3.7841983984488126E-2</v>
      </c>
    </row>
    <row r="35" spans="1:41" x14ac:dyDescent="0.2">
      <c r="A35" s="28">
        <v>24</v>
      </c>
      <c r="B35" s="29">
        <v>5.1340546895365824E-2</v>
      </c>
      <c r="C35" s="29">
        <v>0.18268451850094647</v>
      </c>
      <c r="D35" s="29">
        <v>3.9017782531836076E-2</v>
      </c>
      <c r="E35" s="29">
        <v>1.6242913031422335E-2</v>
      </c>
      <c r="F35" s="29">
        <v>6.1364199539271302E-2</v>
      </c>
      <c r="G35" s="29">
        <v>5.2462481245588721E-2</v>
      </c>
      <c r="H35" s="29">
        <v>0.10670649069278237</v>
      </c>
      <c r="I35" s="29">
        <v>2.6769788202367861E-2</v>
      </c>
      <c r="J35" s="29">
        <v>3.2230748169866041E-2</v>
      </c>
      <c r="K35" s="29">
        <v>2.7851017417925839E-2</v>
      </c>
      <c r="L35" s="29">
        <v>3.0976236552746839E-2</v>
      </c>
      <c r="M35" s="29">
        <v>3.4783352812876922E-2</v>
      </c>
      <c r="N35" s="29">
        <v>7.5799911657666863E-2</v>
      </c>
      <c r="O35" s="29">
        <v>0.12021803502712602</v>
      </c>
      <c r="P35" s="29">
        <v>3.946286792389575E-2</v>
      </c>
      <c r="Q35" s="29">
        <v>8.8996162606803209E-2</v>
      </c>
      <c r="R35" s="29">
        <v>1.7474642509690774E-2</v>
      </c>
      <c r="S35" s="29">
        <v>3.2570744872654656E-2</v>
      </c>
      <c r="T35" s="29">
        <v>9.8602804219187767E-2</v>
      </c>
      <c r="U35" s="29">
        <v>6.7528090897221338E-2</v>
      </c>
      <c r="V35" s="29">
        <v>3.4551318329877789E-2</v>
      </c>
      <c r="W35" s="29">
        <v>5.6606257267147964E-2</v>
      </c>
      <c r="X35" s="29">
        <v>7.730555470866407E-2</v>
      </c>
      <c r="Y35" s="29">
        <v>6.6467973573876904E-2</v>
      </c>
      <c r="Z35" s="29">
        <v>5.4988569824287348E-2</v>
      </c>
      <c r="AA35" s="29">
        <v>6.7646303573545952E-2</v>
      </c>
      <c r="AB35" s="29">
        <v>0.11471651967154339</v>
      </c>
      <c r="AC35" s="29">
        <v>6.3143614179393737E-2</v>
      </c>
      <c r="AD35" s="29">
        <v>3.5524915437041393E-2</v>
      </c>
      <c r="AE35" s="29">
        <v>4.6785617742697738E-2</v>
      </c>
      <c r="AF35" s="29">
        <v>5.8932148521565919E-2</v>
      </c>
      <c r="AG35" s="29">
        <v>0.12000996752800819</v>
      </c>
      <c r="AH35" s="29">
        <v>4.0896613586506092E-2</v>
      </c>
      <c r="AI35" s="29">
        <v>4.0269780040320002E-2</v>
      </c>
      <c r="AJ35" s="29">
        <v>0.15150839542667982</v>
      </c>
      <c r="AK35" s="29">
        <v>4.5850482748892807E-2</v>
      </c>
      <c r="AL35" s="29">
        <v>1.9761464037375998E-2</v>
      </c>
      <c r="AM35" s="29">
        <v>2.8699982479400088E-2</v>
      </c>
      <c r="AN35" s="29">
        <v>1.8789978884737657E-2</v>
      </c>
      <c r="AO35" s="29">
        <v>3.7825504989372982E-2</v>
      </c>
    </row>
    <row r="36" spans="1:41" x14ac:dyDescent="0.2">
      <c r="A36" s="28">
        <v>25</v>
      </c>
      <c r="B36" s="29">
        <v>5.1483720971435165E-2</v>
      </c>
      <c r="C36" s="29">
        <v>0.17892330662333711</v>
      </c>
      <c r="D36" s="29">
        <v>3.9170565494698328E-2</v>
      </c>
      <c r="E36" s="29">
        <v>1.6876957981309948E-2</v>
      </c>
      <c r="F36" s="29">
        <v>6.1164552846278086E-2</v>
      </c>
      <c r="G36" s="29">
        <v>5.3251358631215773E-2</v>
      </c>
      <c r="H36" s="29">
        <v>0.10533426716330041</v>
      </c>
      <c r="I36" s="29">
        <v>2.7196507168170569E-2</v>
      </c>
      <c r="J36" s="29">
        <v>3.2509564493668375E-2</v>
      </c>
      <c r="K36" s="29">
        <v>2.8227783362547276E-2</v>
      </c>
      <c r="L36" s="29">
        <v>3.0659584168154952E-2</v>
      </c>
      <c r="M36" s="29">
        <v>3.4954545060433828E-2</v>
      </c>
      <c r="N36" s="29">
        <v>7.516073325913819E-2</v>
      </c>
      <c r="O36" s="29">
        <v>0.11914154059670956</v>
      </c>
      <c r="P36" s="29">
        <v>3.963276391948245E-2</v>
      </c>
      <c r="Q36" s="29">
        <v>8.8701085514292455E-2</v>
      </c>
      <c r="R36" s="29">
        <v>1.7758631661683788E-2</v>
      </c>
      <c r="S36" s="29">
        <v>3.3032353813757576E-2</v>
      </c>
      <c r="T36" s="29">
        <v>9.786527546095436E-2</v>
      </c>
      <c r="U36" s="29">
        <v>6.8036536946478154E-2</v>
      </c>
      <c r="V36" s="29">
        <v>3.491817119149121E-2</v>
      </c>
      <c r="W36" s="29">
        <v>5.6384369553114766E-2</v>
      </c>
      <c r="X36" s="29">
        <v>7.656819842391771E-2</v>
      </c>
      <c r="Y36" s="29">
        <v>6.7030507532909622E-2</v>
      </c>
      <c r="Z36" s="29">
        <v>5.4877327226688921E-2</v>
      </c>
      <c r="AA36" s="29">
        <v>6.6951846291410488E-2</v>
      </c>
      <c r="AB36" s="29">
        <v>0.11343257717343347</v>
      </c>
      <c r="AC36" s="29">
        <v>6.3012030469132174E-2</v>
      </c>
      <c r="AD36" s="29">
        <v>3.5723555805109219E-2</v>
      </c>
      <c r="AE36" s="29">
        <v>4.6685396096468379E-2</v>
      </c>
      <c r="AF36" s="29">
        <v>5.9742280444615714E-2</v>
      </c>
      <c r="AG36" s="29">
        <v>0.11871382483846182</v>
      </c>
      <c r="AH36" s="29">
        <v>4.2107092206186136E-2</v>
      </c>
      <c r="AI36" s="29">
        <v>4.0286848596281732E-2</v>
      </c>
      <c r="AJ36" s="29">
        <v>0.15254590346746189</v>
      </c>
      <c r="AK36" s="29">
        <v>4.6038916652382689E-2</v>
      </c>
      <c r="AL36" s="29">
        <v>2.0280340395954832E-2</v>
      </c>
      <c r="AM36" s="29">
        <v>2.8505975218494184E-2</v>
      </c>
      <c r="AN36" s="29">
        <v>1.8996551631086378E-2</v>
      </c>
      <c r="AO36" s="29">
        <v>3.7810330383013735E-2</v>
      </c>
    </row>
    <row r="37" spans="1:41" x14ac:dyDescent="0.2">
      <c r="A37" s="28">
        <v>26</v>
      </c>
      <c r="B37" s="29">
        <v>5.1597343732336709E-2</v>
      </c>
      <c r="C37" s="29">
        <v>0.17539194980382788</v>
      </c>
      <c r="D37" s="29">
        <v>3.9307147309817436E-2</v>
      </c>
      <c r="E37" s="29">
        <v>1.7504798741478922E-2</v>
      </c>
      <c r="F37" s="29">
        <v>6.0967249167547699E-2</v>
      </c>
      <c r="G37" s="29">
        <v>5.4006471538359468E-2</v>
      </c>
      <c r="H37" s="29">
        <v>0.10396832592168459</v>
      </c>
      <c r="I37" s="29">
        <v>2.7604616421982087E-2</v>
      </c>
      <c r="J37" s="29">
        <v>3.27732968058847E-2</v>
      </c>
      <c r="K37" s="29">
        <v>2.8590628613538005E-2</v>
      </c>
      <c r="L37" s="29">
        <v>3.0384127245446146E-2</v>
      </c>
      <c r="M37" s="29">
        <v>3.5119543131564956E-2</v>
      </c>
      <c r="N37" s="29">
        <v>7.4540769844692933E-2</v>
      </c>
      <c r="O37" s="29">
        <v>0.1181078413320682</v>
      </c>
      <c r="P37" s="29">
        <v>3.9781673846367216E-2</v>
      </c>
      <c r="Q37" s="29">
        <v>8.8418502527321419E-2</v>
      </c>
      <c r="R37" s="29">
        <v>1.8036259051954939E-2</v>
      </c>
      <c r="S37" s="29">
        <v>3.3498256115325642E-2</v>
      </c>
      <c r="T37" s="29">
        <v>9.7045148750619648E-2</v>
      </c>
      <c r="U37" s="29">
        <v>6.8521418586910521E-2</v>
      </c>
      <c r="V37" s="29">
        <v>3.5268521897586336E-2</v>
      </c>
      <c r="W37" s="29">
        <v>5.6136065527060408E-2</v>
      </c>
      <c r="X37" s="29">
        <v>7.5862215863204518E-2</v>
      </c>
      <c r="Y37" s="29">
        <v>6.7563872465820074E-2</v>
      </c>
      <c r="Z37" s="29">
        <v>5.4754298829193804E-2</v>
      </c>
      <c r="AA37" s="29">
        <v>6.6270642151272652E-2</v>
      </c>
      <c r="AB37" s="29">
        <v>0.11223173264764608</v>
      </c>
      <c r="AC37" s="29">
        <v>6.2874836781726673E-2</v>
      </c>
      <c r="AD37" s="29">
        <v>3.5908506415529562E-2</v>
      </c>
      <c r="AE37" s="29">
        <v>4.6582496441576415E-2</v>
      </c>
      <c r="AF37" s="29">
        <v>6.0510492410807082E-2</v>
      </c>
      <c r="AG37" s="29">
        <v>0.11746126029523096</v>
      </c>
      <c r="AH37" s="29">
        <v>4.3255985217916182E-2</v>
      </c>
      <c r="AI37" s="29">
        <v>4.0300564486696278E-2</v>
      </c>
      <c r="AJ37" s="29">
        <v>0.15355725393307318</v>
      </c>
      <c r="AK37" s="29">
        <v>4.6210770836002668E-2</v>
      </c>
      <c r="AL37" s="29">
        <v>2.079840318993198E-2</v>
      </c>
      <c r="AM37" s="29">
        <v>2.8345291310444276E-2</v>
      </c>
      <c r="AN37" s="29">
        <v>1.9199417596591051E-2</v>
      </c>
      <c r="AO37" s="29">
        <v>3.7798317008673088E-2</v>
      </c>
    </row>
    <row r="38" spans="1:41" x14ac:dyDescent="0.2">
      <c r="A38" s="28">
        <v>27</v>
      </c>
      <c r="B38" s="29">
        <v>5.1684286602363239E-2</v>
      </c>
      <c r="C38" s="29">
        <v>0.1720786346182388</v>
      </c>
      <c r="D38" s="29">
        <v>3.942963343001149E-2</v>
      </c>
      <c r="E38" s="29">
        <v>1.8121867859677954E-2</v>
      </c>
      <c r="F38" s="29">
        <v>6.0773162599575548E-2</v>
      </c>
      <c r="G38" s="29">
        <v>5.4728612337969995E-2</v>
      </c>
      <c r="H38" s="29">
        <v>0.10261894217264422</v>
      </c>
      <c r="I38" s="29">
        <v>2.7994812222351229E-2</v>
      </c>
      <c r="J38" s="29">
        <v>3.3023115157648553E-2</v>
      </c>
      <c r="K38" s="29">
        <v>2.8939625012888603E-2</v>
      </c>
      <c r="L38" s="29">
        <v>3.015674546794278E-2</v>
      </c>
      <c r="M38" s="29">
        <v>3.527846641361565E-2</v>
      </c>
      <c r="N38" s="29">
        <v>7.3940888777865865E-2</v>
      </c>
      <c r="O38" s="29">
        <v>0.1171163528772865</v>
      </c>
      <c r="P38" s="29">
        <v>3.9912550664263247E-2</v>
      </c>
      <c r="Q38" s="29">
        <v>8.8147871851580906E-2</v>
      </c>
      <c r="R38" s="29">
        <v>1.8318270578025375E-2</v>
      </c>
      <c r="S38" s="29">
        <v>3.396312706238569E-2</v>
      </c>
      <c r="T38" s="29">
        <v>9.6166575610501015E-2</v>
      </c>
      <c r="U38" s="29">
        <v>6.8983839143271775E-2</v>
      </c>
      <c r="V38" s="29">
        <v>3.5603123943397375E-2</v>
      </c>
      <c r="W38" s="29">
        <v>5.5868792922407318E-2</v>
      </c>
      <c r="X38" s="29">
        <v>7.5186610758857242E-2</v>
      </c>
      <c r="Y38" s="29">
        <v>6.8069968212312482E-2</v>
      </c>
      <c r="Z38" s="29">
        <v>5.462270498334254E-2</v>
      </c>
      <c r="AA38" s="29">
        <v>6.5605394254805605E-2</v>
      </c>
      <c r="AB38" s="29">
        <v>0.11110618906736391</v>
      </c>
      <c r="AC38" s="29">
        <v>6.2734072006829011E-2</v>
      </c>
      <c r="AD38" s="29">
        <v>3.6081203015941865E-2</v>
      </c>
      <c r="AE38" s="29">
        <v>4.6478083838632722E-2</v>
      </c>
      <c r="AF38" s="29">
        <v>6.1239342477262371E-2</v>
      </c>
      <c r="AG38" s="29">
        <v>0.11625349521876127</v>
      </c>
      <c r="AH38" s="29">
        <v>4.4346588097387007E-2</v>
      </c>
      <c r="AI38" s="29">
        <v>4.0311976369388658E-2</v>
      </c>
      <c r="AJ38" s="29">
        <v>0.15451747906796687</v>
      </c>
      <c r="AK38" s="29">
        <v>4.6366319979620263E-2</v>
      </c>
      <c r="AL38" s="29">
        <v>2.1310994359695412E-2</v>
      </c>
      <c r="AM38" s="29">
        <v>2.822426734135286E-2</v>
      </c>
      <c r="AN38" s="29">
        <v>1.9410798910066696E-2</v>
      </c>
      <c r="AO38" s="29">
        <v>3.7791035793891981E-2</v>
      </c>
    </row>
    <row r="39" spans="1:41" x14ac:dyDescent="0.2">
      <c r="A39" s="28">
        <v>28</v>
      </c>
      <c r="B39" s="29">
        <v>5.1746699454478184E-2</v>
      </c>
      <c r="C39" s="29">
        <v>0.168970348113888</v>
      </c>
      <c r="D39" s="29">
        <v>3.953980855671646E-2</v>
      </c>
      <c r="E39" s="29">
        <v>1.8724957925731145E-2</v>
      </c>
      <c r="F39" s="29">
        <v>6.0582949174893042E-2</v>
      </c>
      <c r="G39" s="29">
        <v>5.5418808383098872E-2</v>
      </c>
      <c r="H39" s="29">
        <v>0.10129402383635511</v>
      </c>
      <c r="I39" s="29">
        <v>2.8367830588638121E-2</v>
      </c>
      <c r="J39" s="29">
        <v>3.3260064181610094E-2</v>
      </c>
      <c r="K39" s="29">
        <v>2.927498631715042E-2</v>
      </c>
      <c r="L39" s="29">
        <v>2.9983013002048198E-2</v>
      </c>
      <c r="M39" s="29">
        <v>3.543146539937414E-2</v>
      </c>
      <c r="N39" s="29">
        <v>7.3361561864647262E-2</v>
      </c>
      <c r="O39" s="29">
        <v>0.11616619070322809</v>
      </c>
      <c r="P39" s="29">
        <v>4.0027879410636791E-2</v>
      </c>
      <c r="Q39" s="29">
        <v>8.7888662307760823E-2</v>
      </c>
      <c r="R39" s="29">
        <v>1.8613679296686003E-2</v>
      </c>
      <c r="S39" s="29">
        <v>3.4423044105942768E-2</v>
      </c>
      <c r="T39" s="29">
        <v>9.5249270785695339E-2</v>
      </c>
      <c r="U39" s="29">
        <v>6.9424899833949283E-2</v>
      </c>
      <c r="V39" s="29">
        <v>3.5922727476262351E-2</v>
      </c>
      <c r="W39" s="29">
        <v>5.5588530275615611E-2</v>
      </c>
      <c r="X39" s="29">
        <v>7.4540305880841151E-2</v>
      </c>
      <c r="Y39" s="29">
        <v>6.8550557308923787E-2</v>
      </c>
      <c r="Z39" s="29">
        <v>5.4485140628031559E-2</v>
      </c>
      <c r="AA39" s="29">
        <v>6.4958038279969488E-2</v>
      </c>
      <c r="AB39" s="29">
        <v>0.11004914263739396</v>
      </c>
      <c r="AC39" s="29">
        <v>6.259136477263838E-2</v>
      </c>
      <c r="AD39" s="29">
        <v>3.6242881069185717E-2</v>
      </c>
      <c r="AE39" s="29">
        <v>4.6373088208851332E-2</v>
      </c>
      <c r="AF39" s="29">
        <v>6.1931252704305217E-2</v>
      </c>
      <c r="AG39" s="29">
        <v>0.11509102161200935</v>
      </c>
      <c r="AH39" s="29">
        <v>4.5382155495920173E-2</v>
      </c>
      <c r="AI39" s="29">
        <v>4.0321977306996937E-2</v>
      </c>
      <c r="AJ39" s="29">
        <v>0.15537877361484731</v>
      </c>
      <c r="AK39" s="29">
        <v>4.6505733829536045E-2</v>
      </c>
      <c r="AL39" s="29">
        <v>2.1814747652472821E-2</v>
      </c>
      <c r="AM39" s="29">
        <v>2.8148155749925463E-2</v>
      </c>
      <c r="AN39" s="29">
        <v>1.964079146115183E-2</v>
      </c>
      <c r="AO39" s="29">
        <v>3.7789846703858654E-2</v>
      </c>
    </row>
    <row r="40" spans="1:41" x14ac:dyDescent="0.2">
      <c r="A40" s="28">
        <v>29</v>
      </c>
      <c r="B40" s="29">
        <v>5.178612172933672E-2</v>
      </c>
      <c r="C40" s="29">
        <v>0.16605364717156279</v>
      </c>
      <c r="D40" s="29">
        <v>3.9639193089642921E-2</v>
      </c>
      <c r="E40" s="29">
        <v>1.9311879291687317E-2</v>
      </c>
      <c r="F40" s="29">
        <v>6.0397091112450729E-2</v>
      </c>
      <c r="G40" s="29">
        <v>5.6078236148337623E-2</v>
      </c>
      <c r="H40" s="29">
        <v>9.999951690061426E-2</v>
      </c>
      <c r="I40" s="29">
        <v>2.8724425122829134E-2</v>
      </c>
      <c r="J40" s="29">
        <v>3.3485081056534138E-2</v>
      </c>
      <c r="K40" s="29">
        <v>2.9597026665424631E-2</v>
      </c>
      <c r="L40" s="29">
        <v>2.9867792919357594E-2</v>
      </c>
      <c r="M40" s="29">
        <v>3.5578711982956701E-2</v>
      </c>
      <c r="N40" s="29">
        <v>7.2802952231806106E-2</v>
      </c>
      <c r="O40" s="29">
        <v>0.11525624656161715</v>
      </c>
      <c r="P40" s="29">
        <v>4.0129760833718331E-2</v>
      </c>
      <c r="Q40" s="29">
        <v>8.7640356206393655E-2</v>
      </c>
      <c r="R40" s="29">
        <v>1.8930367348927168E-2</v>
      </c>
      <c r="S40" s="29">
        <v>3.4875149299722352E-2</v>
      </c>
      <c r="T40" s="29">
        <v>9.4309178667222993E-2</v>
      </c>
      <c r="U40" s="29">
        <v>6.9845682805786735E-2</v>
      </c>
      <c r="V40" s="29">
        <v>3.6228069018595654E-2</v>
      </c>
      <c r="W40" s="29">
        <v>5.530006275232302E-2</v>
      </c>
      <c r="X40" s="29">
        <v>7.3922172901788707E-2</v>
      </c>
      <c r="Y40" s="29">
        <v>6.9007274153823017E-2</v>
      </c>
      <c r="Z40" s="29">
        <v>5.4343694688201216E-2</v>
      </c>
      <c r="AA40" s="29">
        <v>6.432989837805847E-2</v>
      </c>
      <c r="AB40" s="29">
        <v>0.10905461975594966</v>
      </c>
      <c r="AC40" s="29">
        <v>6.244801263782418E-2</v>
      </c>
      <c r="AD40" s="29">
        <v>3.6394609976557968E-2</v>
      </c>
      <c r="AE40" s="29">
        <v>4.6268249677084761E-2</v>
      </c>
      <c r="AF40" s="29">
        <v>6.2588505163281516E-2</v>
      </c>
      <c r="AG40" s="29">
        <v>0.11397375666681042</v>
      </c>
      <c r="AH40" s="29">
        <v>4.6365850301892886E-2</v>
      </c>
      <c r="AI40" s="29">
        <v>4.0331333626560051E-2</v>
      </c>
      <c r="AJ40" s="29">
        <v>0.15606378071597726</v>
      </c>
      <c r="AK40" s="29">
        <v>4.6629078413902292E-2</v>
      </c>
      <c r="AL40" s="29">
        <v>2.2307272689380042E-2</v>
      </c>
      <c r="AM40" s="29">
        <v>2.8121628521582842E-2</v>
      </c>
      <c r="AN40" s="29">
        <v>1.9898091999416945E-2</v>
      </c>
      <c r="AO40" s="29">
        <v>3.7795959123355649E-2</v>
      </c>
    </row>
    <row r="41" spans="1:41" x14ac:dyDescent="0.2">
      <c r="A41" s="28">
        <v>30</v>
      </c>
      <c r="B41" s="29">
        <v>5.1803568161215896E-2</v>
      </c>
      <c r="C41" s="29">
        <v>0.16331517868242518</v>
      </c>
      <c r="D41" s="29">
        <v>3.9729088248995348E-2</v>
      </c>
      <c r="E41" s="29">
        <v>1.9881205379961964E-2</v>
      </c>
      <c r="F41" s="29">
        <v>6.0215931925889921E-2</v>
      </c>
      <c r="G41" s="29">
        <v>5.6708159307352179E-2</v>
      </c>
      <c r="H41" s="29">
        <v>9.8739753270823405E-2</v>
      </c>
      <c r="I41" s="29">
        <v>2.9065351161862818E-2</v>
      </c>
      <c r="J41" s="29">
        <v>3.3699010231885262E-2</v>
      </c>
      <c r="K41" s="29">
        <v>2.9906129510049784E-2</v>
      </c>
      <c r="L41" s="29">
        <v>2.981573326120146E-2</v>
      </c>
      <c r="M41" s="29">
        <v>3.5720392127655209E-2</v>
      </c>
      <c r="N41" s="29">
        <v>7.226498382241564E-2</v>
      </c>
      <c r="O41" s="29">
        <v>0.11438525047896198</v>
      </c>
      <c r="P41" s="29">
        <v>4.0219978194420802E-2</v>
      </c>
      <c r="Q41" s="29">
        <v>8.7402451411964233E-2</v>
      </c>
      <c r="R41" s="29">
        <v>1.9275587078282364E-2</v>
      </c>
      <c r="S41" s="29">
        <v>3.5317395893114556E-2</v>
      </c>
      <c r="T41" s="29">
        <v>9.3359061570150281E-2</v>
      </c>
      <c r="U41" s="29">
        <v>7.024723973372482E-2</v>
      </c>
      <c r="V41" s="29">
        <v>3.6519864507619459E-2</v>
      </c>
      <c r="W41" s="29">
        <v>5.5007204924746755E-2</v>
      </c>
      <c r="X41" s="29">
        <v>7.3331056011577189E-2</v>
      </c>
      <c r="Y41" s="29">
        <v>6.9441634097378246E-2</v>
      </c>
      <c r="Z41" s="29">
        <v>5.4200045345490944E-2</v>
      </c>
      <c r="AA41" s="29">
        <v>6.372181304768354E-2</v>
      </c>
      <c r="AB41" s="29">
        <v>0.10811734641531467</v>
      </c>
      <c r="AC41" s="29">
        <v>6.2305045141290094E-2</v>
      </c>
      <c r="AD41" s="29">
        <v>3.6537320482444624E-2</v>
      </c>
      <c r="AE41" s="29">
        <v>4.6164154623217213E-2</v>
      </c>
      <c r="AF41" s="29">
        <v>6.3213242461249486E-2</v>
      </c>
      <c r="AG41" s="29">
        <v>0.1129011703676468</v>
      </c>
      <c r="AH41" s="29">
        <v>4.7300711876252288E-2</v>
      </c>
      <c r="AI41" s="29">
        <v>4.034070810385515E-2</v>
      </c>
      <c r="AJ41" s="29">
        <v>0.15645813697348476</v>
      </c>
      <c r="AK41" s="29">
        <v>4.6736316769034447E-2</v>
      </c>
      <c r="AL41" s="29">
        <v>2.2786918345783391E-2</v>
      </c>
      <c r="AM41" s="29">
        <v>2.8149199566211314E-2</v>
      </c>
      <c r="AN41" s="29">
        <v>2.0190601317592982E-2</v>
      </c>
      <c r="AO41" s="29">
        <v>3.7810481419477737E-2</v>
      </c>
    </row>
    <row r="42" spans="1:41" x14ac:dyDescent="0.2">
      <c r="A42" s="28">
        <v>31</v>
      </c>
      <c r="B42" s="29">
        <v>5.1800295437734567E-2</v>
      </c>
      <c r="C42" s="29">
        <v>0.16074201724757797</v>
      </c>
      <c r="D42" s="29">
        <v>3.9810612423015979E-2</v>
      </c>
      <c r="E42" s="29">
        <v>2.0432081834313998E-2</v>
      </c>
      <c r="F42" s="29">
        <v>6.0039704429685425E-2</v>
      </c>
      <c r="G42" s="29">
        <v>5.7309884167945802E-2</v>
      </c>
      <c r="H42" s="29">
        <v>9.7517747643957486E-2</v>
      </c>
      <c r="I42" s="29">
        <v>2.9391354560789562E-2</v>
      </c>
      <c r="J42" s="29">
        <v>3.3902615605298614E-2</v>
      </c>
      <c r="K42" s="29">
        <v>3.0202724332462294E-2</v>
      </c>
      <c r="L42" s="29">
        <v>2.982789355443094E-2</v>
      </c>
      <c r="M42" s="29">
        <v>3.5856700321389656E-2</v>
      </c>
      <c r="N42" s="29">
        <v>7.1747397086501907E-2</v>
      </c>
      <c r="O42" s="29">
        <v>0.11355182083072979</v>
      </c>
      <c r="P42" s="29">
        <v>4.0300051022572836E-2</v>
      </c>
      <c r="Q42" s="29">
        <v>8.7174462773639494E-2</v>
      </c>
      <c r="R42" s="29">
        <v>1.9653040184296255E-2</v>
      </c>
      <c r="S42" s="29">
        <v>3.5748356699769612E-2</v>
      </c>
      <c r="T42" s="29">
        <v>9.2409015630143143E-2</v>
      </c>
      <c r="U42" s="29">
        <v>7.0630584414746345E-2</v>
      </c>
      <c r="V42" s="29">
        <v>3.6798804734573309E-2</v>
      </c>
      <c r="W42" s="29">
        <v>5.4712981409245076E-2</v>
      </c>
      <c r="X42" s="29">
        <v>7.2765790484023318E-2</v>
      </c>
      <c r="Y42" s="29">
        <v>6.9855042230086983E-2</v>
      </c>
      <c r="Z42" s="29">
        <v>5.4055536496878664E-2</v>
      </c>
      <c r="AA42" s="29">
        <v>6.313423696434195E-2</v>
      </c>
      <c r="AB42" s="29">
        <v>0.10723264262215326</v>
      </c>
      <c r="AC42" s="29">
        <v>6.2163274299980698E-2</v>
      </c>
      <c r="AD42" s="29">
        <v>3.667182679664327E-2</v>
      </c>
      <c r="AE42" s="29">
        <v>4.6061264528421297E-2</v>
      </c>
      <c r="AF42" s="29">
        <v>6.3807471179532449E-2</v>
      </c>
      <c r="AG42" s="29">
        <v>0.1118723905150405</v>
      </c>
      <c r="AH42" s="29">
        <v>4.8189637510230421E-2</v>
      </c>
      <c r="AI42" s="29">
        <v>4.035056991758279E-2</v>
      </c>
      <c r="AJ42" s="29">
        <v>0.15645026462310874</v>
      </c>
      <c r="AK42" s="29">
        <v>4.6827764520731785E-2</v>
      </c>
      <c r="AL42" s="29">
        <v>2.3252594275680494E-2</v>
      </c>
      <c r="AM42" s="29">
        <v>2.823210836106127E-2</v>
      </c>
      <c r="AN42" s="29">
        <v>2.052224785659984E-2</v>
      </c>
      <c r="AO42" s="29">
        <v>3.7833945575782568E-2</v>
      </c>
    </row>
    <row r="43" spans="1:41" x14ac:dyDescent="0.2">
      <c r="A43" s="28">
        <v>32</v>
      </c>
      <c r="B43" s="29">
        <v>5.1779814457251661E-2</v>
      </c>
      <c r="C43" s="29">
        <v>0.15832187193198011</v>
      </c>
      <c r="D43" s="29">
        <v>3.9884730657305578E-2</v>
      </c>
      <c r="E43" s="29">
        <v>2.09640826463664E-2</v>
      </c>
      <c r="F43" s="29">
        <v>5.9868553183113127E-2</v>
      </c>
      <c r="G43" s="29">
        <v>5.7884727764498711E-2</v>
      </c>
      <c r="H43" s="29">
        <v>9.6335449257085815E-2</v>
      </c>
      <c r="I43" s="29">
        <v>2.9703163876533711E-2</v>
      </c>
      <c r="J43" s="29">
        <v>3.4096590677529903E-2</v>
      </c>
      <c r="K43" s="29">
        <v>3.0487269189316546E-2</v>
      </c>
      <c r="L43" s="29">
        <v>2.9891824792984689E-2</v>
      </c>
      <c r="M43" s="29">
        <v>3.5987835387867984E-2</v>
      </c>
      <c r="N43" s="29">
        <v>7.1249793639919456E-2</v>
      </c>
      <c r="O43" s="29">
        <v>0.11275450457321856</v>
      </c>
      <c r="P43" s="29">
        <v>4.0371278672123756E-2</v>
      </c>
      <c r="Q43" s="29">
        <v>8.6955923059842899E-2</v>
      </c>
      <c r="R43" s="29">
        <v>2.0054155123401474E-2</v>
      </c>
      <c r="S43" s="29">
        <v>3.6167078241752471E-2</v>
      </c>
      <c r="T43" s="29">
        <v>9.1466919510017286E-2</v>
      </c>
      <c r="U43" s="29">
        <v>7.0996688230633431E-2</v>
      </c>
      <c r="V43" s="29">
        <v>3.7065552521394984E-2</v>
      </c>
      <c r="W43" s="29">
        <v>5.4419773787971248E-2</v>
      </c>
      <c r="X43" s="29">
        <v>7.222521715530883E-2</v>
      </c>
      <c r="Y43" s="29">
        <v>7.024880173596193E-2</v>
      </c>
      <c r="Z43" s="29">
        <v>5.3911239426743585E-2</v>
      </c>
      <c r="AA43" s="29">
        <v>6.2567323436372169E-2</v>
      </c>
      <c r="AB43" s="29">
        <v>0.10639633630128031</v>
      </c>
      <c r="AC43" s="29">
        <v>6.2023335265795509E-2</v>
      </c>
      <c r="AD43" s="29">
        <v>3.6798844587254242E-2</v>
      </c>
      <c r="AE43" s="29">
        <v>4.5959939186908993E-2</v>
      </c>
      <c r="AF43" s="29">
        <v>6.4373067129241512E-2</v>
      </c>
      <c r="AG43" s="29">
        <v>0.11088628877978945</v>
      </c>
      <c r="AH43" s="29">
        <v>4.9035372978293967E-2</v>
      </c>
      <c r="AI43" s="29">
        <v>4.0360910707017306E-2</v>
      </c>
      <c r="AJ43" s="29">
        <v>0.15607860115941552</v>
      </c>
      <c r="AK43" s="29">
        <v>4.6905356088686956E-2</v>
      </c>
      <c r="AL43" s="29">
        <v>2.3703635458372174E-2</v>
      </c>
      <c r="AM43" s="29">
        <v>2.8359199801989199E-2</v>
      </c>
      <c r="AN43" s="29">
        <v>2.0883422955051412E-2</v>
      </c>
      <c r="AO43" s="29">
        <v>3.7864923155193519E-2</v>
      </c>
    </row>
    <row r="44" spans="1:41" x14ac:dyDescent="0.2">
      <c r="A44" s="28">
        <v>33</v>
      </c>
      <c r="B44" s="29">
        <v>5.1745631307604123E-2</v>
      </c>
      <c r="C44" s="29">
        <v>0.1560432009092485</v>
      </c>
      <c r="D44" s="29">
        <v>3.9952278739129321E-2</v>
      </c>
      <c r="E44" s="29">
        <v>2.147710114330148E-2</v>
      </c>
      <c r="F44" s="29">
        <v>5.9702552546379462E-2</v>
      </c>
      <c r="G44" s="29">
        <v>5.8433995222190838E-2</v>
      </c>
      <c r="H44" s="29">
        <v>9.5193953909924689E-2</v>
      </c>
      <c r="I44" s="29">
        <v>3.0001485055102028E-2</v>
      </c>
      <c r="J44" s="29">
        <v>3.4281567086345444E-2</v>
      </c>
      <c r="K44" s="29">
        <v>3.0760237649290367E-2</v>
      </c>
      <c r="L44" s="29">
        <v>2.9994681266910295E-2</v>
      </c>
      <c r="M44" s="29">
        <v>3.6113997331482128E-2</v>
      </c>
      <c r="N44" s="29">
        <v>7.0771672064067426E-2</v>
      </c>
      <c r="O44" s="29">
        <v>0.11199180934759756</v>
      </c>
      <c r="P44" s="29">
        <v>4.0434775834411463E-2</v>
      </c>
      <c r="Q44" s="29">
        <v>8.6746383503903068E-2</v>
      </c>
      <c r="R44" s="29">
        <v>2.0469660017794933E-2</v>
      </c>
      <c r="S44" s="29">
        <v>3.6572969105665099E-2</v>
      </c>
      <c r="T44" s="29">
        <v>9.0538821217729826E-2</v>
      </c>
      <c r="U44" s="29">
        <v>7.1346477667795227E-2</v>
      </c>
      <c r="V44" s="29">
        <v>3.7320741153952008E-2</v>
      </c>
      <c r="W44" s="29">
        <v>5.4129440394235839E-2</v>
      </c>
      <c r="X44" s="29">
        <v>7.1708193587016966E-2</v>
      </c>
      <c r="Y44" s="29">
        <v>7.0624121742488333E-2</v>
      </c>
      <c r="Z44" s="29">
        <v>5.3768002771735546E-2</v>
      </c>
      <c r="AA44" s="29">
        <v>6.2020991178504126E-2</v>
      </c>
      <c r="AB44" s="29">
        <v>0.10560469251076299</v>
      </c>
      <c r="AC44" s="29">
        <v>6.1885719209626266E-2</v>
      </c>
      <c r="AD44" s="29">
        <v>3.691900571802087E-2</v>
      </c>
      <c r="AE44" s="29">
        <v>4.586045547743911E-2</v>
      </c>
      <c r="AF44" s="29">
        <v>6.4911781673484326E-2</v>
      </c>
      <c r="AG44" s="29">
        <v>0.10994155083792778</v>
      </c>
      <c r="AH44" s="29">
        <v>4.9840509307973013E-2</v>
      </c>
      <c r="AI44" s="29">
        <v>4.037162470952449E-2</v>
      </c>
      <c r="AJ44" s="29">
        <v>0.15541690621162996</v>
      </c>
      <c r="AK44" s="29">
        <v>4.6971135103406114E-2</v>
      </c>
      <c r="AL44" s="29">
        <v>2.4139698848511193E-2</v>
      </c>
      <c r="AM44" s="29">
        <v>2.8518914884144042E-2</v>
      </c>
      <c r="AN44" s="29">
        <v>2.1263761228903055E-2</v>
      </c>
      <c r="AO44" s="29">
        <v>3.7901790202386376E-2</v>
      </c>
    </row>
    <row r="45" spans="1:41" x14ac:dyDescent="0.2">
      <c r="A45" s="28">
        <v>34</v>
      </c>
      <c r="B45" s="29">
        <v>5.1700635479460244E-2</v>
      </c>
      <c r="C45" s="29">
        <v>0.15389526269621956</v>
      </c>
      <c r="D45" s="29">
        <v>4.0013982988940988E-2</v>
      </c>
      <c r="E45" s="29">
        <v>2.1971267047316889E-2</v>
      </c>
      <c r="F45" s="29">
        <v>5.9541721252770907E-2</v>
      </c>
      <c r="G45" s="29">
        <v>5.8958963935680453E-2</v>
      </c>
      <c r="H45" s="29">
        <v>9.4093681280822405E-2</v>
      </c>
      <c r="I45" s="29">
        <v>3.0286997963655971E-2</v>
      </c>
      <c r="J45" s="29">
        <v>3.4458121829704424E-2</v>
      </c>
      <c r="K45" s="29">
        <v>3.1022109052162294E-2</v>
      </c>
      <c r="L45" s="29">
        <v>3.0126491943368361E-2</v>
      </c>
      <c r="M45" s="29">
        <v>3.6235384974036E-2</v>
      </c>
      <c r="N45" s="29">
        <v>7.0312456564269432E-2</v>
      </c>
      <c r="O45" s="29">
        <v>0.11126222887952508</v>
      </c>
      <c r="P45" s="29">
        <v>4.0491501663530771E-2</v>
      </c>
      <c r="Q45" s="29">
        <v>8.6545414045220204E-2</v>
      </c>
      <c r="R45" s="29">
        <v>2.0892531724751473E-2</v>
      </c>
      <c r="S45" s="29">
        <v>3.696571406927851E-2</v>
      </c>
      <c r="T45" s="29">
        <v>8.9629268623423242E-2</v>
      </c>
      <c r="U45" s="29">
        <v>7.1680833305575176E-2</v>
      </c>
      <c r="V45" s="29">
        <v>3.756497372054679E-2</v>
      </c>
      <c r="W45" s="29">
        <v>5.3843414151226954E-2</v>
      </c>
      <c r="X45" s="29">
        <v>7.1213602540656007E-2</v>
      </c>
      <c r="Y45" s="29">
        <v>7.0982124639081157E-2</v>
      </c>
      <c r="Z45" s="29">
        <v>5.3626493156191835E-2</v>
      </c>
      <c r="AA45" s="29">
        <v>6.1494978347717444E-2</v>
      </c>
      <c r="AB45" s="29">
        <v>0.10485435479370842</v>
      </c>
      <c r="AC45" s="29">
        <v>6.1750800024757968E-2</v>
      </c>
      <c r="AD45" s="29">
        <v>3.7032870398708617E-2</v>
      </c>
      <c r="AE45" s="29">
        <v>4.5763022611130078E-2</v>
      </c>
      <c r="AF45" s="29">
        <v>6.5425248604817909E-2</v>
      </c>
      <c r="AG45" s="29">
        <v>0.10903673317678941</v>
      </c>
      <c r="AH45" s="29">
        <v>5.0607483750183535E-2</v>
      </c>
      <c r="AI45" s="29">
        <v>4.0382622201433405E-2</v>
      </c>
      <c r="AJ45" s="29">
        <v>0.1545306763960681</v>
      </c>
      <c r="AK45" s="29">
        <v>4.7026832210686376E-2</v>
      </c>
      <c r="AL45" s="29">
        <v>2.4560684166573754E-2</v>
      </c>
      <c r="AM45" s="29">
        <v>2.8702298032748264E-2</v>
      </c>
      <c r="AN45" s="29">
        <v>2.1655385848498465E-2</v>
      </c>
      <c r="AO45" s="29">
        <v>3.7943215955255072E-2</v>
      </c>
    </row>
    <row r="46" spans="1:41" x14ac:dyDescent="0.2">
      <c r="A46" s="28">
        <v>35</v>
      </c>
      <c r="B46" s="29">
        <v>5.1647206630347942E-2</v>
      </c>
      <c r="C46" s="29">
        <v>0.15186812483692158</v>
      </c>
      <c r="D46" s="29">
        <v>4.0070476617821038E-2</v>
      </c>
      <c r="E46" s="29">
        <v>2.2446883170018417E-2</v>
      </c>
      <c r="F46" s="29">
        <v>5.9386034198478654E-2</v>
      </c>
      <c r="G46" s="29">
        <v>5.9460872766524009E-2</v>
      </c>
      <c r="H46" s="29">
        <v>9.3034522177692924E-2</v>
      </c>
      <c r="I46" s="29">
        <v>3.0560354281200519E-2</v>
      </c>
      <c r="J46" s="29">
        <v>3.4626783420442342E-2</v>
      </c>
      <c r="K46" s="29">
        <v>3.127336129157654E-2</v>
      </c>
      <c r="L46" s="29">
        <v>3.0279494295747833E-2</v>
      </c>
      <c r="M46" s="29">
        <v>3.635219420025404E-2</v>
      </c>
      <c r="N46" s="29">
        <v>6.9871519855492448E-2</v>
      </c>
      <c r="O46" s="29">
        <v>0.11056426286003962</v>
      </c>
      <c r="P46" s="29">
        <v>4.054228379192848E-2</v>
      </c>
      <c r="Q46" s="29">
        <v>8.6352603332934708E-2</v>
      </c>
      <c r="R46" s="29">
        <v>2.131746452696559E-2</v>
      </c>
      <c r="S46" s="29">
        <v>3.7345207779032163E-2</v>
      </c>
      <c r="T46" s="29">
        <v>8.8741589469701898E-2</v>
      </c>
      <c r="U46" s="29">
        <v>7.2000589844433138E-2</v>
      </c>
      <c r="V46" s="29">
        <v>3.779882309796867E-2</v>
      </c>
      <c r="W46" s="29">
        <v>5.3562782591433988E-2</v>
      </c>
      <c r="X46" s="29">
        <v>7.0740358274758774E-2</v>
      </c>
      <c r="Y46" s="29">
        <v>7.1323852862024362E-2</v>
      </c>
      <c r="Z46" s="29">
        <v>5.3487228349636373E-2</v>
      </c>
      <c r="AA46" s="29">
        <v>6.0988886208465987E-2</v>
      </c>
      <c r="AB46" s="29">
        <v>0.10414229622974824</v>
      </c>
      <c r="AC46" s="29">
        <v>6.1618856086031126E-2</v>
      </c>
      <c r="AD46" s="29">
        <v>3.7140937264572127E-2</v>
      </c>
      <c r="AE46" s="29">
        <v>4.5667794565070974E-2</v>
      </c>
      <c r="AF46" s="29">
        <v>6.5914991231860176E-2</v>
      </c>
      <c r="AG46" s="29">
        <v>0.10817030877656109</v>
      </c>
      <c r="AH46" s="29">
        <v>5.1338583533421689E-2</v>
      </c>
      <c r="AI46" s="29">
        <v>4.0393826992158433E-2</v>
      </c>
      <c r="AJ46" s="29">
        <v>0.15347641068257278</v>
      </c>
      <c r="AK46" s="29">
        <v>4.707391592422927E-2</v>
      </c>
      <c r="AL46" s="29">
        <v>2.4966672968999459E-2</v>
      </c>
      <c r="AM46" s="29">
        <v>2.8902396273625897E-2</v>
      </c>
      <c r="AN46" s="29">
        <v>2.2052318611095689E-2</v>
      </c>
      <c r="AO46" s="29">
        <v>3.7988109186505081E-2</v>
      </c>
    </row>
    <row r="47" spans="1:41" x14ac:dyDescent="0.2">
      <c r="A47" s="28">
        <v>36</v>
      </c>
      <c r="B47" s="29">
        <v>5.1587302489617404E-2</v>
      </c>
      <c r="C47" s="29">
        <v>0.14995264497415928</v>
      </c>
      <c r="D47" s="29">
        <v>4.0122313319194136E-2</v>
      </c>
      <c r="E47" s="29">
        <v>2.290437698702763E-2</v>
      </c>
      <c r="F47" s="29">
        <v>5.9235431999001387E-2</v>
      </c>
      <c r="G47" s="29">
        <v>5.9940914939191847E-2</v>
      </c>
      <c r="H47" s="29">
        <v>9.2015959967704619E-2</v>
      </c>
      <c r="I47" s="29">
        <v>3.0822176387101496E-2</v>
      </c>
      <c r="J47" s="29">
        <v>3.4788037163155483E-2</v>
      </c>
      <c r="K47" s="29">
        <v>3.1514465520716017E-2</v>
      </c>
      <c r="L47" s="29">
        <v>3.0447634112381383E-2</v>
      </c>
      <c r="M47" s="29">
        <v>3.6464616672664762E-2</v>
      </c>
      <c r="N47" s="29">
        <v>6.9448201372822371E-2</v>
      </c>
      <c r="O47" s="29">
        <v>0.10989643229694335</v>
      </c>
      <c r="P47" s="29">
        <v>4.0587838231871176E-2</v>
      </c>
      <c r="Q47" s="29">
        <v>8.6167558545483747E-2</v>
      </c>
      <c r="R47" s="29">
        <v>2.174047106752397E-2</v>
      </c>
      <c r="S47" s="29">
        <v>3.7711503356326004E-2</v>
      </c>
      <c r="T47" s="29">
        <v>8.787812669705275E-2</v>
      </c>
      <c r="U47" s="29">
        <v>7.2306536860921922E-2</v>
      </c>
      <c r="V47" s="29">
        <v>3.8022832395354644E-2</v>
      </c>
      <c r="W47" s="29">
        <v>5.3288353362052066E-2</v>
      </c>
      <c r="X47" s="29">
        <v>7.0287411082713858E-2</v>
      </c>
      <c r="Y47" s="29">
        <v>7.1650275160077825E-2</v>
      </c>
      <c r="Z47" s="29">
        <v>5.335060439936945E-2</v>
      </c>
      <c r="AA47" s="29">
        <v>6.0502214341343397E-2</v>
      </c>
      <c r="AB47" s="29">
        <v>0.10346577829950143</v>
      </c>
      <c r="AC47" s="29">
        <v>6.1490088032398527E-2</v>
      </c>
      <c r="AD47" s="29">
        <v>3.7243651786456056E-2</v>
      </c>
      <c r="AE47" s="29">
        <v>4.5574880255311534E-2</v>
      </c>
      <c r="AF47" s="29">
        <v>6.6382429443887281E-2</v>
      </c>
      <c r="AG47" s="29">
        <v>0.10734070354212655</v>
      </c>
      <c r="AH47" s="29">
        <v>5.2035951405428493E-2</v>
      </c>
      <c r="AI47" s="29">
        <v>4.0405174349524398E-2</v>
      </c>
      <c r="AJ47" s="29">
        <v>0.15230158420671502</v>
      </c>
      <c r="AK47" s="29">
        <v>4.7113634597958809E-2</v>
      </c>
      <c r="AL47" s="29">
        <v>2.5357881647700697E-2</v>
      </c>
      <c r="AM47" s="29">
        <v>2.9113806852593793E-2</v>
      </c>
      <c r="AN47" s="29">
        <v>2.2450038038708708E-2</v>
      </c>
      <c r="AO47" s="29">
        <v>3.8035574978360076E-2</v>
      </c>
    </row>
    <row r="48" spans="1:41" x14ac:dyDescent="0.2">
      <c r="A48" s="28">
        <v>37</v>
      </c>
      <c r="B48" s="29">
        <v>5.1522531366545277E-2</v>
      </c>
      <c r="C48" s="29">
        <v>0.14814043485335726</v>
      </c>
      <c r="D48" s="29">
        <v>4.016997861902194E-2</v>
      </c>
      <c r="E48" s="29">
        <v>2.334426355265351E-2</v>
      </c>
      <c r="F48" s="29">
        <v>5.9089828744624873E-2</v>
      </c>
      <c r="G48" s="29">
        <v>6.040023366008751E-2</v>
      </c>
      <c r="H48" s="29">
        <v>9.1037170014281577E-2</v>
      </c>
      <c r="I48" s="29">
        <v>3.1073056978659253E-2</v>
      </c>
      <c r="J48" s="29">
        <v>3.4942329704721775E-2</v>
      </c>
      <c r="K48" s="29">
        <v>3.1745882326292607E-2</v>
      </c>
      <c r="L48" s="29">
        <v>3.0626186281549117E-2</v>
      </c>
      <c r="M48" s="29">
        <v>3.6572838909067817E-2</v>
      </c>
      <c r="N48" s="29">
        <v>6.9041821691124827E-2</v>
      </c>
      <c r="O48" s="29">
        <v>0.10925729116196181</v>
      </c>
      <c r="P48" s="29">
        <v>4.0628785944248902E-2</v>
      </c>
      <c r="Q48" s="29">
        <v>8.5989905068798222E-2</v>
      </c>
      <c r="R48" s="29">
        <v>2.2158580033200037E-2</v>
      </c>
      <c r="S48" s="29">
        <v>3.8064772470370212E-2</v>
      </c>
      <c r="T48" s="29">
        <v>8.7040434744385609E-2</v>
      </c>
      <c r="U48" s="29">
        <v>7.2599420060332598E-2</v>
      </c>
      <c r="V48" s="29">
        <v>3.823751571587497E-2</v>
      </c>
      <c r="W48" s="29">
        <v>5.3020707878522311E-2</v>
      </c>
      <c r="X48" s="29">
        <v>6.9853750414225146E-2</v>
      </c>
      <c r="Y48" s="29">
        <v>7.1962292364599501E-2</v>
      </c>
      <c r="Z48" s="29">
        <v>5.3216917886376391E-2</v>
      </c>
      <c r="AA48" s="29">
        <v>6.0034388950075401E-2</v>
      </c>
      <c r="AB48" s="29">
        <v>0.10282231608949854</v>
      </c>
      <c r="AC48" s="29">
        <v>6.1364633335575958E-2</v>
      </c>
      <c r="AD48" s="29">
        <v>3.7341413326439366E-2</v>
      </c>
      <c r="AE48" s="29">
        <v>4.5484351884349961E-2</v>
      </c>
      <c r="AF48" s="29">
        <v>6.6828886602203319E-2</v>
      </c>
      <c r="AG48" s="29">
        <v>0.10654632507619932</v>
      </c>
      <c r="AH48" s="29">
        <v>5.2701592262088592E-2</v>
      </c>
      <c r="AI48" s="29">
        <v>4.0416609273774773E-2</v>
      </c>
      <c r="AJ48" s="29">
        <v>0.15104515354601133</v>
      </c>
      <c r="AK48" s="29">
        <v>4.7147051200120416E-2</v>
      </c>
      <c r="AL48" s="29">
        <v>2.5734625104401276E-2</v>
      </c>
      <c r="AM48" s="29">
        <v>2.9332333479296535E-2</v>
      </c>
      <c r="AN48" s="29">
        <v>2.2845145351507057E-2</v>
      </c>
      <c r="AO48" s="29">
        <v>3.8084879742664501E-2</v>
      </c>
    </row>
    <row r="49" spans="1:41" x14ac:dyDescent="0.2">
      <c r="A49" s="28">
        <v>38</v>
      </c>
      <c r="B49" s="29">
        <v>5.1454212051848858E-2</v>
      </c>
      <c r="C49" s="29">
        <v>0.14642381458956533</v>
      </c>
      <c r="D49" s="29">
        <v>4.0213899398553909E-2</v>
      </c>
      <c r="E49" s="29">
        <v>2.3767117099386725E-2</v>
      </c>
      <c r="F49" s="29">
        <v>5.8949118297948022E-2</v>
      </c>
      <c r="G49" s="29">
        <v>6.0839919735366177E-2</v>
      </c>
      <c r="H49" s="29">
        <v>9.0097100528664376E-2</v>
      </c>
      <c r="I49" s="29">
        <v>3.1313559216856302E-2</v>
      </c>
      <c r="J49" s="29">
        <v>3.5090072979643727E-2</v>
      </c>
      <c r="K49" s="29">
        <v>3.1968059025057727E-2</v>
      </c>
      <c r="L49" s="29">
        <v>3.0811464830179158E-2</v>
      </c>
      <c r="M49" s="29">
        <v>3.6677041640358343E-2</v>
      </c>
      <c r="N49" s="29">
        <v>6.8651693869615782E-2</v>
      </c>
      <c r="O49" s="29">
        <v>0.10864543502159929</v>
      </c>
      <c r="P49" s="29">
        <v>4.0665666692417224E-2</v>
      </c>
      <c r="Q49" s="29">
        <v>8.5819286067460698E-2</v>
      </c>
      <c r="R49" s="29">
        <v>2.2569605411154381E-2</v>
      </c>
      <c r="S49" s="29">
        <v>3.8405274265010725E-2</v>
      </c>
      <c r="T49" s="29">
        <v>8.6229442165561609E-2</v>
      </c>
      <c r="U49" s="29">
        <v>7.287994285922772E-2</v>
      </c>
      <c r="V49" s="29">
        <v>3.8443359132852573E-2</v>
      </c>
      <c r="W49" s="29">
        <v>5.2760245280488505E-2</v>
      </c>
      <c r="X49" s="29">
        <v>6.9438406861883628E-2</v>
      </c>
      <c r="Y49" s="29">
        <v>7.2260742693331714E-2</v>
      </c>
      <c r="Z49" s="29">
        <v>5.308638421772871E-2</v>
      </c>
      <c r="AA49" s="29">
        <v>5.9584785534291917E-2</v>
      </c>
      <c r="AB49" s="29">
        <v>0.10220964867948945</v>
      </c>
      <c r="AC49" s="29">
        <v>6.1242578259916858E-2</v>
      </c>
      <c r="AD49" s="29">
        <v>3.743458108772546E-2</v>
      </c>
      <c r="AE49" s="29">
        <v>4.5396251807446442E-2</v>
      </c>
      <c r="AF49" s="29">
        <v>6.7255596162732356E-2</v>
      </c>
      <c r="AG49" s="29">
        <v>0.10578558513958525</v>
      </c>
      <c r="AH49" s="29">
        <v>5.3337380373102761E-2</v>
      </c>
      <c r="AI49" s="29">
        <v>4.042808505518436E-2</v>
      </c>
      <c r="AJ49" s="29">
        <v>0.14973839868464212</v>
      </c>
      <c r="AK49" s="29">
        <v>4.7175072223822889E-2</v>
      </c>
      <c r="AL49" s="29">
        <v>2.6097288647282335E-2</v>
      </c>
      <c r="AM49" s="29">
        <v>2.9554722984372228E-2</v>
      </c>
      <c r="AN49" s="29">
        <v>2.3235109980077384E-2</v>
      </c>
      <c r="AO49" s="29">
        <v>3.8135422794604024E-2</v>
      </c>
    </row>
    <row r="50" spans="1:41" x14ac:dyDescent="0.2">
      <c r="A50" s="28">
        <v>39</v>
      </c>
      <c r="B50" s="29">
        <v>5.1383423371520021E-2</v>
      </c>
      <c r="C50" s="29">
        <v>0.14479576220594392</v>
      </c>
      <c r="D50" s="29">
        <v>4.0254451918930068E-2</v>
      </c>
      <c r="E50" s="29">
        <v>2.4173549317259235E-2</v>
      </c>
      <c r="F50" s="29">
        <v>5.8813179407038563E-2</v>
      </c>
      <c r="G50" s="29">
        <v>6.1261010648014036E-2</v>
      </c>
      <c r="H50" s="29">
        <v>8.9194537829927478E-2</v>
      </c>
      <c r="I50" s="29">
        <v>3.1544217249796391E-2</v>
      </c>
      <c r="J50" s="29">
        <v>3.5231647647946396E-2</v>
      </c>
      <c r="K50" s="29">
        <v>3.2181427818578356E-2</v>
      </c>
      <c r="L50" s="29">
        <v>3.100059953376344E-2</v>
      </c>
      <c r="M50" s="29">
        <v>3.6777399385094389E-2</v>
      </c>
      <c r="N50" s="29">
        <v>6.8277132302409616E-2</v>
      </c>
      <c r="O50" s="29">
        <v>0.10805950722408308</v>
      </c>
      <c r="P50" s="29">
        <v>4.0698950672572121E-2</v>
      </c>
      <c r="Q50" s="29">
        <v>8.5655361976417321E-2</v>
      </c>
      <c r="R50" s="29">
        <v>2.2971969226622813E-2</v>
      </c>
      <c r="S50" s="29">
        <v>3.8733331154614525E-2</v>
      </c>
      <c r="T50" s="29">
        <v>8.5445585474135832E-2</v>
      </c>
      <c r="U50" s="29">
        <v>7.3148768175132162E-2</v>
      </c>
      <c r="V50" s="29">
        <v>3.8640821804002412E-2</v>
      </c>
      <c r="W50" s="29">
        <v>5.2507218440189796E-2</v>
      </c>
      <c r="X50" s="29">
        <v>6.9040453243978339E-2</v>
      </c>
      <c r="Y50" s="29">
        <v>7.2546406619446779E-2</v>
      </c>
      <c r="Z50" s="29">
        <v>5.2959152685887245E-2</v>
      </c>
      <c r="AA50" s="29">
        <v>5.9152746963839986E-2</v>
      </c>
      <c r="AB50" s="29">
        <v>0.1016257137946881</v>
      </c>
      <c r="AC50" s="29">
        <v>6.1123967696480541E-2</v>
      </c>
      <c r="AD50" s="29">
        <v>3.7523479156583495E-2</v>
      </c>
      <c r="AE50" s="29">
        <v>4.5310598191951268E-2</v>
      </c>
      <c r="AF50" s="29">
        <v>6.7663707972938303E-2</v>
      </c>
      <c r="AG50" s="29">
        <v>0.10505691693280306</v>
      </c>
      <c r="AH50" s="29">
        <v>5.3945066863122948E-2</v>
      </c>
      <c r="AI50" s="29">
        <v>4.0439562063625312E-2</v>
      </c>
      <c r="AJ50" s="29">
        <v>0.14840593004720759</v>
      </c>
      <c r="AK50" s="29">
        <v>4.7198471799561492E-2</v>
      </c>
      <c r="AL50" s="29">
        <v>2.6446306249363172E-2</v>
      </c>
      <c r="AM50" s="29">
        <v>2.9778462130413352E-2</v>
      </c>
      <c r="AN50" s="29">
        <v>2.3618074339087691E-2</v>
      </c>
      <c r="AO50" s="29">
        <v>3.8186713163073538E-2</v>
      </c>
    </row>
    <row r="51" spans="1:41" x14ac:dyDescent="0.2">
      <c r="A51" s="28">
        <v>40</v>
      </c>
      <c r="B51" s="29">
        <v>5.1311045228772834E-2</v>
      </c>
      <c r="C51" s="29">
        <v>0.14324986179156629</v>
      </c>
      <c r="D51" s="29">
        <v>4.029196861118578E-2</v>
      </c>
      <c r="E51" s="29">
        <v>2.4564192789694905E-2</v>
      </c>
      <c r="F51" s="29">
        <v>5.8681879853627272E-2</v>
      </c>
      <c r="G51" s="29">
        <v>6.1664490691078155E-2</v>
      </c>
      <c r="H51" s="29">
        <v>8.8328158613615093E-2</v>
      </c>
      <c r="I51" s="29">
        <v>3.1765537000975064E-2</v>
      </c>
      <c r="J51" s="29">
        <v>3.5367406104983345E-2</v>
      </c>
      <c r="K51" s="29">
        <v>3.238640460350739E-2</v>
      </c>
      <c r="L51" s="29">
        <v>3.1191362667981837E-2</v>
      </c>
      <c r="M51" s="29">
        <v>3.6874080191395597E-2</v>
      </c>
      <c r="N51" s="29">
        <v>6.7917459547928827E-2</v>
      </c>
      <c r="O51" s="29">
        <v>0.10749820311766278</v>
      </c>
      <c r="P51" s="29">
        <v>4.0729048314166905E-2</v>
      </c>
      <c r="Q51" s="29">
        <v>8.5497809935460634E-2</v>
      </c>
      <c r="R51" s="29">
        <v>2.3364564602204263E-2</v>
      </c>
      <c r="S51" s="29">
        <v>3.904930997143552E-2</v>
      </c>
      <c r="T51" s="29">
        <v>8.4688918637770838E-2</v>
      </c>
      <c r="U51" s="29">
        <v>7.3406520333874514E-2</v>
      </c>
      <c r="V51" s="29">
        <v>3.8830337167572226E-2</v>
      </c>
      <c r="W51" s="29">
        <v>5.2261763449385601E-2</v>
      </c>
      <c r="X51" s="29">
        <v>6.8659004973197657E-2</v>
      </c>
      <c r="Y51" s="29">
        <v>7.2820011338051271E-2</v>
      </c>
      <c r="Z51" s="29">
        <v>5.2835318882179294E-2</v>
      </c>
      <c r="AA51" s="29">
        <v>5.8737597802531294E-2</v>
      </c>
      <c r="AB51" s="29">
        <v>0.10106862599085509</v>
      </c>
      <c r="AC51" s="29">
        <v>6.1008813258868422E-2</v>
      </c>
      <c r="AD51" s="29">
        <v>3.7608400794646668E-2</v>
      </c>
      <c r="AE51" s="29">
        <v>4.5227389689250996E-2</v>
      </c>
      <c r="AF51" s="29">
        <v>6.8054294212885891E-2</v>
      </c>
      <c r="AG51" s="29">
        <v>0.10435878815113342</v>
      </c>
      <c r="AH51" s="29">
        <v>5.4526287213388702E-2</v>
      </c>
      <c r="AI51" s="29">
        <v>4.045100672881552E-2</v>
      </c>
      <c r="AJ51" s="29">
        <v>0.14706673058668551</v>
      </c>
      <c r="AK51" s="29">
        <v>4.7217911865263362E-2</v>
      </c>
      <c r="AL51" s="29">
        <v>2.6782143748342868E-2</v>
      </c>
      <c r="AM51" s="29">
        <v>3.0001619845929639E-2</v>
      </c>
      <c r="AN51" s="29">
        <v>2.399270316944313E-2</v>
      </c>
      <c r="AO51" s="29">
        <v>3.823835060610481E-2</v>
      </c>
    </row>
    <row r="52" spans="1:41" x14ac:dyDescent="0.2">
      <c r="A52" s="28">
        <v>41</v>
      </c>
      <c r="B52" s="29">
        <v>5.1237792630970169E-2</v>
      </c>
      <c r="C52" s="29">
        <v>0.14178025245168024</v>
      </c>
      <c r="D52" s="29">
        <v>4.0326743843833279E-2</v>
      </c>
      <c r="E52" s="29">
        <v>2.4939688421818484E-2</v>
      </c>
      <c r="F52" s="29">
        <v>5.8555079813131794E-2</v>
      </c>
      <c r="G52" s="29">
        <v>6.2051291855280688E-2</v>
      </c>
      <c r="H52" s="29">
        <v>8.7496571463939521E-2</v>
      </c>
      <c r="I52" s="29">
        <v>3.1977997137706993E-2</v>
      </c>
      <c r="J52" s="29">
        <v>3.549767512803359E-2</v>
      </c>
      <c r="K52" s="29">
        <v>3.2583388281211212E-2</v>
      </c>
      <c r="L52" s="29">
        <v>3.1382033861247605E-2</v>
      </c>
      <c r="M52" s="29">
        <v>3.6967245507659507E-2</v>
      </c>
      <c r="N52" s="29">
        <v>6.7572011522748943E-2</v>
      </c>
      <c r="O52" s="29">
        <v>0.10696027269378061</v>
      </c>
      <c r="P52" s="29">
        <v>4.0756318567258587E-2</v>
      </c>
      <c r="Q52" s="29">
        <v>8.5346323184333217E-2</v>
      </c>
      <c r="R52" s="29">
        <v>2.3746649462335734E-2</v>
      </c>
      <c r="S52" s="29">
        <v>3.9353607297406334E-2</v>
      </c>
      <c r="T52" s="29">
        <v>8.3959202130742927E-2</v>
      </c>
      <c r="U52" s="29">
        <v>7.3653787029645645E-2</v>
      </c>
      <c r="V52" s="29">
        <v>3.9012314179155183E-2</v>
      </c>
      <c r="W52" s="29">
        <v>5.20239237499176E-2</v>
      </c>
      <c r="X52" s="29">
        <v>6.8293219866660149E-2</v>
      </c>
      <c r="Y52" s="29">
        <v>7.3082234861751694E-2</v>
      </c>
      <c r="Z52" s="29">
        <v>5.2714934938845825E-2</v>
      </c>
      <c r="AA52" s="29">
        <v>5.8338655576276599E-2</v>
      </c>
      <c r="AB52" s="29">
        <v>0.10053665778417642</v>
      </c>
      <c r="AC52" s="29">
        <v>6.0897099953400868E-2</v>
      </c>
      <c r="AD52" s="29">
        <v>3.7689612109059523E-2</v>
      </c>
      <c r="AE52" s="29">
        <v>4.5146609296156548E-2</v>
      </c>
      <c r="AF52" s="29">
        <v>6.8428354968558258E-2</v>
      </c>
      <c r="AG52" s="29">
        <v>0.10368971060897869</v>
      </c>
      <c r="AH52" s="29">
        <v>5.5082568624865491E-2</v>
      </c>
      <c r="AI52" s="29">
        <v>4.0462390678084548E-2</v>
      </c>
      <c r="AJ52" s="29">
        <v>0.14573514676122845</v>
      </c>
      <c r="AK52" s="29">
        <v>4.7233959084390209E-2</v>
      </c>
      <c r="AL52" s="29">
        <v>2.7105285897542686E-2</v>
      </c>
      <c r="AM52" s="29">
        <v>3.0222724049958627E-2</v>
      </c>
      <c r="AN52" s="29">
        <v>2.4358066680919777E-2</v>
      </c>
      <c r="AO52" s="29">
        <v>3.8290010018565912E-2</v>
      </c>
    </row>
    <row r="53" spans="1:41" x14ac:dyDescent="0.2">
      <c r="A53" s="28">
        <v>42</v>
      </c>
      <c r="B53" s="29">
        <v>5.116424392554042E-2</v>
      </c>
      <c r="C53" s="29">
        <v>0.14038157940162699</v>
      </c>
      <c r="D53" s="29">
        <v>4.0359038839812733E-2</v>
      </c>
      <c r="E53" s="29">
        <v>2.5300675967128594E-2</v>
      </c>
      <c r="F53" s="29">
        <v>5.8432634569602682E-2</v>
      </c>
      <c r="G53" s="29">
        <v>6.2422295244930481E-2</v>
      </c>
      <c r="H53" s="29">
        <v>8.6698349512968731E-2</v>
      </c>
      <c r="I53" s="29">
        <v>3.2182050156270625E-2</v>
      </c>
      <c r="J53" s="29">
        <v>3.5622758213075478E-2</v>
      </c>
      <c r="K53" s="29">
        <v>3.2772760446171167E-2</v>
      </c>
      <c r="L53" s="29">
        <v>3.1571294128992955E-2</v>
      </c>
      <c r="M53" s="29">
        <v>3.7057050151982018E-2</v>
      </c>
      <c r="N53" s="29">
        <v>6.7240141374623086E-2</v>
      </c>
      <c r="O53" s="29">
        <v>0.10644452198004917</v>
      </c>
      <c r="P53" s="29">
        <v>4.078107593337621E-2</v>
      </c>
      <c r="Q53" s="29">
        <v>8.5200610432787816E-2</v>
      </c>
      <c r="R53" s="29">
        <v>2.411776369657459E-2</v>
      </c>
      <c r="S53" s="29">
        <v>3.9646638078026708E-2</v>
      </c>
      <c r="T53" s="29">
        <v>8.3255974947662681E-2</v>
      </c>
      <c r="U53" s="29">
        <v>7.3891121291058681E-2</v>
      </c>
      <c r="V53" s="29">
        <v>3.9187138559139356E-2</v>
      </c>
      <c r="W53" s="29">
        <v>5.1793669861768254E-2</v>
      </c>
      <c r="X53" s="29">
        <v>6.7942297524400619E-2</v>
      </c>
      <c r="Y53" s="29">
        <v>7.3333709775594613E-2</v>
      </c>
      <c r="Z53" s="29">
        <v>5.2598017984508694E-2</v>
      </c>
      <c r="AA53" s="29">
        <v>5.7955239555533389E-2</v>
      </c>
      <c r="AB53" s="29">
        <v>0.10002822325049165</v>
      </c>
      <c r="AC53" s="29">
        <v>6.0788791676842813E-2</v>
      </c>
      <c r="AD53" s="29">
        <v>3.7767355203720765E-2</v>
      </c>
      <c r="AE53" s="29">
        <v>4.5068227548800355E-2</v>
      </c>
      <c r="AF53" s="29">
        <v>6.8786823437911204E-2</v>
      </c>
      <c r="AG53" s="29">
        <v>0.10304824709611449</v>
      </c>
      <c r="AH53" s="29">
        <v>5.561533713811162E-2</v>
      </c>
      <c r="AI53" s="29">
        <v>4.0473690004858787E-2</v>
      </c>
      <c r="AJ53" s="29">
        <v>0.1444217795292364</v>
      </c>
      <c r="AK53" s="29">
        <v>4.7247099072171395E-2</v>
      </c>
      <c r="AL53" s="29">
        <v>2.7416226426460799E-2</v>
      </c>
      <c r="AM53" s="29">
        <v>3.0440665019325186E-2</v>
      </c>
      <c r="AN53" s="29">
        <v>2.4713549521772293E-2</v>
      </c>
      <c r="AO53" s="29">
        <v>3.8341428588216875E-2</v>
      </c>
    </row>
    <row r="54" spans="1:41" x14ac:dyDescent="0.2">
      <c r="A54" s="28">
        <v>43</v>
      </c>
      <c r="B54" s="29">
        <v>5.1090864248225287E-2</v>
      </c>
      <c r="C54" s="29">
        <v>0.13904894798763023</v>
      </c>
      <c r="D54" s="29">
        <v>4.0389085882648557E-2</v>
      </c>
      <c r="E54" s="29">
        <v>2.5647786962564201E-2</v>
      </c>
      <c r="F54" s="29">
        <v>5.8314396701848015E-2</v>
      </c>
      <c r="G54" s="29">
        <v>6.27783328527447E-2</v>
      </c>
      <c r="H54" s="29">
        <v>8.5932055854778921E-2</v>
      </c>
      <c r="I54" s="29">
        <v>3.2378123536359382E-2</v>
      </c>
      <c r="J54" s="29">
        <v>3.5742937645920181E-2</v>
      </c>
      <c r="K54" s="29">
        <v>3.2954885359814501E-2</v>
      </c>
      <c r="L54" s="29">
        <v>3.1758142418149449E-2</v>
      </c>
      <c r="M54" s="29">
        <v>3.7143642356690432E-2</v>
      </c>
      <c r="N54" s="29">
        <v>6.6921222291816074E-2</v>
      </c>
      <c r="O54" s="29">
        <v>0.10594981345041221</v>
      </c>
      <c r="P54" s="29">
        <v>4.0803596448750534E-2</v>
      </c>
      <c r="Q54" s="29">
        <v>8.5060395217063212E-2</v>
      </c>
      <c r="R54" s="29">
        <v>2.4477664395959886E-2</v>
      </c>
      <c r="S54" s="29">
        <v>3.9928826817258845E-2</v>
      </c>
      <c r="T54" s="29">
        <v>8.2578612504283555E-2</v>
      </c>
      <c r="U54" s="29">
        <v>7.4119043420058928E-2</v>
      </c>
      <c r="V54" s="29">
        <v>3.9355174029152229E-2</v>
      </c>
      <c r="W54" s="29">
        <v>5.1570915490883884E-2</v>
      </c>
      <c r="X54" s="29">
        <v>6.7605478380035278E-2</v>
      </c>
      <c r="Y54" s="29">
        <v>7.3575026679976174E-2</v>
      </c>
      <c r="Z54" s="29">
        <v>5.2484557126465825E-2</v>
      </c>
      <c r="AA54" s="29">
        <v>5.7586677519634533E-2</v>
      </c>
      <c r="AB54" s="29">
        <v>9.9541863706920752E-2</v>
      </c>
      <c r="AC54" s="29">
        <v>6.06838357476569E-2</v>
      </c>
      <c r="AD54" s="29">
        <v>3.7841850895716789E-2</v>
      </c>
      <c r="AE54" s="29">
        <v>4.4992205165336863E-2</v>
      </c>
      <c r="AF54" s="29">
        <v>6.9130570778319189E-2</v>
      </c>
      <c r="AG54" s="29">
        <v>0.10243301601518984</v>
      </c>
      <c r="AH54" s="29">
        <v>5.6125924443808595E-2</v>
      </c>
      <c r="AI54" s="29">
        <v>4.0484884646088348E-2</v>
      </c>
      <c r="AJ54" s="29">
        <v>0.14313425414941539</v>
      </c>
      <c r="AK54" s="29">
        <v>4.7257748386263509E-2</v>
      </c>
      <c r="AL54" s="29">
        <v>2.7715460458412E-2</v>
      </c>
      <c r="AM54" s="29">
        <v>3.0654619262810989E-2</v>
      </c>
      <c r="AN54" s="29">
        <v>2.5058779615238391E-2</v>
      </c>
      <c r="AO54" s="29">
        <v>3.8392395187347494E-2</v>
      </c>
    </row>
    <row r="55" spans="1:41" x14ac:dyDescent="0.2">
      <c r="A55" s="28">
        <v>44</v>
      </c>
      <c r="B55" s="29">
        <v>5.1018025007937728E-2</v>
      </c>
      <c r="C55" s="29">
        <v>0.13777788103110766</v>
      </c>
      <c r="D55" s="29">
        <v>4.0417091926208126E-2</v>
      </c>
      <c r="E55" s="29">
        <v>2.5981639537234535E-2</v>
      </c>
      <c r="F55" s="29">
        <v>5.8200217835521206E-2</v>
      </c>
      <c r="G55" s="29">
        <v>6.3120189566888918E-2</v>
      </c>
      <c r="H55" s="29">
        <v>8.5196263063288091E-2</v>
      </c>
      <c r="I55" s="29">
        <v>3.2566620929567858E-2</v>
      </c>
      <c r="J55" s="29">
        <v>3.5858476344493351E-2</v>
      </c>
      <c r="K55" s="29">
        <v>3.3130110137401747E-2</v>
      </c>
      <c r="L55" s="29">
        <v>3.1941829626966012E-2</v>
      </c>
      <c r="M55" s="29">
        <v>3.7227163869462565E-2</v>
      </c>
      <c r="N55" s="29">
        <v>6.6614649458880404E-2</v>
      </c>
      <c r="O55" s="29">
        <v>0.10547506567175691</v>
      </c>
      <c r="P55" s="29">
        <v>4.0824122790697803E-2</v>
      </c>
      <c r="Q55" s="29">
        <v>8.4925415251898784E-2</v>
      </c>
      <c r="R55" s="29">
        <v>2.4826275092697525E-2</v>
      </c>
      <c r="S55" s="29">
        <v>4.0200600806207021E-2</v>
      </c>
      <c r="T55" s="29">
        <v>8.1926372914422618E-2</v>
      </c>
      <c r="U55" s="29">
        <v>7.433804288056689E-2</v>
      </c>
      <c r="V55" s="29">
        <v>3.951676352214073E-2</v>
      </c>
      <c r="W55" s="29">
        <v>5.1355530659172421E-2</v>
      </c>
      <c r="X55" s="29">
        <v>6.7282042507951667E-2</v>
      </c>
      <c r="Y55" s="29">
        <v>7.3806737348201201E-2</v>
      </c>
      <c r="Z55" s="29">
        <v>5.2374519215895754E-2</v>
      </c>
      <c r="AA55" s="29">
        <v>5.7232310886540239E-2</v>
      </c>
      <c r="AB55" s="29">
        <v>9.9076235159230919E-2</v>
      </c>
      <c r="AC55" s="29">
        <v>6.0582166638941004E-2</v>
      </c>
      <c r="AD55" s="29">
        <v>3.7913301065770844E-2</v>
      </c>
      <c r="AE55" s="29">
        <v>4.4918495232349809E-2</v>
      </c>
      <c r="AF55" s="29">
        <v>6.9460410609304857E-2</v>
      </c>
      <c r="AG55" s="29">
        <v>0.10184269425409731</v>
      </c>
      <c r="AH55" s="29">
        <v>5.661557434536757E-2</v>
      </c>
      <c r="AI55" s="29">
        <v>4.0495957850839925E-2</v>
      </c>
      <c r="AJ55" s="29">
        <v>0.14187786589652385</v>
      </c>
      <c r="AK55" s="29">
        <v>4.7266264655136059E-2</v>
      </c>
      <c r="AL55" s="29">
        <v>2.8003478777037794E-2</v>
      </c>
      <c r="AM55" s="29">
        <v>3.0863989336604503E-2</v>
      </c>
      <c r="AN55" s="29">
        <v>2.539357236951445E-2</v>
      </c>
      <c r="AO55" s="29">
        <v>3.844274158968064E-2</v>
      </c>
    </row>
    <row r="56" spans="1:41" x14ac:dyDescent="0.2">
      <c r="A56" s="28">
        <v>45</v>
      </c>
      <c r="B56" s="29">
        <v>5.094602008666671E-2</v>
      </c>
      <c r="C56" s="29">
        <v>0.13656427963512408</v>
      </c>
      <c r="D56" s="29">
        <v>4.0443241702099009E-2</v>
      </c>
      <c r="E56" s="29">
        <v>2.6302834678862963E-2</v>
      </c>
      <c r="F56" s="29">
        <v>5.8089950038694882E-2</v>
      </c>
      <c r="G56" s="29">
        <v>6.3448605315758577E-2</v>
      </c>
      <c r="H56" s="29">
        <v>8.448956793784812E-2</v>
      </c>
      <c r="I56" s="29">
        <v>3.2747923355874287E-2</v>
      </c>
      <c r="J56" s="29">
        <v>3.5969619503061656E-2</v>
      </c>
      <c r="K56" s="29">
        <v>3.3298765091795079E-2</v>
      </c>
      <c r="L56" s="29">
        <v>3.2121806269493902E-2</v>
      </c>
      <c r="M56" s="29">
        <v>3.73077500964758E-2</v>
      </c>
      <c r="N56" s="29">
        <v>6.6319841330567675E-2</v>
      </c>
      <c r="O56" s="29">
        <v>0.1050192523660729</v>
      </c>
      <c r="P56" s="29">
        <v>4.0842868647479103E-2</v>
      </c>
      <c r="Q56" s="29">
        <v>8.4795421785299974E-2</v>
      </c>
      <c r="R56" s="29">
        <v>2.5163645904558773E-2</v>
      </c>
      <c r="S56" s="29">
        <v>4.0462384956725606E-2</v>
      </c>
      <c r="T56" s="29">
        <v>8.1298433741486598E-2</v>
      </c>
      <c r="U56" s="29">
        <v>7.4548580121243324E-2</v>
      </c>
      <c r="V56" s="29">
        <v>3.9672230355448423E-2</v>
      </c>
      <c r="W56" s="29">
        <v>5.1147352384852907E-2</v>
      </c>
      <c r="X56" s="29">
        <v>6.6971308255349138E-2</v>
      </c>
      <c r="Y56" s="29">
        <v>7.4029357623379699E-2</v>
      </c>
      <c r="Z56" s="29">
        <v>5.2267853605911574E-2</v>
      </c>
      <c r="AA56" s="29">
        <v>5.6891498522539274E-2</v>
      </c>
      <c r="AB56" s="29">
        <v>9.8630097254072346E-2</v>
      </c>
      <c r="AC56" s="29">
        <v>6.0483709050823897E-2</v>
      </c>
      <c r="AD56" s="29">
        <v>3.7981890699344545E-2</v>
      </c>
      <c r="AE56" s="29">
        <v>4.4847045012724296E-2</v>
      </c>
      <c r="AF56" s="29">
        <v>6.9777103187581124E-2</v>
      </c>
      <c r="AG56" s="29">
        <v>0.10127601866625224</v>
      </c>
      <c r="AH56" s="29">
        <v>5.7085448854454546E-2</v>
      </c>
      <c r="AI56" s="29">
        <v>4.0506895725463732E-2</v>
      </c>
      <c r="AJ56" s="29">
        <v>0.1406561095965555</v>
      </c>
      <c r="AK56" s="29">
        <v>4.7272955150764684E-2</v>
      </c>
      <c r="AL56" s="29">
        <v>2.8280763544309417E-2</v>
      </c>
      <c r="AM56" s="29">
        <v>3.1068356120278251E-2</v>
      </c>
      <c r="AN56" s="29">
        <v>2.5717886846935212E-2</v>
      </c>
      <c r="AO56" s="29">
        <v>3.8492335182689574E-2</v>
      </c>
    </row>
    <row r="57" spans="1:41" x14ac:dyDescent="0.2">
      <c r="A57" s="28">
        <v>46</v>
      </c>
      <c r="B57" s="29">
        <v>5.0875079313809968E-2</v>
      </c>
      <c r="C57" s="29">
        <v>0.13540438742401584</v>
      </c>
      <c r="D57" s="29">
        <v>4.0467700402351259E-2</v>
      </c>
      <c r="E57" s="29">
        <v>2.6611953633283836E-2</v>
      </c>
      <c r="F57" s="29">
        <v>5.7983446924496196E-2</v>
      </c>
      <c r="G57" s="29">
        <v>6.376427728041123E-2</v>
      </c>
      <c r="H57" s="29">
        <v>8.3810602408123991E-2</v>
      </c>
      <c r="I57" s="29">
        <v>3.2922390389075185E-2</v>
      </c>
      <c r="J57" s="29">
        <v>3.6076596064315014E-2</v>
      </c>
      <c r="K57" s="29">
        <v>3.3461164190494275E-2</v>
      </c>
      <c r="L57" s="29">
        <v>3.2297680848595522E-2</v>
      </c>
      <c r="M57" s="29">
        <v>3.7385530276141665E-2</v>
      </c>
      <c r="N57" s="29">
        <v>6.6036240364098608E-2</v>
      </c>
      <c r="O57" s="29">
        <v>0.10458140103385816</v>
      </c>
      <c r="P57" s="29">
        <v>4.0860022467413604E-2</v>
      </c>
      <c r="Q57" s="29">
        <v>8.4670178961700815E-2</v>
      </c>
      <c r="R57" s="29">
        <v>2.5489922208549398E-2</v>
      </c>
      <c r="S57" s="29">
        <v>4.0714597902589134E-2</v>
      </c>
      <c r="T57" s="29">
        <v>8.0693920980527967E-2</v>
      </c>
      <c r="U57" s="29">
        <v>7.4751088322289938E-2</v>
      </c>
      <c r="V57" s="29">
        <v>3.9821879359780654E-2</v>
      </c>
      <c r="W57" s="29">
        <v>5.0946193347819246E-2</v>
      </c>
      <c r="X57" s="29">
        <v>6.6672630754205819E-2</v>
      </c>
      <c r="Y57" s="29">
        <v>7.4243370077384574E-2</v>
      </c>
      <c r="Z57" s="29">
        <v>5.2164496075006284E-2</v>
      </c>
      <c r="AA57" s="29">
        <v>5.6563619489664596E-2</v>
      </c>
      <c r="AB57" s="29">
        <v>9.820230352011361E-2</v>
      </c>
      <c r="AC57" s="29">
        <v>6.0388380435511424E-2</v>
      </c>
      <c r="AD57" s="29">
        <v>3.804778966518918E-2</v>
      </c>
      <c r="AE57" s="29">
        <v>4.4777797438911415E-2</v>
      </c>
      <c r="AF57" s="29">
        <v>7.0081359273168387E-2</v>
      </c>
      <c r="AG57" s="29">
        <v>0.1007317864642987</v>
      </c>
      <c r="AH57" s="29">
        <v>5.7536633913846558E-2</v>
      </c>
      <c r="AI57" s="29">
        <v>4.0517686843322576E-2</v>
      </c>
      <c r="AJ57" s="29">
        <v>0.1394711062741576</v>
      </c>
      <c r="AK57" s="29">
        <v>4.7278084058318459E-2</v>
      </c>
      <c r="AL57" s="29">
        <v>2.8547785158227423E-2</v>
      </c>
      <c r="AM57" s="29">
        <v>3.1267440880546449E-2</v>
      </c>
      <c r="AN57" s="29">
        <v>2.6031791279578664E-2</v>
      </c>
      <c r="AO57" s="29">
        <v>3.8541072909038743E-2</v>
      </c>
    </row>
    <row r="58" spans="1:41" x14ac:dyDescent="0.2">
      <c r="A58" s="28">
        <v>47</v>
      </c>
      <c r="B58" s="29">
        <v>5.0805379676849949E-2</v>
      </c>
      <c r="C58" s="29">
        <v>0.13429475808255198</v>
      </c>
      <c r="D58" s="29">
        <v>4.0490616001777724E-2</v>
      </c>
      <c r="E58" s="29">
        <v>2.6909556182909355E-2</v>
      </c>
      <c r="F58" s="29">
        <v>5.7880564513061561E-2</v>
      </c>
      <c r="G58" s="29">
        <v>6.4067862123041497E-2</v>
      </c>
      <c r="H58" s="29">
        <v>8.3158041366301338E-2</v>
      </c>
      <c r="I58" s="29">
        <v>3.3090361317468675E-2</v>
      </c>
      <c r="J58" s="29">
        <v>3.6179620041212557E-2</v>
      </c>
      <c r="K58" s="29">
        <v>3.3617605592103583E-2</v>
      </c>
      <c r="L58" s="29">
        <v>3.2469186671710171E-2</v>
      </c>
      <c r="M58" s="29">
        <v>3.7460627674432256E-2</v>
      </c>
      <c r="N58" s="29">
        <v>6.5763313324218586E-2</v>
      </c>
      <c r="O58" s="29">
        <v>0.10416059125668187</v>
      </c>
      <c r="P58" s="29">
        <v>4.0875750683166734E-2</v>
      </c>
      <c r="Q58" s="29">
        <v>8.4549463197894026E-2</v>
      </c>
      <c r="R58" s="29">
        <v>2.5805320011414334E-2</v>
      </c>
      <c r="S58" s="29">
        <v>4.0957649101967197E-2</v>
      </c>
      <c r="T58" s="29">
        <v>8.0111931730630248E-2</v>
      </c>
      <c r="U58" s="29">
        <v>7.4945975060318526E-2</v>
      </c>
      <c r="V58" s="29">
        <v>3.9965997959588329E-2</v>
      </c>
      <c r="W58" s="29">
        <v>5.075184889797435E-2</v>
      </c>
      <c r="X58" s="29">
        <v>6.6385400357326541E-2</v>
      </c>
      <c r="Y58" s="29">
        <v>7.4449226452675266E-2</v>
      </c>
      <c r="Z58" s="29">
        <v>5.2064372058101327E-2</v>
      </c>
      <c r="AA58" s="29">
        <v>5.6248074941890547E-2</v>
      </c>
      <c r="AB58" s="29">
        <v>9.7791792718307846E-2</v>
      </c>
      <c r="AC58" s="29">
        <v>6.0296093068260337E-2</v>
      </c>
      <c r="AD58" s="29">
        <v>3.8111154270214831E-2</v>
      </c>
      <c r="AE58" s="29">
        <v>4.4710692344297698E-2</v>
      </c>
      <c r="AF58" s="29">
        <v>7.0373843706030614E-2</v>
      </c>
      <c r="AG58" s="29">
        <v>0.10020885477638841</v>
      </c>
      <c r="AH58" s="29">
        <v>5.7970144751400055E-2</v>
      </c>
      <c r="AI58" s="29">
        <v>4.0528321909126364E-2</v>
      </c>
      <c r="AJ58" s="29">
        <v>0.13832394206619569</v>
      </c>
      <c r="AK58" s="29">
        <v>4.7281878651808773E-2</v>
      </c>
      <c r="AL58" s="29">
        <v>2.8805000004798575E-2</v>
      </c>
      <c r="AM58" s="29">
        <v>3.146107505705098E-2</v>
      </c>
      <c r="AN58" s="29">
        <v>2.6335435918896977E-2</v>
      </c>
      <c r="AO58" s="29">
        <v>3.8588876221292256E-2</v>
      </c>
    </row>
    <row r="59" spans="1:41" x14ac:dyDescent="0.2">
      <c r="A59" s="28">
        <v>48</v>
      </c>
      <c r="B59" s="29">
        <v>5.073705465034295E-2</v>
      </c>
      <c r="C59" s="29">
        <v>0.13323222599975759</v>
      </c>
      <c r="D59" s="29">
        <v>4.0512121273631907E-2</v>
      </c>
      <c r="E59" s="29">
        <v>2.7196179604812132E-2</v>
      </c>
      <c r="F59" s="29">
        <v>5.7781161895863464E-2</v>
      </c>
      <c r="G59" s="29">
        <v>6.4359978193934131E-2</v>
      </c>
      <c r="H59" s="29">
        <v>8.2530608056854859E-2</v>
      </c>
      <c r="I59" s="29">
        <v>3.3252156270142663E-2</v>
      </c>
      <c r="J59" s="29">
        <v>3.6278891707216987E-2</v>
      </c>
      <c r="K59" s="29">
        <v>3.3768372236024469E-2</v>
      </c>
      <c r="L59" s="29">
        <v>3.2636155350134866E-2</v>
      </c>
      <c r="M59" s="29">
        <v>3.753315979473415E-2</v>
      </c>
      <c r="N59" s="29">
        <v>6.5500551254282557E-2</v>
      </c>
      <c r="O59" s="29">
        <v>0.10375595277387872</v>
      </c>
      <c r="P59" s="29">
        <v>4.0890200490978357E-2</v>
      </c>
      <c r="Q59" s="29">
        <v>8.443306257504557E-2</v>
      </c>
      <c r="R59" s="29">
        <v>2.6110106595405025E-2</v>
      </c>
      <c r="S59" s="29">
        <v>4.1191936730434531E-2</v>
      </c>
      <c r="T59" s="29">
        <v>7.9551551764547757E-2</v>
      </c>
      <c r="U59" s="29">
        <v>7.5133623888310686E-2</v>
      </c>
      <c r="V59" s="29">
        <v>4.0104857202368116E-2</v>
      </c>
      <c r="W59" s="29">
        <v>5.0564102701522229E-2</v>
      </c>
      <c r="X59" s="29">
        <v>6.6109041033616256E-2</v>
      </c>
      <c r="Y59" s="29">
        <v>7.4647349906007632E-2</v>
      </c>
      <c r="Z59" s="29">
        <v>5.1967399302640382E-2</v>
      </c>
      <c r="AA59" s="29">
        <v>5.5944289342765963E-2</v>
      </c>
      <c r="AB59" s="29">
        <v>9.7397581150671542E-2</v>
      </c>
      <c r="AC59" s="29">
        <v>6.0206755741322393E-2</v>
      </c>
      <c r="AD59" s="29">
        <v>3.8172128623077173E-2</v>
      </c>
      <c r="AE59" s="29">
        <v>4.4645667476297612E-2</v>
      </c>
      <c r="AF59" s="29">
        <v>7.0655178712721867E-2</v>
      </c>
      <c r="AG59" s="29">
        <v>9.9706139567305563E-2</v>
      </c>
      <c r="AH59" s="29">
        <v>5.8386930875216958E-2</v>
      </c>
      <c r="AI59" s="29">
        <v>4.0538793469608425E-2</v>
      </c>
      <c r="AJ59" s="29">
        <v>0.13721493432092835</v>
      </c>
      <c r="AK59" s="29">
        <v>4.7284534549041135E-2</v>
      </c>
      <c r="AL59" s="29">
        <v>2.9052848910621432E-2</v>
      </c>
      <c r="AM59" s="29">
        <v>3.1649176164033843E-2</v>
      </c>
      <c r="AN59" s="29">
        <v>2.662903166031394E-2</v>
      </c>
      <c r="AO59" s="29">
        <v>3.8635686874245012E-2</v>
      </c>
    </row>
    <row r="60" spans="1:41" x14ac:dyDescent="0.2">
      <c r="A60" s="28">
        <v>49</v>
      </c>
      <c r="B60" s="29">
        <v>5.0670201959492678E-2</v>
      </c>
      <c r="C60" s="29">
        <v>0.13221387979075727</v>
      </c>
      <c r="D60" s="29">
        <v>4.0532335543377096E-2</v>
      </c>
      <c r="E60" s="29">
        <v>2.7472338151752096E-2</v>
      </c>
      <c r="F60" s="29">
        <v>5.768510173793695E-2</v>
      </c>
      <c r="G60" s="29">
        <v>6.464120768998538E-2</v>
      </c>
      <c r="H60" s="29">
        <v>8.1927077538757276E-2</v>
      </c>
      <c r="I60" s="29">
        <v>3.340807730229356E-2</v>
      </c>
      <c r="J60" s="29">
        <v>3.6374598670799951E-2</v>
      </c>
      <c r="K60" s="29">
        <v>3.3913732465124413E-2</v>
      </c>
      <c r="L60" s="29">
        <v>3.2798495608194145E-2</v>
      </c>
      <c r="M60" s="29">
        <v>3.7603238596705335E-2</v>
      </c>
      <c r="N60" s="29">
        <v>6.5247469189238405E-2</v>
      </c>
      <c r="O60" s="29">
        <v>0.10336666340936107</v>
      </c>
      <c r="P60" s="29">
        <v>4.0903502251414814E-2</v>
      </c>
      <c r="Q60" s="29">
        <v>8.4320776249263263E-2</v>
      </c>
      <c r="R60" s="29">
        <v>2.640458533085499E-2</v>
      </c>
      <c r="S60" s="29">
        <v>4.1417846197262742E-2</v>
      </c>
      <c r="T60" s="29">
        <v>7.9011868988679179E-2</v>
      </c>
      <c r="U60" s="29">
        <v>7.5314395829907621E-2</v>
      </c>
      <c r="V60" s="29">
        <v>4.0238712735822135E-2</v>
      </c>
      <c r="W60" s="29">
        <v>5.0382731268410419E-2</v>
      </c>
      <c r="X60" s="29">
        <v>6.5843008750314347E-2</v>
      </c>
      <c r="Y60" s="29">
        <v>7.4838137071347122E-2</v>
      </c>
      <c r="Z60" s="29">
        <v>5.1873490046939308E-2</v>
      </c>
      <c r="AA60" s="29">
        <v>5.5651711145514815E-2</v>
      </c>
      <c r="AB60" s="29">
        <v>9.7018755800970968E-2</v>
      </c>
      <c r="AC60" s="29">
        <v>6.012027514463858E-2</v>
      </c>
      <c r="AD60" s="29">
        <v>3.8230845833610472E-2</v>
      </c>
      <c r="AE60" s="29">
        <v>4.458265932732286E-2</v>
      </c>
      <c r="AF60" s="29">
        <v>7.0925946962088648E-2</v>
      </c>
      <c r="AG60" s="29">
        <v>9.9222614087875805E-2</v>
      </c>
      <c r="AH60" s="29">
        <v>5.8787880724195496E-2</v>
      </c>
      <c r="AI60" s="29">
        <v>4.0549095663648504E-2</v>
      </c>
      <c r="AJ60" s="29">
        <v>0.13614383846498446</v>
      </c>
      <c r="AK60" s="29">
        <v>4.7286220190088102E-2</v>
      </c>
      <c r="AL60" s="29">
        <v>2.9291756142886038E-2</v>
      </c>
      <c r="AM60" s="29">
        <v>3.1831728552320859E-2</v>
      </c>
      <c r="AN60" s="29">
        <v>2.6912833228527111E-2</v>
      </c>
      <c r="AO60" s="29">
        <v>3.8681463411456285E-2</v>
      </c>
    </row>
    <row r="61" spans="1:41" x14ac:dyDescent="0.2">
      <c r="A61" s="28">
        <v>50</v>
      </c>
      <c r="B61" s="29">
        <v>5.0604890040481632E-2</v>
      </c>
      <c r="C61" s="29">
        <v>0.13123703845790158</v>
      </c>
      <c r="D61" s="29">
        <v>4.05513662181749E-2</v>
      </c>
      <c r="E61" s="29">
        <v>2.7738522932838849E-2</v>
      </c>
      <c r="F61" s="29">
        <v>5.7592250647356513E-2</v>
      </c>
      <c r="G61" s="29">
        <v>6.491209874597037E-2</v>
      </c>
      <c r="H61" s="29">
        <v>8.1346278639010228E-2</v>
      </c>
      <c r="I61" s="29">
        <v>3.3558409435355152E-2</v>
      </c>
      <c r="J61" s="29">
        <v>3.6466916847841535E-2</v>
      </c>
      <c r="K61" s="29">
        <v>3.4053940665816906E-2</v>
      </c>
      <c r="L61" s="29">
        <v>3.295617632430603E-2</v>
      </c>
      <c r="M61" s="29">
        <v>3.7670970719821506E-2</v>
      </c>
      <c r="N61" s="29">
        <v>6.500360567209329E-2</v>
      </c>
      <c r="O61" s="29">
        <v>0.10299194690893665</v>
      </c>
      <c r="P61" s="29">
        <v>4.091577156740045E-2</v>
      </c>
      <c r="Q61" s="29">
        <v>8.4212413882488235E-2</v>
      </c>
      <c r="R61" s="29">
        <v>2.6689083787277745E-2</v>
      </c>
      <c r="S61" s="29">
        <v>4.163574915197632E-2</v>
      </c>
      <c r="T61" s="29">
        <v>7.8491983607075877E-2</v>
      </c>
      <c r="U61" s="29">
        <v>7.548863078883894E-2</v>
      </c>
      <c r="V61" s="29">
        <v>4.0367805732897777E-2</v>
      </c>
      <c r="W61" s="29">
        <v>5.0207507561492726E-2</v>
      </c>
      <c r="X61" s="29">
        <v>6.5586789863855577E-2</v>
      </c>
      <c r="Y61" s="29">
        <v>7.5021959957766393E-2</v>
      </c>
      <c r="Z61" s="29">
        <v>5.1782552801378445E-2</v>
      </c>
      <c r="AA61" s="29">
        <v>5.5369813050623717E-2</v>
      </c>
      <c r="AB61" s="29">
        <v>9.6654468200302102E-2</v>
      </c>
      <c r="AC61" s="29">
        <v>6.0036556986186707E-2</v>
      </c>
      <c r="AD61" s="29">
        <v>3.8287429070916312E-2</v>
      </c>
      <c r="AE61" s="29">
        <v>4.4521603813698185E-2</v>
      </c>
      <c r="AF61" s="29">
        <v>7.1186694388358784E-2</v>
      </c>
      <c r="AG61" s="29">
        <v>9.8757306984025517E-2</v>
      </c>
      <c r="AH61" s="29">
        <v>5.9173825990677553E-2</v>
      </c>
      <c r="AI61" s="29">
        <v>4.055922400606593E-2</v>
      </c>
      <c r="AJ61" s="29">
        <v>0.13511000741657786</v>
      </c>
      <c r="AK61" s="29">
        <v>4.7287080659589531E-2</v>
      </c>
      <c r="AL61" s="29">
        <v>2.9522128835413719E-2</v>
      </c>
      <c r="AM61" s="29">
        <v>3.2008768045251657E-2</v>
      </c>
      <c r="AN61" s="29">
        <v>2.7187125973308079E-2</v>
      </c>
      <c r="AO61" s="29">
        <v>3.8726178228467578E-2</v>
      </c>
    </row>
    <row r="62" spans="1:41" x14ac:dyDescent="0.2">
      <c r="A62" s="28">
        <v>51</v>
      </c>
      <c r="B62" s="29">
        <v>5.0541163415137369E-2</v>
      </c>
      <c r="C62" s="29">
        <v>0.1302992299531327</v>
      </c>
      <c r="D62" s="29">
        <v>4.0569310123748314E-2</v>
      </c>
      <c r="E62" s="29">
        <v>2.7995202096720018E-2</v>
      </c>
      <c r="F62" s="29">
        <v>5.7502479436263965E-2</v>
      </c>
      <c r="G62" s="29">
        <v>6.5173167445871316E-2</v>
      </c>
      <c r="H62" s="29">
        <v>8.0787094736870069E-2</v>
      </c>
      <c r="I62" s="29">
        <v>3.3703421649463605E-2</v>
      </c>
      <c r="J62" s="29">
        <v>3.6556011343645167E-2</v>
      </c>
      <c r="K62" s="29">
        <v>3.4189237913643922E-2</v>
      </c>
      <c r="L62" s="29">
        <v>3.3109212954048006E-2</v>
      </c>
      <c r="M62" s="29">
        <v>3.7736457708258175E-2</v>
      </c>
      <c r="N62" s="29">
        <v>6.4768522123735961E-2</v>
      </c>
      <c r="O62" s="29">
        <v>0.1026310707357041</v>
      </c>
      <c r="P62" s="29">
        <v>4.0927111086384471E-2</v>
      </c>
      <c r="Q62" s="29">
        <v>8.4107795094908289E-2</v>
      </c>
      <c r="R62" s="29">
        <v>2.6963944460045797E-2</v>
      </c>
      <c r="S62" s="29">
        <v>4.1846002875211452E-2</v>
      </c>
      <c r="T62" s="29">
        <v>7.7991015653691598E-2</v>
      </c>
      <c r="U62" s="29">
        <v>7.5656648875418009E-2</v>
      </c>
      <c r="V62" s="29">
        <v>4.0492363765480821E-2</v>
      </c>
      <c r="W62" s="29">
        <v>5.003820385286617E-2</v>
      </c>
      <c r="X62" s="29">
        <v>6.5339899536041246E-2</v>
      </c>
      <c r="Y62" s="29">
        <v>7.5199167696651914E-2</v>
      </c>
      <c r="Z62" s="29">
        <v>5.1694493799374852E-2</v>
      </c>
      <c r="AA62" s="29">
        <v>5.5098091934546956E-2</v>
      </c>
      <c r="AB62" s="29">
        <v>9.6303928926552818E-2</v>
      </c>
      <c r="AC62" s="29">
        <v>5.9955506895935873E-2</v>
      </c>
      <c r="AD62" s="29">
        <v>3.834199249934267E-2</v>
      </c>
      <c r="AE62" s="29">
        <v>4.4462436827566787E-2</v>
      </c>
      <c r="AF62" s="29">
        <v>7.1437932799042203E-2</v>
      </c>
      <c r="AG62" s="29">
        <v>9.8309300170477121E-2</v>
      </c>
      <c r="AH62" s="29">
        <v>5.9545545633286734E-2</v>
      </c>
      <c r="AI62" s="29">
        <v>4.0569175200232399E-2</v>
      </c>
      <c r="AJ62" s="29">
        <v>0.13411251343040331</v>
      </c>
      <c r="AK62" s="29">
        <v>4.7287240953492349E-2</v>
      </c>
      <c r="AL62" s="29">
        <v>2.9744356744420664E-2</v>
      </c>
      <c r="AM62" s="29">
        <v>3.2180369670238962E-2</v>
      </c>
      <c r="AN62" s="29">
        <v>2.7452215529048418E-2</v>
      </c>
      <c r="AO62" s="29">
        <v>3.8769815116113326E-2</v>
      </c>
    </row>
    <row r="63" spans="1:41" x14ac:dyDescent="0.2">
      <c r="A63" s="28">
        <v>52</v>
      </c>
      <c r="B63" s="29">
        <v>5.0479047160675528E-2</v>
      </c>
      <c r="C63" s="29">
        <v>0.12939817191226943</v>
      </c>
      <c r="D63" s="29">
        <v>4.0586254675362143E-2</v>
      </c>
      <c r="E63" s="29">
        <v>2.8242821240797245E-2</v>
      </c>
      <c r="F63" s="29">
        <v>5.7415663293545416E-2</v>
      </c>
      <c r="G63" s="29">
        <v>6.542489974621124E-2</v>
      </c>
      <c r="H63" s="29">
        <v>8.0248463652587088E-2</v>
      </c>
      <c r="I63" s="29">
        <v>3.3843367827123272E-2</v>
      </c>
      <c r="J63" s="29">
        <v>3.6642037254692505E-2</v>
      </c>
      <c r="K63" s="29">
        <v>3.4319852615351643E-2</v>
      </c>
      <c r="L63" s="29">
        <v>3.3257656662366575E-2</v>
      </c>
      <c r="M63" s="29">
        <v>3.7799796234534444E-2</v>
      </c>
      <c r="N63" s="29">
        <v>6.454180210635152E-2</v>
      </c>
      <c r="O63" s="29">
        <v>0.102283343860611</v>
      </c>
      <c r="P63" s="29">
        <v>4.0937612066121343E-2</v>
      </c>
      <c r="Q63" s="29">
        <v>8.400674893963922E-2</v>
      </c>
      <c r="R63" s="29">
        <v>2.7229517573547524E-2</v>
      </c>
      <c r="S63" s="29">
        <v>4.2048949969355043E-2</v>
      </c>
      <c r="T63" s="29">
        <v>7.7508110433254673E-2</v>
      </c>
      <c r="U63" s="29">
        <v>7.5818751652809713E-2</v>
      </c>
      <c r="V63" s="29">
        <v>4.0612601628077005E-2</v>
      </c>
      <c r="W63" s="29">
        <v>4.9874593963884273E-2</v>
      </c>
      <c r="X63" s="29">
        <v>6.5101880188161765E-2</v>
      </c>
      <c r="Y63" s="29">
        <v>7.5370088151252679E-2</v>
      </c>
      <c r="Z63" s="29">
        <v>5.1609218173790161E-2</v>
      </c>
      <c r="AA63" s="29">
        <v>5.4836068525569992E-2</v>
      </c>
      <c r="AB63" s="29">
        <v>9.596640266031331E-2</v>
      </c>
      <c r="AC63" s="29">
        <v>5.9877031149994764E-2</v>
      </c>
      <c r="AD63" s="29">
        <v>3.8394642108651178E-2</v>
      </c>
      <c r="AE63" s="29">
        <v>4.4405094682687052E-2</v>
      </c>
      <c r="AF63" s="29">
        <v>7.1680142284058945E-2</v>
      </c>
      <c r="AG63" s="29">
        <v>9.7877726552404676E-2</v>
      </c>
      <c r="AH63" s="29">
        <v>5.9903769598636636E-2</v>
      </c>
      <c r="AI63" s="29">
        <v>4.057894697541542E-2</v>
      </c>
      <c r="AJ63" s="29">
        <v>0.13315024048089596</v>
      </c>
      <c r="AK63" s="29">
        <v>4.7286808774583244E-2</v>
      </c>
      <c r="AL63" s="29">
        <v>2.9958812257544487E-2</v>
      </c>
      <c r="AM63" s="29">
        <v>3.2346637869317574E-2</v>
      </c>
      <c r="AN63" s="29">
        <v>2.7708419748963875E-2</v>
      </c>
      <c r="AO63" s="29">
        <v>3.8812367204302145E-2</v>
      </c>
    </row>
    <row r="64" spans="1:41" x14ac:dyDescent="0.2">
      <c r="A64" s="28">
        <v>53</v>
      </c>
      <c r="B64" s="29">
        <v>5.041855062481293E-2</v>
      </c>
      <c r="C64" s="29">
        <v>0.12853175434528974</v>
      </c>
      <c r="D64" s="29">
        <v>4.0602278905589761E-2</v>
      </c>
      <c r="E64" s="29">
        <v>2.8481803986256882E-2</v>
      </c>
      <c r="F64" s="29">
        <v>5.7331681885839147E-2</v>
      </c>
      <c r="G64" s="29">
        <v>6.566775330681951E-2</v>
      </c>
      <c r="H64" s="29">
        <v>7.9729376860608436E-2</v>
      </c>
      <c r="I64" s="29">
        <v>3.3978487647912781E-2</v>
      </c>
      <c r="J64" s="29">
        <v>3.6725140398929934E-2</v>
      </c>
      <c r="K64" s="29">
        <v>3.4446001140690186E-2</v>
      </c>
      <c r="L64" s="29">
        <v>3.3401585630246755E-2</v>
      </c>
      <c r="M64" s="29">
        <v>3.7861078319947339E-2</v>
      </c>
      <c r="N64" s="29">
        <v>6.4323050512778313E-2</v>
      </c>
      <c r="O64" s="29">
        <v>0.10194811457673558</v>
      </c>
      <c r="P64" s="29">
        <v>4.094735573744912E-2</v>
      </c>
      <c r="Q64" s="29">
        <v>8.3909113400045587E-2</v>
      </c>
      <c r="R64" s="29">
        <v>2.7486155533879675E-2</v>
      </c>
      <c r="S64" s="29">
        <v>4.2244918281483024E-2</v>
      </c>
      <c r="T64" s="29">
        <v>7.7042442308971282E-2</v>
      </c>
      <c r="U64" s="29">
        <v>7.5975223306283812E-2</v>
      </c>
      <c r="V64" s="29">
        <v>4.0728722113184901E-2</v>
      </c>
      <c r="W64" s="29">
        <v>4.9716455001458382E-2</v>
      </c>
      <c r="X64" s="29">
        <v>6.4872300002405847E-2</v>
      </c>
      <c r="Y64" s="29">
        <v>7.5535029400401132E-2</v>
      </c>
      <c r="Z64" s="29">
        <v>5.1526630905122994E-2</v>
      </c>
      <c r="AA64" s="29">
        <v>5.4583286888422844E-2</v>
      </c>
      <c r="AB64" s="29">
        <v>9.5641203730630231E-2</v>
      </c>
      <c r="AC64" s="29">
        <v>5.9801037245428512E-2</v>
      </c>
      <c r="AD64" s="29">
        <v>3.8445476452207306E-2</v>
      </c>
      <c r="AE64" s="29">
        <v>4.4349514471605067E-2</v>
      </c>
      <c r="AF64" s="29">
        <v>7.1913773441476092E-2</v>
      </c>
      <c r="AG64" s="29">
        <v>9.7461767660689036E-2</v>
      </c>
      <c r="AH64" s="29">
        <v>6.0249182270606605E-2</v>
      </c>
      <c r="AI64" s="29">
        <v>4.0588537945394076E-2</v>
      </c>
      <c r="AJ64" s="29">
        <v>0.13222195371990697</v>
      </c>
      <c r="AK64" s="29">
        <v>4.7285876927686044E-2</v>
      </c>
      <c r="AL64" s="29">
        <v>3.0165850595377242E-2</v>
      </c>
      <c r="AM64" s="29">
        <v>3.2507698698389431E-2</v>
      </c>
      <c r="AN64" s="29">
        <v>2.795606244770199E-2</v>
      </c>
      <c r="AO64" s="29">
        <v>3.8853835240450385E-2</v>
      </c>
    </row>
    <row r="65" spans="1:41" x14ac:dyDescent="0.2">
      <c r="A65" s="28">
        <v>54</v>
      </c>
      <c r="B65" s="29">
        <v>5.0359670511328058E-2</v>
      </c>
      <c r="C65" s="29">
        <v>0.1276980240826131</v>
      </c>
      <c r="D65" s="29">
        <v>4.0617454368120143E-2</v>
      </c>
      <c r="E65" s="29">
        <v>2.8712552671568359E-2</v>
      </c>
      <c r="F65" s="29">
        <v>5.7250419400671104E-2</v>
      </c>
      <c r="G65" s="29">
        <v>6.5902159227066104E-2</v>
      </c>
      <c r="H65" s="29">
        <v>7.9228878203180697E-2</v>
      </c>
      <c r="I65" s="29">
        <v>3.4109007434806493E-2</v>
      </c>
      <c r="J65" s="29">
        <v>3.6805457982223011E-2</v>
      </c>
      <c r="K65" s="29">
        <v>3.4567888438973515E-2</v>
      </c>
      <c r="L65" s="29">
        <v>3.3541098109514111E-2</v>
      </c>
      <c r="M65" s="29">
        <v>3.7920391550311683E-2</v>
      </c>
      <c r="N65" s="29">
        <v>6.411189270768447E-2</v>
      </c>
      <c r="O65" s="29">
        <v>0.10162476835889245</v>
      </c>
      <c r="P65" s="29">
        <v>4.095641449234555E-2</v>
      </c>
      <c r="Q65" s="29">
        <v>8.3814734909774868E-2</v>
      </c>
      <c r="R65" s="29">
        <v>2.7734208692047346E-2</v>
      </c>
      <c r="S65" s="29">
        <v>4.2434221004715944E-2</v>
      </c>
      <c r="T65" s="29">
        <v>7.6593217191381679E-2</v>
      </c>
      <c r="U65" s="29">
        <v>7.6126331738982866E-2</v>
      </c>
      <c r="V65" s="29">
        <v>4.0840916740312982E-2</v>
      </c>
      <c r="W65" s="29">
        <v>4.9563568683552051E-2</v>
      </c>
      <c r="X65" s="29">
        <v>6.4650751477231649E-2</v>
      </c>
      <c r="Y65" s="29">
        <v>7.5694281107151928E-2</v>
      </c>
      <c r="Z65" s="29">
        <v>5.144663758011303E-2</v>
      </c>
      <c r="AA65" s="29">
        <v>5.433931376737533E-2</v>
      </c>
      <c r="AB65" s="29">
        <v>9.532769209353753E-2</v>
      </c>
      <c r="AC65" s="29">
        <v>5.9727434351178665E-2</v>
      </c>
      <c r="AD65" s="29">
        <v>3.8494587305005323E-2</v>
      </c>
      <c r="AE65" s="29">
        <v>4.4295634348833657E-2</v>
      </c>
      <c r="AF65" s="29">
        <v>7.2139249434171049E-2</v>
      </c>
      <c r="AG65" s="29">
        <v>9.7060651251983598E-2</v>
      </c>
      <c r="AH65" s="29">
        <v>6.0582425665521189E-2</v>
      </c>
      <c r="AI65" s="29">
        <v>4.0597947485413677E-2</v>
      </c>
      <c r="AJ65" s="29">
        <v>0.13132635121171887</v>
      </c>
      <c r="AK65" s="29">
        <v>4.7284525374192921E-2</v>
      </c>
      <c r="AL65" s="29">
        <v>3.0365810157279904E-2</v>
      </c>
      <c r="AM65" s="29">
        <v>3.2663693624060297E-2</v>
      </c>
      <c r="AN65" s="29">
        <v>2.8195468582235206E-2</v>
      </c>
      <c r="AO65" s="29">
        <v>3.8894226148009414E-2</v>
      </c>
    </row>
    <row r="66" spans="1:41" x14ac:dyDescent="0.2">
      <c r="A66" s="28">
        <v>55</v>
      </c>
      <c r="B66" s="29">
        <v>5.0302393440254223E-2</v>
      </c>
      <c r="C66" s="29">
        <v>0.12689517079426782</v>
      </c>
      <c r="D66" s="29">
        <v>4.0631845934041344E-2</v>
      </c>
      <c r="E66" s="29">
        <v>2.8935449127321711E-2</v>
      </c>
      <c r="F66" s="29">
        <v>5.7171764543171966E-2</v>
      </c>
      <c r="G66" s="29">
        <v>6.6128523687529084E-2</v>
      </c>
      <c r="H66" s="29">
        <v>7.8746062244313242E-2</v>
      </c>
      <c r="I66" s="29">
        <v>3.4235140953200682E-2</v>
      </c>
      <c r="J66" s="29">
        <v>3.6883119207662851E-2</v>
      </c>
      <c r="K66" s="29">
        <v>3.4685708636808865E-2</v>
      </c>
      <c r="L66" s="29">
        <v>3.3676306884830476E-2</v>
      </c>
      <c r="M66" s="29">
        <v>3.7977819285918368E-2</v>
      </c>
      <c r="N66" s="29">
        <v>6.390797364112677E-2</v>
      </c>
      <c r="O66" s="29">
        <v>0.10131272578457406</v>
      </c>
      <c r="P66" s="29">
        <v>4.096485292130625E-2</v>
      </c>
      <c r="Q66" s="29">
        <v>8.3723467895351344E-2</v>
      </c>
      <c r="R66" s="29">
        <v>2.7974022147805533E-2</v>
      </c>
      <c r="S66" s="29">
        <v>4.2617156914961818E-2</v>
      </c>
      <c r="T66" s="29">
        <v>7.6159674014002476E-2</v>
      </c>
      <c r="U66" s="29">
        <v>7.6272329597907529E-2</v>
      </c>
      <c r="V66" s="29">
        <v>4.0949366440746759E-2</v>
      </c>
      <c r="W66" s="29">
        <v>4.9415722330473422E-2</v>
      </c>
      <c r="X66" s="29">
        <v>6.4436850041227123E-2</v>
      </c>
      <c r="Y66" s="29">
        <v>7.584811578210604E-2</v>
      </c>
      <c r="Z66" s="29">
        <v>5.1369144992993832E-2</v>
      </c>
      <c r="AA66" s="29">
        <v>5.41037378278173E-2</v>
      </c>
      <c r="AB66" s="29">
        <v>9.5025269693976178E-2</v>
      </c>
      <c r="AC66" s="29">
        <v>5.9656133656312837E-2</v>
      </c>
      <c r="AD66" s="29">
        <v>3.8542060251610888E-2</v>
      </c>
      <c r="AE66" s="29">
        <v>4.4243393752313676E-2</v>
      </c>
      <c r="AF66" s="29">
        <v>7.2356967890719881E-2</v>
      </c>
      <c r="AG66" s="29">
        <v>9.6673648913099042E-2</v>
      </c>
      <c r="AH66" s="29">
        <v>6.0904102390933357E-2</v>
      </c>
      <c r="AI66" s="29">
        <v>4.0607175624983505E-2</v>
      </c>
      <c r="AJ66" s="29">
        <v>0.13046210204672337</v>
      </c>
      <c r="AK66" s="29">
        <v>4.7282822996281393E-2</v>
      </c>
      <c r="AL66" s="29">
        <v>3.055901297320851E-2</v>
      </c>
      <c r="AM66" s="29">
        <v>3.2814774605196551E-2</v>
      </c>
      <c r="AN66" s="29">
        <v>2.8426960576507065E-2</v>
      </c>
      <c r="AO66" s="29">
        <v>3.8933551819768653E-2</v>
      </c>
    </row>
    <row r="67" spans="1:41" x14ac:dyDescent="0.2">
      <c r="A67" s="28">
        <v>56</v>
      </c>
      <c r="B67" s="29">
        <v>5.0246698069547957E-2</v>
      </c>
      <c r="C67" s="29">
        <v>0.12612151441573416</v>
      </c>
      <c r="D67" s="29">
        <v>4.0645512494626113E-2</v>
      </c>
      <c r="E67" s="29">
        <v>2.9150855503371487E-2</v>
      </c>
      <c r="F67" s="29">
        <v>5.709561049585421E-2</v>
      </c>
      <c r="G67" s="29">
        <v>6.6347229498460836E-2</v>
      </c>
      <c r="H67" s="29">
        <v>7.828007237485024E-2</v>
      </c>
      <c r="I67" s="29">
        <v>3.4357090164116366E-2</v>
      </c>
      <c r="J67" s="29">
        <v>3.695824583357421E-2</v>
      </c>
      <c r="K67" s="29">
        <v>3.4799645614517649E-2</v>
      </c>
      <c r="L67" s="29">
        <v>3.3807334869501382E-2</v>
      </c>
      <c r="M67" s="29">
        <v>3.8033440864919665E-2</v>
      </c>
      <c r="N67" s="29">
        <v>6.3710956950735032E-2</v>
      </c>
      <c r="O67" s="29">
        <v>0.10101144052771094</v>
      </c>
      <c r="P67" s="29">
        <v>4.0972728720520157E-2</v>
      </c>
      <c r="Q67" s="29">
        <v>8.3635174340983554E-2</v>
      </c>
      <c r="R67" s="29">
        <v>2.8205933378905312E-2</v>
      </c>
      <c r="S67" s="29">
        <v>4.2794010708718355E-2</v>
      </c>
      <c r="T67" s="29">
        <v>7.5741085425334864E-2</v>
      </c>
      <c r="U67" s="29">
        <v>7.641345523389087E-2</v>
      </c>
      <c r="V67" s="29">
        <v>4.1054242200252888E-2</v>
      </c>
      <c r="W67" s="29">
        <v>4.9272709585130414E-2</v>
      </c>
      <c r="X67" s="29">
        <v>6.4230232728275549E-2</v>
      </c>
      <c r="Y67" s="29">
        <v>7.599678995028647E-2</v>
      </c>
      <c r="Z67" s="29">
        <v>5.1294061616289355E-2</v>
      </c>
      <c r="AA67" s="29">
        <v>5.3876168828354221E-2</v>
      </c>
      <c r="AB67" s="29">
        <v>9.4733377168256583E-2</v>
      </c>
      <c r="AC67" s="29">
        <v>5.9587048633350292E-2</v>
      </c>
      <c r="AD67" s="29">
        <v>3.8587975212686754E-2</v>
      </c>
      <c r="AE67" s="29">
        <v>4.4192733573454879E-2</v>
      </c>
      <c r="AF67" s="29">
        <v>7.2567302662810862E-2</v>
      </c>
      <c r="AG67" s="29">
        <v>9.6300073699739697E-2</v>
      </c>
      <c r="AH67" s="29">
        <v>6.1214778384935054E-2</v>
      </c>
      <c r="AI67" s="29">
        <v>4.0616222954392933E-2</v>
      </c>
      <c r="AJ67" s="29">
        <v>0.12962787404203024</v>
      </c>
      <c r="AK67" s="29">
        <v>4.7280829113364398E-2</v>
      </c>
      <c r="AL67" s="29">
        <v>3.0745765231249056E-2</v>
      </c>
      <c r="AM67" s="29">
        <v>3.2961100208278804E-2</v>
      </c>
      <c r="AN67" s="29">
        <v>2.8650855554946286E-2</v>
      </c>
      <c r="AO67" s="29">
        <v>3.8971828108198325E-2</v>
      </c>
    </row>
    <row r="68" spans="1:41" x14ac:dyDescent="0.2">
      <c r="A68" s="28">
        <v>57</v>
      </c>
      <c r="B68" s="29">
        <v>5.0192556850677361E-2</v>
      </c>
      <c r="C68" s="29">
        <v>0.1253754938305649</v>
      </c>
      <c r="D68" s="29">
        <v>4.0658507582658876E-2</v>
      </c>
      <c r="E68" s="29">
        <v>2.9359115125700219E-2</v>
      </c>
      <c r="F68" s="29">
        <v>5.7021854849297782E-2</v>
      </c>
      <c r="G68" s="29">
        <v>6.655863755744007E-2</v>
      </c>
      <c r="H68" s="29">
        <v>7.7830098755727883E-2</v>
      </c>
      <c r="I68" s="29">
        <v>3.4475045933297421E-2</v>
      </c>
      <c r="J68" s="29">
        <v>3.7030952685363161E-2</v>
      </c>
      <c r="K68" s="29">
        <v>3.4909873559610283E-2</v>
      </c>
      <c r="L68" s="29">
        <v>3.3934311615366974E-2</v>
      </c>
      <c r="M68" s="29">
        <v>3.8087331799603552E-2</v>
      </c>
      <c r="N68" s="29">
        <v>6.352052406520925E-2</v>
      </c>
      <c r="O68" s="29">
        <v>0.10072039743312566</v>
      </c>
      <c r="P68" s="29">
        <v>4.0980093486336466E-2</v>
      </c>
      <c r="Q68" s="29">
        <v>8.3549723375095475E-2</v>
      </c>
      <c r="R68" s="29">
        <v>2.8430270523822188E-2</v>
      </c>
      <c r="S68" s="29">
        <v>4.2965053414588228E-2</v>
      </c>
      <c r="T68" s="29">
        <v>7.5336757881185212E-2</v>
      </c>
      <c r="U68" s="29">
        <v>7.6549933599308062E-2</v>
      </c>
      <c r="V68" s="29">
        <v>4.1155705661927389E-2</v>
      </c>
      <c r="W68" s="29">
        <v>4.913433091428332E-2</v>
      </c>
      <c r="X68" s="29">
        <v>6.4030556915466441E-2</v>
      </c>
      <c r="Y68" s="29">
        <v>7.6140545229637535E-2</v>
      </c>
      <c r="Z68" s="29">
        <v>5.1221297963644163E-2</v>
      </c>
      <c r="AA68" s="29">
        <v>5.3656236748930608E-2</v>
      </c>
      <c r="AB68" s="29">
        <v>9.4451490849876363E-2</v>
      </c>
      <c r="AC68" s="29">
        <v>5.9520095231489822E-2</v>
      </c>
      <c r="AD68" s="29">
        <v>3.8632406917549433E-2</v>
      </c>
      <c r="AE68" s="29">
        <v>4.4143596284412334E-2</v>
      </c>
      <c r="AF68" s="29">
        <v>7.2770605450541703E-2</v>
      </c>
      <c r="AG68" s="29">
        <v>9.5939277831999847E-2</v>
      </c>
      <c r="AH68" s="29">
        <v>6.1514985452019388E-2</v>
      </c>
      <c r="AI68" s="29">
        <v>4.0625090543120024E-2</v>
      </c>
      <c r="AJ68" s="29">
        <v>0.12882235352330107</v>
      </c>
      <c r="AK68" s="29">
        <v>4.7278594786812622E-2</v>
      </c>
      <c r="AL68" s="29">
        <v>3.0926357856925657E-2</v>
      </c>
      <c r="AM68" s="29">
        <v>3.310283255487434E-2</v>
      </c>
      <c r="AN68" s="29">
        <v>2.8867463297212126E-2</v>
      </c>
      <c r="AO68" s="29">
        <v>3.9009073981335574E-2</v>
      </c>
    </row>
    <row r="69" spans="1:41" x14ac:dyDescent="0.2">
      <c r="A69" s="28">
        <v>58</v>
      </c>
      <c r="B69" s="29">
        <v>5.0139937478596242E-2</v>
      </c>
      <c r="C69" s="29">
        <v>0.12465565667526546</v>
      </c>
      <c r="D69" s="29">
        <v>4.0670879922645398E-2</v>
      </c>
      <c r="E69" s="29">
        <v>2.9560553365540088E-2</v>
      </c>
      <c r="F69" s="29">
        <v>5.6950399510237393E-2</v>
      </c>
      <c r="G69" s="29">
        <v>6.6763088219297106E-2</v>
      </c>
      <c r="H69" s="29">
        <v>7.7395376167326946E-2</v>
      </c>
      <c r="I69" s="29">
        <v>3.4589188698085804E-2</v>
      </c>
      <c r="J69" s="29">
        <v>3.710134812574406E-2</v>
      </c>
      <c r="K69" s="29">
        <v>3.5016557496356793E-2</v>
      </c>
      <c r="L69" s="29">
        <v>3.40573705598195E-2</v>
      </c>
      <c r="M69" s="29">
        <v>3.8139563965211121E-2</v>
      </c>
      <c r="N69" s="29">
        <v>6.3336373318944261E-2</v>
      </c>
      <c r="O69" s="29">
        <v>0.10043911067668221</v>
      </c>
      <c r="P69" s="29">
        <v>4.0986993411979533E-2</v>
      </c>
      <c r="Q69" s="29">
        <v>8.3466990877994585E-2</v>
      </c>
      <c r="R69" s="29">
        <v>2.8647351180462799E-2</v>
      </c>
      <c r="S69" s="29">
        <v>4.3130542856764986E-2</v>
      </c>
      <c r="T69" s="29">
        <v>7.4946031284204739E-2</v>
      </c>
      <c r="U69" s="29">
        <v>7.6681977087221354E-2</v>
      </c>
      <c r="V69" s="29">
        <v>4.1253909691388424E-2</v>
      </c>
      <c r="W69" s="29">
        <v>4.9000393933638531E-2</v>
      </c>
      <c r="X69" s="29">
        <v>6.3837499124135944E-2</v>
      </c>
      <c r="Y69" s="29">
        <v>7.6279609328475662E-2</v>
      </c>
      <c r="Z69" s="29">
        <v>5.1150766863458763E-2</v>
      </c>
      <c r="AA69" s="29">
        <v>5.3443590895155602E-2</v>
      </c>
      <c r="AB69" s="29">
        <v>9.4179120046201659E-2</v>
      </c>
      <c r="AC69" s="29">
        <v>5.9455192012149993E-2</v>
      </c>
      <c r="AD69" s="29">
        <v>3.867542532918411E-2</v>
      </c>
      <c r="AE69" s="29">
        <v>4.4095926029873223E-2</v>
      </c>
      <c r="AF69" s="29">
        <v>7.2967207306074977E-2</v>
      </c>
      <c r="AG69" s="29">
        <v>9.5590650462912041E-2</v>
      </c>
      <c r="AH69" s="29">
        <v>6.1805223610587268E-2</v>
      </c>
      <c r="AI69" s="29">
        <v>4.0633779868580966E-2</v>
      </c>
      <c r="AJ69" s="29">
        <v>0.1280442591172386</v>
      </c>
      <c r="AK69" s="29">
        <v>4.727616394350842E-2</v>
      </c>
      <c r="AL69" s="29">
        <v>3.1101067125441695E-2</v>
      </c>
      <c r="AM69" s="29">
        <v>3.3240134938812727E-2</v>
      </c>
      <c r="AN69" s="29">
        <v>2.9077084764080663E-2</v>
      </c>
      <c r="AO69" s="29">
        <v>3.9045310817892975E-2</v>
      </c>
    </row>
    <row r="70" spans="1:41" x14ac:dyDescent="0.2">
      <c r="A70" s="28">
        <v>59</v>
      </c>
      <c r="B70" s="29">
        <v>5.0088804086608096E-2</v>
      </c>
      <c r="C70" s="29">
        <v>0.12396065014611435</v>
      </c>
      <c r="D70" s="29">
        <v>4.0682673918802648E-2</v>
      </c>
      <c r="E70" s="29">
        <v>2.97554785073606E-2</v>
      </c>
      <c r="F70" s="29">
        <v>5.6881150592405616E-2</v>
      </c>
      <c r="G70" s="29">
        <v>6.6960902581868043E-2</v>
      </c>
      <c r="H70" s="29">
        <v>7.6975181817435567E-2</v>
      </c>
      <c r="I70" s="29">
        <v>3.46996890940523E-2</v>
      </c>
      <c r="J70" s="29">
        <v>3.7169534487351497E-2</v>
      </c>
      <c r="K70" s="29">
        <v>3.5119853790992916E-2</v>
      </c>
      <c r="L70" s="29">
        <v>3.4176646867178695E-2</v>
      </c>
      <c r="M70" s="29">
        <v>3.8190205781101882E-2</v>
      </c>
      <c r="N70" s="29">
        <v>6.3158219085237333E-2</v>
      </c>
      <c r="O70" s="29">
        <v>0.10016712201386357</v>
      </c>
      <c r="P70" s="29">
        <v>4.0993469899360591E-2</v>
      </c>
      <c r="Q70" s="29">
        <v>8.3386859109994216E-2</v>
      </c>
      <c r="R70" s="29">
        <v>2.8857481610799596E-2</v>
      </c>
      <c r="S70" s="29">
        <v>4.3290724153266069E-2</v>
      </c>
      <c r="T70" s="29">
        <v>7.4568278287519218E-2</v>
      </c>
      <c r="U70" s="29">
        <v>7.6809786315527928E-2</v>
      </c>
      <c r="V70" s="29">
        <v>4.1348998906468593E-2</v>
      </c>
      <c r="W70" s="29">
        <v>4.8870713592025883E-2</v>
      </c>
      <c r="X70" s="29">
        <v>6.3650753883571554E-2</v>
      </c>
      <c r="Y70" s="29">
        <v>7.6414196968576764E-2</v>
      </c>
      <c r="Z70" s="29">
        <v>5.1082383659033948E-2</v>
      </c>
      <c r="AA70" s="29">
        <v>5.323789899467446E-2</v>
      </c>
      <c r="AB70" s="29">
        <v>9.3915804557523241E-2</v>
      </c>
      <c r="AC70" s="29">
        <v>5.9392260237190575E-2</v>
      </c>
      <c r="AD70" s="29">
        <v>3.8717096027282238E-2</v>
      </c>
      <c r="AE70" s="29">
        <v>4.4049668689472243E-2</v>
      </c>
      <c r="AF70" s="29">
        <v>7.3157420025289133E-2</v>
      </c>
      <c r="AG70" s="29">
        <v>9.5253615531452063E-2</v>
      </c>
      <c r="AH70" s="29">
        <v>6.2085963266236943E-2</v>
      </c>
      <c r="AI70" s="29">
        <v>4.0642292753868325E-2</v>
      </c>
      <c r="AJ70" s="29">
        <v>0.12729235104081527</v>
      </c>
      <c r="AK70" s="29">
        <v>4.727357434420032E-2</v>
      </c>
      <c r="AL70" s="29">
        <v>3.1270155292101753E-2</v>
      </c>
      <c r="AM70" s="29">
        <v>3.337316998207096E-2</v>
      </c>
      <c r="AN70" s="29">
        <v>2.9280011074285461E-2</v>
      </c>
      <c r="AO70" s="29">
        <v>3.908056181953512E-2</v>
      </c>
    </row>
    <row r="71" spans="1:41" x14ac:dyDescent="0.2">
      <c r="A71" s="28">
        <v>60</v>
      </c>
      <c r="B71" s="29">
        <v>5.0039118228324408E-2</v>
      </c>
      <c r="C71" s="29">
        <v>0.12328921270061732</v>
      </c>
      <c r="D71" s="29">
        <v>4.0693930088526731E-2</v>
      </c>
      <c r="E71" s="29">
        <v>2.9944182605583958E-2</v>
      </c>
      <c r="F71" s="29">
        <v>5.6814018294549795E-2</v>
      </c>
      <c r="G71" s="29">
        <v>6.7152383691435169E-2</v>
      </c>
      <c r="H71" s="29">
        <v>7.6568833147935278E-2</v>
      </c>
      <c r="I71" s="29">
        <v>3.480670854340473E-2</v>
      </c>
      <c r="J71" s="29">
        <v>3.7235608471289261E-2</v>
      </c>
      <c r="K71" s="29">
        <v>3.5219910632518392E-2</v>
      </c>
      <c r="L71" s="29">
        <v>3.42922757490709E-2</v>
      </c>
      <c r="M71" s="29">
        <v>3.8239322384192587E-2</v>
      </c>
      <c r="N71" s="29">
        <v>6.2985790933644203E-2</v>
      </c>
      <c r="O71" s="29">
        <v>9.9903999117735509E-2</v>
      </c>
      <c r="P71" s="29">
        <v>4.0999560097010557E-2</v>
      </c>
      <c r="Q71" s="29">
        <v>8.3309216359260585E-2</v>
      </c>
      <c r="R71" s="29">
        <v>2.9060956263317506E-2</v>
      </c>
      <c r="S71" s="29">
        <v>4.3445830235312677E-2</v>
      </c>
      <c r="T71" s="29">
        <v>7.4202903355067074E-2</v>
      </c>
      <c r="U71" s="29">
        <v>7.6933550859563438E-2</v>
      </c>
      <c r="V71" s="29">
        <v>4.144111017349239E-2</v>
      </c>
      <c r="W71" s="29">
        <v>4.8745112243613553E-2</v>
      </c>
      <c r="X71" s="29">
        <v>6.347003265628115E-2</v>
      </c>
      <c r="Y71" s="29">
        <v>7.6544510739971372E-2</v>
      </c>
      <c r="Z71" s="29">
        <v>5.1016066348344991E-2</v>
      </c>
      <c r="AA71" s="29">
        <v>5.3038846297870812E-2</v>
      </c>
      <c r="AB71" s="29">
        <v>9.3661112413514047E-2</v>
      </c>
      <c r="AC71" s="29">
        <v>5.9331223918495324E-2</v>
      </c>
      <c r="AD71" s="29">
        <v>3.875748055412731E-2</v>
      </c>
      <c r="AE71" s="29">
        <v>4.4004771915985064E-2</v>
      </c>
      <c r="AF71" s="29">
        <v>7.3341537436288906E-2</v>
      </c>
      <c r="AG71" s="29">
        <v>9.4927629707550976E-2</v>
      </c>
      <c r="AH71" s="29">
        <v>6.23576472240297E-2</v>
      </c>
      <c r="AI71" s="29">
        <v>4.0650631313338126E-2</v>
      </c>
      <c r="AJ71" s="29">
        <v>0.12656543702749157</v>
      </c>
      <c r="AK71" s="29">
        <v>4.7270858418746231E-2</v>
      </c>
      <c r="AL71" s="29">
        <v>3.1433871229436861E-2</v>
      </c>
      <c r="AM71" s="29">
        <v>3.3502098223564314E-2</v>
      </c>
      <c r="AN71" s="29">
        <v>2.9476522836031416E-2</v>
      </c>
      <c r="AO71" s="29">
        <v>3.9114851521826477E-2</v>
      </c>
    </row>
    <row r="72" spans="1:41" x14ac:dyDescent="0.2">
      <c r="A72" s="28">
        <v>61</v>
      </c>
      <c r="B72" s="29">
        <v>4.9990839681997246E-2</v>
      </c>
      <c r="C72" s="29">
        <v>0.12264016655806098</v>
      </c>
      <c r="D72" s="29">
        <v>4.0704685447984668E-2</v>
      </c>
      <c r="E72" s="29">
        <v>3.012694232245039E-2</v>
      </c>
      <c r="F72" s="29">
        <v>5.6748916769248758E-2</v>
      </c>
      <c r="G72" s="29">
        <v>6.7337817671869082E-2</v>
      </c>
      <c r="H72" s="29">
        <v>7.6175685670429871E-2</v>
      </c>
      <c r="I72" s="29">
        <v>3.4910399807191794E-2</v>
      </c>
      <c r="J72" s="29">
        <v>3.7299661514776039E-2</v>
      </c>
      <c r="K72" s="29">
        <v>3.531686848932325E-2</v>
      </c>
      <c r="L72" s="29">
        <v>3.4404391170502979E-2</v>
      </c>
      <c r="M72" s="29">
        <v>3.828697579469309E-2</v>
      </c>
      <c r="N72" s="29">
        <v>6.2818832815509262E-2</v>
      </c>
      <c r="O72" s="29">
        <v>9.9649334005887269E-2</v>
      </c>
      <c r="P72" s="29">
        <v>4.1005297373636562E-2</v>
      </c>
      <c r="Q72" s="29">
        <v>8.3233956608613546E-2</v>
      </c>
      <c r="R72" s="29">
        <v>2.9258057542716376E-2</v>
      </c>
      <c r="S72" s="29">
        <v>4.3596082377198808E-2</v>
      </c>
      <c r="T72" s="29">
        <v>7.3849341651665235E-2</v>
      </c>
      <c r="U72" s="29">
        <v>7.7053449936451246E-2</v>
      </c>
      <c r="V72" s="29">
        <v>4.1530373072167448E-2</v>
      </c>
      <c r="W72" s="29">
        <v>4.8623419631916187E-2</v>
      </c>
      <c r="X72" s="29">
        <v>6.3295062823244042E-2</v>
      </c>
      <c r="Y72" s="29">
        <v>7.6670741892991279E-2</v>
      </c>
      <c r="Z72" s="29">
        <v>5.0951735674414689E-2</v>
      </c>
      <c r="AA72" s="29">
        <v>5.2846134692329905E-2</v>
      </c>
      <c r="AB72" s="29">
        <v>9.3414637805106615E-2</v>
      </c>
      <c r="AC72" s="29">
        <v>5.927200983616987E-2</v>
      </c>
      <c r="AD72" s="29">
        <v>3.8796636727522094E-2</v>
      </c>
      <c r="AE72" s="29">
        <v>4.3961185153630788E-2</v>
      </c>
      <c r="AF72" s="29">
        <v>7.3519836592929044E-2</v>
      </c>
      <c r="AG72" s="29">
        <v>9.4612180433603754E-2</v>
      </c>
      <c r="AH72" s="29">
        <v>6.2620692552011192E-2</v>
      </c>
      <c r="AI72" s="29">
        <v>4.0658797905033461E-2</v>
      </c>
      <c r="AJ72" s="29">
        <v>0.1258623757622106</v>
      </c>
      <c r="AK72" s="29">
        <v>4.7268043987073405E-2</v>
      </c>
      <c r="AL72" s="29">
        <v>3.1592451062178339E-2</v>
      </c>
      <c r="AM72" s="29">
        <v>3.3627077055309096E-2</v>
      </c>
      <c r="AN72" s="29">
        <v>2.9666889756025716E-2</v>
      </c>
      <c r="AO72" s="29">
        <v>3.9148205388303658E-2</v>
      </c>
    </row>
    <row r="73" spans="1:41" x14ac:dyDescent="0.2">
      <c r="A73" s="28">
        <v>62</v>
      </c>
      <c r="B73" s="29">
        <v>4.9943927106737007E-2</v>
      </c>
      <c r="C73" s="29">
        <v>0.1220124109142231</v>
      </c>
      <c r="D73" s="29">
        <v>4.0714973855604741E-2</v>
      </c>
      <c r="E73" s="29">
        <v>3.030401974151653E-2</v>
      </c>
      <c r="F73" s="29">
        <v>5.6685763985502735E-2</v>
      </c>
      <c r="G73" s="29">
        <v>6.7517474781537024E-2</v>
      </c>
      <c r="H73" s="29">
        <v>7.5795130853133497E-2</v>
      </c>
      <c r="I73" s="29">
        <v>3.5010907503305599E-2</v>
      </c>
      <c r="J73" s="29">
        <v>3.736178013070246E-2</v>
      </c>
      <c r="K73" s="29">
        <v>3.5410860542122835E-2</v>
      </c>
      <c r="L73" s="29">
        <v>3.4513124866063727E-2</v>
      </c>
      <c r="M73" s="29">
        <v>3.8333225074228539E-2</v>
      </c>
      <c r="N73" s="29">
        <v>6.2657102280457622E-2</v>
      </c>
      <c r="O73" s="29">
        <v>9.9402741554896146E-2</v>
      </c>
      <c r="P73" s="29">
        <v>4.1010711735500083E-2</v>
      </c>
      <c r="Q73" s="29">
        <v>8.3160979220486375E-2</v>
      </c>
      <c r="R73" s="29">
        <v>2.944905577040946E-2</v>
      </c>
      <c r="S73" s="29">
        <v>4.3741690728331672E-2</v>
      </c>
      <c r="T73" s="29">
        <v>7.3507057820073385E-2</v>
      </c>
      <c r="U73" s="29">
        <v>7.7169653044332431E-2</v>
      </c>
      <c r="V73" s="29">
        <v>4.1616910331001566E-2</v>
      </c>
      <c r="W73" s="29">
        <v>4.8505472805052463E-2</v>
      </c>
      <c r="X73" s="29">
        <v>6.3125586727206695E-2</v>
      </c>
      <c r="Y73" s="29">
        <v>7.6793071072619234E-2</v>
      </c>
      <c r="Z73" s="29">
        <v>5.0889315175438599E-2</v>
      </c>
      <c r="AA73" s="29">
        <v>5.2659481838159161E-2</v>
      </c>
      <c r="AB73" s="29">
        <v>9.3175999192282255E-2</v>
      </c>
      <c r="AC73" s="29">
        <v>5.9214547531412309E-2</v>
      </c>
      <c r="AD73" s="29">
        <v>3.8834618924423303E-2</v>
      </c>
      <c r="AE73" s="29">
        <v>4.3918859640131203E-2</v>
      </c>
      <c r="AF73" s="29">
        <v>7.3692578880828696E-2</v>
      </c>
      <c r="AG73" s="29">
        <v>9.4306784064604576E-2</v>
      </c>
      <c r="AH73" s="29">
        <v>6.2875492307377101E-2</v>
      </c>
      <c r="AI73" s="29">
        <v>4.0666795089095764E-2</v>
      </c>
      <c r="AJ73" s="29">
        <v>0.12518207848938312</v>
      </c>
      <c r="AK73" s="29">
        <v>4.7265154881912741E-2</v>
      </c>
      <c r="AL73" s="29">
        <v>3.1746118793334777E-2</v>
      </c>
      <c r="AM73" s="29">
        <v>3.3748259936750458E-2</v>
      </c>
      <c r="AN73" s="29">
        <v>2.9851370464203386E-2</v>
      </c>
      <c r="AO73" s="29">
        <v>3.9180649474598983E-2</v>
      </c>
    </row>
    <row r="74" spans="1:41" x14ac:dyDescent="0.2">
      <c r="A74" s="28">
        <v>63</v>
      </c>
      <c r="B74" s="29">
        <v>4.9898338575304457E-2</v>
      </c>
      <c r="C74" s="29">
        <v>0.12140491579477408</v>
      </c>
      <c r="D74" s="29">
        <v>4.0724826318472518E-2</v>
      </c>
      <c r="E74" s="29">
        <v>3.0475663152874866E-2</v>
      </c>
      <c r="F74" s="29">
        <v>5.6624481587517428E-2</v>
      </c>
      <c r="G74" s="29">
        <v>6.7691610402039526E-2</v>
      </c>
      <c r="H74" s="29">
        <v>7.5426594075080011E-2</v>
      </c>
      <c r="I74" s="29">
        <v>3.5108368592229766E-2</v>
      </c>
      <c r="J74" s="29">
        <v>3.7422046221611938E-2</v>
      </c>
      <c r="K74" s="29">
        <v>3.5502013093833273E-2</v>
      </c>
      <c r="L74" s="29">
        <v>3.4618605605037267E-2</v>
      </c>
      <c r="M74" s="29">
        <v>3.8378126476493968E-2</v>
      </c>
      <c r="N74" s="29">
        <v>6.2500369725653426E-2</v>
      </c>
      <c r="O74" s="29">
        <v>9.9163858100071334E-2</v>
      </c>
      <c r="P74" s="29">
        <v>4.1015830194699454E-2</v>
      </c>
      <c r="Q74" s="29">
        <v>8.3090188639240781E-2</v>
      </c>
      <c r="R74" s="29">
        <v>2.9634209290673175E-2</v>
      </c>
      <c r="S74" s="29">
        <v>4.3882854841040153E-2</v>
      </c>
      <c r="T74" s="29">
        <v>7.3175544689645156E-2</v>
      </c>
      <c r="U74" s="29">
        <v>7.7282320559441287E-2</v>
      </c>
      <c r="V74" s="29">
        <v>4.1700838235102511E-2</v>
      </c>
      <c r="W74" s="29">
        <v>4.8391115978156041E-2</v>
      </c>
      <c r="X74" s="29">
        <v>6.2961360771832231E-2</v>
      </c>
      <c r="Y74" s="29">
        <v>7.6911668999747551E-2</v>
      </c>
      <c r="Z74" s="29">
        <v>5.0828731202320121E-2</v>
      </c>
      <c r="AA74" s="29">
        <v>5.2478620329382331E-2</v>
      </c>
      <c r="AB74" s="29">
        <v>9.2944837570618999E-2</v>
      </c>
      <c r="AC74" s="29">
        <v>5.9158769279121559E-2</v>
      </c>
      <c r="AD74" s="29">
        <v>3.8871478338480259E-2</v>
      </c>
      <c r="AE74" s="29">
        <v>4.3877748395585892E-2</v>
      </c>
      <c r="AF74" s="29">
        <v>7.3860011042757634E-2</v>
      </c>
      <c r="AG74" s="29">
        <v>9.4010984107185891E-2</v>
      </c>
      <c r="AH74" s="29">
        <v>6.3122417135846431E-2</v>
      </c>
      <c r="AI74" s="29">
        <v>4.0674625591408775E-2</v>
      </c>
      <c r="AJ74" s="29">
        <v>0.12452350929807943</v>
      </c>
      <c r="AK74" s="29">
        <v>4.7262211487033801E-2</v>
      </c>
      <c r="AL74" s="29">
        <v>3.1895086916305715E-2</v>
      </c>
      <c r="AM74" s="29">
        <v>3.3865795831231615E-2</v>
      </c>
      <c r="AN74" s="29">
        <v>3.0030212504667864E-2</v>
      </c>
      <c r="AO74" s="29">
        <v>3.9212210151592597E-2</v>
      </c>
    </row>
    <row r="75" spans="1:41" x14ac:dyDescent="0.2">
      <c r="A75" s="28">
        <v>64</v>
      </c>
      <c r="B75" s="29">
        <v>4.9854032004137183E-2</v>
      </c>
      <c r="C75" s="29">
        <v>0.12081671648036219</v>
      </c>
      <c r="D75" s="29">
        <v>4.0734271265999489E-2</v>
      </c>
      <c r="E75" s="29">
        <v>3.0642107807462349E-2</v>
      </c>
      <c r="F75" s="29">
        <v>5.6564994751651554E-2</v>
      </c>
      <c r="G75" s="29">
        <v>6.7860465962761074E-2</v>
      </c>
      <c r="H75" s="29">
        <v>7.5069532658776028E-2</v>
      </c>
      <c r="I75" s="29">
        <v>3.5202912832424937E-2</v>
      </c>
      <c r="J75" s="29">
        <v>3.7480537370357281E-2</v>
      </c>
      <c r="K75" s="29">
        <v>3.5590445957149219E-2</v>
      </c>
      <c r="L75" s="29">
        <v>3.4720958655789058E-2</v>
      </c>
      <c r="M75" s="29">
        <v>3.8421733590633389E-2</v>
      </c>
      <c r="N75" s="29">
        <v>6.2348417678838919E-2</v>
      </c>
      <c r="O75" s="29">
        <v>9.8932340117684925E-2</v>
      </c>
      <c r="P75" s="29">
        <v>4.1020677094486313E-2</v>
      </c>
      <c r="Q75" s="29">
        <v>8.3021494110032013E-2</v>
      </c>
      <c r="R75" s="29">
        <v>2.9813764686408506E-2</v>
      </c>
      <c r="S75" s="29">
        <v>4.4019764189267896E-2</v>
      </c>
      <c r="T75" s="29">
        <v>7.2854321951022705E-2</v>
      </c>
      <c r="U75" s="29">
        <v>7.7391604293822969E-2</v>
      </c>
      <c r="V75" s="29">
        <v>4.17822670080914E-2</v>
      </c>
      <c r="W75" s="29">
        <v>4.8280200355901082E-2</v>
      </c>
      <c r="X75" s="29">
        <v>6.2802154574352453E-2</v>
      </c>
      <c r="Y75" s="29">
        <v>7.7026697103558917E-2</v>
      </c>
      <c r="Z75" s="29">
        <v>5.076991290999211E-2</v>
      </c>
      <c r="AA75" s="29">
        <v>5.23032968851187E-2</v>
      </c>
      <c r="AB75" s="29">
        <v>9.2720814881299907E-2</v>
      </c>
      <c r="AC75" s="29">
        <v>5.9104610044460104E-2</v>
      </c>
      <c r="AD75" s="29">
        <v>3.8907263214274401E-2</v>
      </c>
      <c r="AE75" s="29">
        <v>4.3837806200744955E-2</v>
      </c>
      <c r="AF75" s="29">
        <v>7.4022366129702366E-2</v>
      </c>
      <c r="AG75" s="29">
        <v>9.3724349556461028E-2</v>
      </c>
      <c r="AH75" s="29">
        <v>6.3361816753996658E-2</v>
      </c>
      <c r="AI75" s="29">
        <v>4.0682292271831511E-2</v>
      </c>
      <c r="AJ75" s="29">
        <v>0.12388568446570014</v>
      </c>
      <c r="AK75" s="29">
        <v>4.7259231202714025E-2</v>
      </c>
      <c r="AL75" s="29">
        <v>3.2039557009311492E-2</v>
      </c>
      <c r="AM75" s="29">
        <v>3.3979828819249436E-2</v>
      </c>
      <c r="AN75" s="29">
        <v>3.0203652453256957E-2</v>
      </c>
      <c r="AO75" s="29">
        <v>3.9242913878305252E-2</v>
      </c>
    </row>
    <row r="76" spans="1:41" x14ac:dyDescent="0.2">
      <c r="A76" s="28">
        <v>65</v>
      </c>
      <c r="B76" s="29">
        <v>4.9810965497907089E-2</v>
      </c>
      <c r="C76" s="29">
        <v>0.12024690844386843</v>
      </c>
      <c r="D76" s="29">
        <v>4.0743334794669961E-2</v>
      </c>
      <c r="E76" s="29">
        <v>3.0803576638831487E-2</v>
      </c>
      <c r="F76" s="29">
        <v>5.6507232043114364E-2</v>
      </c>
      <c r="G76" s="29">
        <v>6.8024269805095683E-2</v>
      </c>
      <c r="H76" s="29">
        <v>7.4723433988528765E-2</v>
      </c>
      <c r="I76" s="29">
        <v>3.5294663207168231E-2</v>
      </c>
      <c r="J76" s="29">
        <v>3.7537327109447238E-2</v>
      </c>
      <c r="K76" s="29">
        <v>3.5676272820662325E-2</v>
      </c>
      <c r="L76" s="29">
        <v>3.4820305409188457E-2</v>
      </c>
      <c r="M76" s="29">
        <v>3.8464097477560077E-2</v>
      </c>
      <c r="N76" s="29">
        <v>6.2201040115551276E-2</v>
      </c>
      <c r="O76" s="29">
        <v>9.8707862986484152E-2</v>
      </c>
      <c r="P76" s="29">
        <v>4.1025274396938372E-2</v>
      </c>
      <c r="Q76" s="29">
        <v>8.2954809413426922E-2</v>
      </c>
      <c r="R76" s="29">
        <v>2.9987957075803706E-2</v>
      </c>
      <c r="S76" s="29">
        <v>4.4152598674494392E-2</v>
      </c>
      <c r="T76" s="29">
        <v>7.2542934823202287E-2</v>
      </c>
      <c r="U76" s="29">
        <v>7.7497648016331189E-2</v>
      </c>
      <c r="V76" s="29">
        <v>4.1861301169788367E-2</v>
      </c>
      <c r="W76" s="29">
        <v>4.8172583925686796E-2</v>
      </c>
      <c r="X76" s="29">
        <v>6.2647750169259275E-2</v>
      </c>
      <c r="Y76" s="29">
        <v>7.7138308108869458E-2</v>
      </c>
      <c r="Z76" s="29">
        <v>5.0712792227842307E-2</v>
      </c>
      <c r="AA76" s="29">
        <v>5.213327157305514E-2</v>
      </c>
      <c r="AB76" s="29">
        <v>9.2503612550948189E-2</v>
      </c>
      <c r="AC76" s="29">
        <v>5.9052007426885655E-2</v>
      </c>
      <c r="AD76" s="29">
        <v>3.8942019060731026E-2</v>
      </c>
      <c r="AE76" s="29">
        <v>4.3798989566838031E-2</v>
      </c>
      <c r="AF76" s="29">
        <v>7.4179864383405736E-2</v>
      </c>
      <c r="AG76" s="29">
        <v>9.3446473328506086E-2</v>
      </c>
      <c r="AH76" s="29">
        <v>6.3594021323584382E-2</v>
      </c>
      <c r="AI76" s="29">
        <v>4.0689798096453123E-2</v>
      </c>
      <c r="AJ76" s="29">
        <v>0.12326767114712056</v>
      </c>
      <c r="AK76" s="29">
        <v>4.7256228848497228E-2</v>
      </c>
      <c r="AL76" s="29">
        <v>3.217972030949201E-2</v>
      </c>
      <c r="AM76" s="29">
        <v>3.4090497851772206E-2</v>
      </c>
      <c r="AN76" s="29">
        <v>3.0371916130142562E-2</v>
      </c>
      <c r="AO76" s="29">
        <v>3.9272787016683353E-2</v>
      </c>
    </row>
    <row r="77" spans="1:41" x14ac:dyDescent="0.2">
      <c r="A77" s="28">
        <v>66</v>
      </c>
      <c r="B77" s="29">
        <v>4.9769097623080238E-2</v>
      </c>
      <c r="C77" s="29">
        <v>0.11969464274699493</v>
      </c>
      <c r="D77" s="29">
        <v>4.0752040887190866E-2</v>
      </c>
      <c r="E77" s="29">
        <v>3.0960280951537023E-2</v>
      </c>
      <c r="F77" s="29">
        <v>5.6451125273682123E-2</v>
      </c>
      <c r="G77" s="29">
        <v>6.8183237990093293E-2</v>
      </c>
      <c r="H77" s="29">
        <v>7.4387813718683082E-2</v>
      </c>
      <c r="I77" s="29">
        <v>3.5383736324586579E-2</v>
      </c>
      <c r="J77" s="29">
        <v>3.7592485170906187E-2</v>
      </c>
      <c r="K77" s="29">
        <v>3.5759601594410828E-2</v>
      </c>
      <c r="L77" s="29">
        <v>3.4916763128443939E-2</v>
      </c>
      <c r="M77" s="29">
        <v>3.8505266799456983E-2</v>
      </c>
      <c r="N77" s="29">
        <v>6.2058041810429065E-2</v>
      </c>
      <c r="O77" s="29">
        <v>9.8490119825019651E-2</v>
      </c>
      <c r="P77" s="29">
        <v>4.1029641937604167E-2</v>
      </c>
      <c r="Q77" s="29">
        <v>8.2890052614988052E-2</v>
      </c>
      <c r="R77" s="29">
        <v>3.0157010467089851E-2</v>
      </c>
      <c r="S77" s="29">
        <v>4.4281529116218854E-2</v>
      </c>
      <c r="T77" s="29">
        <v>7.2240952732846697E-2</v>
      </c>
      <c r="U77" s="29">
        <v>7.7600587939376187E-2</v>
      </c>
      <c r="V77" s="29">
        <v>4.1938039871227684E-2</v>
      </c>
      <c r="W77" s="29">
        <v>4.8068131230008859E-2</v>
      </c>
      <c r="X77" s="29">
        <v>6.2497941260541756E-2</v>
      </c>
      <c r="Y77" s="29">
        <v>7.7246646581957457E-2</v>
      </c>
      <c r="Z77" s="29">
        <v>5.0657303813668175E-2</v>
      </c>
      <c r="AA77" s="29">
        <v>5.1968317066746872E-2</v>
      </c>
      <c r="AB77" s="29">
        <v>9.2292930149248553E-2</v>
      </c>
      <c r="AC77" s="29">
        <v>5.9000901594570943E-2</v>
      </c>
      <c r="AD77" s="29">
        <v>3.8975788845857506E-2</v>
      </c>
      <c r="AE77" s="29">
        <v>4.3761256698774842E-2</v>
      </c>
      <c r="AF77" s="29">
        <v>7.4332714055705518E-2</v>
      </c>
      <c r="AG77" s="29">
        <v>9.317697078556697E-2</v>
      </c>
      <c r="AH77" s="29">
        <v>6.3819342726172179E-2</v>
      </c>
      <c r="AI77" s="29">
        <v>4.0697146113379601E-2</v>
      </c>
      <c r="AJ77" s="29">
        <v>0.12266858562420668</v>
      </c>
      <c r="AK77" s="29">
        <v>4.7253217011861137E-2</v>
      </c>
      <c r="AL77" s="29">
        <v>3.2315758264880978E-2</v>
      </c>
      <c r="AM77" s="29">
        <v>3.4197936613914015E-2</v>
      </c>
      <c r="AN77" s="29">
        <v>3.0535218882288717E-2</v>
      </c>
      <c r="AO77" s="29">
        <v>3.9301855681653119E-2</v>
      </c>
    </row>
    <row r="78" spans="1:41" x14ac:dyDescent="0.2">
      <c r="A78" s="28">
        <v>67</v>
      </c>
      <c r="B78" s="29">
        <v>4.9728387622601344E-2</v>
      </c>
      <c r="C78" s="29">
        <v>0.11915912184923894</v>
      </c>
      <c r="D78" s="29">
        <v>4.0760411608957936E-2</v>
      </c>
      <c r="E78" s="29">
        <v>3.1112421075897068E-2</v>
      </c>
      <c r="F78" s="29">
        <v>5.6396609361437866E-2</v>
      </c>
      <c r="G78" s="29">
        <v>6.8337575053096566E-2</v>
      </c>
      <c r="H78" s="29">
        <v>7.4062214073663313E-2</v>
      </c>
      <c r="I78" s="29">
        <v>3.5470242792539519E-2</v>
      </c>
      <c r="J78" s="29">
        <v>3.7646077718271886E-2</v>
      </c>
      <c r="K78" s="29">
        <v>3.5840534735786411E-2</v>
      </c>
      <c r="L78" s="29">
        <v>3.5010444798908358E-2</v>
      </c>
      <c r="M78" s="29">
        <v>3.8545287942713946E-2</v>
      </c>
      <c r="N78" s="29">
        <v>6.1919237722148024E-2</v>
      </c>
      <c r="O78" s="29">
        <v>9.8278820401179967E-2</v>
      </c>
      <c r="P78" s="29">
        <v>4.1033797651137682E-2</v>
      </c>
      <c r="Q78" s="29">
        <v>8.2827145829063475E-2</v>
      </c>
      <c r="R78" s="29">
        <v>3.0321138153332816E-2</v>
      </c>
      <c r="S78" s="29">
        <v>4.440671772511906E-2</v>
      </c>
      <c r="T78" s="29">
        <v>7.1947968020575237E-2</v>
      </c>
      <c r="U78" s="29">
        <v>7.770055317373914E-2</v>
      </c>
      <c r="V78" s="29">
        <v>4.2012577208462298E-2</v>
      </c>
      <c r="W78" s="29">
        <v>4.7966713124905747E-2</v>
      </c>
      <c r="X78" s="29">
        <v>6.2352532519941439E-2</v>
      </c>
      <c r="Y78" s="29">
        <v>7.7351849438089815E-2</v>
      </c>
      <c r="Z78" s="29">
        <v>5.0603384994837963E-2</v>
      </c>
      <c r="AA78" s="29">
        <v>5.1808217937540535E-2</v>
      </c>
      <c r="AB78" s="29">
        <v>9.2088484153400874E-2</v>
      </c>
      <c r="AC78" s="29">
        <v>5.8951235211637254E-2</v>
      </c>
      <c r="AD78" s="29">
        <v>3.9008613174726925E-2</v>
      </c>
      <c r="AE78" s="29">
        <v>4.3724567453232277E-2</v>
      </c>
      <c r="AF78" s="29">
        <v>7.4481112169552333E-2</v>
      </c>
      <c r="AG78" s="29">
        <v>9.2915478350528602E-2</v>
      </c>
      <c r="AH78" s="29">
        <v>6.4038075745743273E-2</v>
      </c>
      <c r="AI78" s="29">
        <v>4.0704339431625103E-2</v>
      </c>
      <c r="AJ78" s="29">
        <v>0.12208759127559654</v>
      </c>
      <c r="AK78" s="29">
        <v>4.7250206350190727E-2</v>
      </c>
      <c r="AL78" s="29">
        <v>3.2447843063128312E-2</v>
      </c>
      <c r="AM78" s="29">
        <v>3.4302273474928313E-2</v>
      </c>
      <c r="AN78" s="29">
        <v>3.0693765915777549E-2</v>
      </c>
      <c r="AO78" s="29">
        <v>3.9330145620832591E-2</v>
      </c>
    </row>
    <row r="79" spans="1:41" x14ac:dyDescent="0.2">
      <c r="A79" s="28">
        <v>68</v>
      </c>
      <c r="B79" s="29">
        <v>4.9688795581845469E-2</v>
      </c>
      <c r="C79" s="29">
        <v>0.11863959578751548</v>
      </c>
      <c r="D79" s="29">
        <v>4.0768467284387766E-2</v>
      </c>
      <c r="E79" s="29">
        <v>3.12601869893534E-2</v>
      </c>
      <c r="F79" s="29">
        <v>5.6343622193322007E-2</v>
      </c>
      <c r="G79" s="29">
        <v>6.8487474708776475E-2</v>
      </c>
      <c r="H79" s="29">
        <v>7.3746202239943104E-2</v>
      </c>
      <c r="I79" s="29">
        <v>3.55542875699284E-2</v>
      </c>
      <c r="J79" s="29">
        <v>3.769816756221589E-2</v>
      </c>
      <c r="K79" s="29">
        <v>3.5919169556726693E-2</v>
      </c>
      <c r="L79" s="29">
        <v>3.5101459056451789E-2</v>
      </c>
      <c r="M79" s="29">
        <v>3.858420513456351E-2</v>
      </c>
      <c r="N79" s="29">
        <v>6.1784452411234536E-2</v>
      </c>
      <c r="O79" s="29">
        <v>9.8073690110232592E-2</v>
      </c>
      <c r="P79" s="29">
        <v>4.1037757771420713E-2</v>
      </c>
      <c r="Q79" s="29">
        <v>8.2766014996034309E-2</v>
      </c>
      <c r="R79" s="29">
        <v>3.0480543133039273E-2</v>
      </c>
      <c r="S79" s="29">
        <v>4.4528318557634838E-2</v>
      </c>
      <c r="T79" s="29">
        <v>7.1663594684901577E-2</v>
      </c>
      <c r="U79" s="29">
        <v>7.7797666153623934E-2</v>
      </c>
      <c r="V79" s="29">
        <v>4.2085002516547121E-2</v>
      </c>
      <c r="W79" s="29">
        <v>4.786820652999646E-2</v>
      </c>
      <c r="X79" s="29">
        <v>6.221133892875641E-2</v>
      </c>
      <c r="Y79" s="29">
        <v>7.745404641369813E-2</v>
      </c>
      <c r="Z79" s="29">
        <v>5.0550975699705569E-2</v>
      </c>
      <c r="AA79" s="29">
        <v>5.1652769981305413E-2</v>
      </c>
      <c r="AB79" s="29">
        <v>9.1890006809845826E-2</v>
      </c>
      <c r="AC79" s="29">
        <v>5.8902953360199684E-2</v>
      </c>
      <c r="AD79" s="29">
        <v>3.9040530452385314E-2</v>
      </c>
      <c r="AE79" s="29">
        <v>4.3688883292903213E-2</v>
      </c>
      <c r="AF79" s="29">
        <v>7.4625245226197734E-2</v>
      </c>
      <c r="AG79" s="29">
        <v>9.2661652206826206E-2</v>
      </c>
      <c r="AH79" s="29">
        <v>6.4250499166369046E-2</v>
      </c>
      <c r="AI79" s="29">
        <v>4.0711381202730879E-2</v>
      </c>
      <c r="AJ79" s="29">
        <v>0.12152389638475447</v>
      </c>
      <c r="AK79" s="29">
        <v>4.7247205852412488E-2</v>
      </c>
      <c r="AL79" s="29">
        <v>3.2576138136383159E-2</v>
      </c>
      <c r="AM79" s="29">
        <v>3.440363150512149E-2</v>
      </c>
      <c r="AN79" s="29">
        <v>3.0847752662192862E-2</v>
      </c>
      <c r="AO79" s="29">
        <v>3.9357682119166348E-2</v>
      </c>
    </row>
    <row r="80" spans="1:41" x14ac:dyDescent="0.2">
      <c r="A80" s="28">
        <v>69</v>
      </c>
      <c r="B80" s="29">
        <v>4.9650282554319691E-2</v>
      </c>
      <c r="C80" s="29">
        <v>0.11813535868931857</v>
      </c>
      <c r="D80" s="29">
        <v>4.0776226655359737E-2</v>
      </c>
      <c r="E80" s="29">
        <v>3.140375890501157E-2</v>
      </c>
      <c r="F80" s="29">
        <v>5.6292104491099559E-2</v>
      </c>
      <c r="G80" s="29">
        <v>6.8633120509797862E-2</v>
      </c>
      <c r="H80" s="29">
        <v>7.3439368848727815E-2</v>
      </c>
      <c r="I80" s="29">
        <v>3.5635970295913921E-2</v>
      </c>
      <c r="J80" s="29">
        <v>3.774881436111488E-2</v>
      </c>
      <c r="K80" s="29">
        <v>3.5995598513129945E-2</v>
      </c>
      <c r="L80" s="29">
        <v>3.5189910177071404E-2</v>
      </c>
      <c r="M80" s="29">
        <v>3.8622060553679782E-2</v>
      </c>
      <c r="N80" s="29">
        <v>6.1653519489806019E-2</v>
      </c>
      <c r="O80" s="29">
        <v>9.7874469017687593E-2</v>
      </c>
      <c r="P80" s="29">
        <v>4.1041537009225637E-2</v>
      </c>
      <c r="Q80" s="29">
        <v>8.2706589672300712E-2</v>
      </c>
      <c r="R80" s="29">
        <v>3.0635418545432724E-2</v>
      </c>
      <c r="S80" s="29">
        <v>4.4646477951210795E-2</v>
      </c>
      <c r="T80" s="29">
        <v>7.1387467171295516E-2</v>
      </c>
      <c r="U80" s="29">
        <v>7.7892043033968461E-2</v>
      </c>
      <c r="V80" s="29">
        <v>4.2155400644983354E-2</v>
      </c>
      <c r="W80" s="29">
        <v>4.7772494174511237E-2</v>
      </c>
      <c r="X80" s="29">
        <v>6.2074185160743589E-2</v>
      </c>
      <c r="Y80" s="29">
        <v>7.7553360505901114E-2</v>
      </c>
      <c r="Z80" s="29">
        <v>5.0500018381794964E-2</v>
      </c>
      <c r="AA80" s="29">
        <v>5.1501779579709028E-2</v>
      </c>
      <c r="AB80" s="29">
        <v>9.1697245084454204E-2</v>
      </c>
      <c r="AC80" s="29">
        <v>5.885600345887676E-2</v>
      </c>
      <c r="AD80" s="29">
        <v>3.9071577033183758E-2</v>
      </c>
      <c r="AE80" s="29">
        <v>4.3654167237955122E-2</v>
      </c>
      <c r="AF80" s="29">
        <v>7.4765289862672724E-2</v>
      </c>
      <c r="AG80" s="29">
        <v>9.2415167079755056E-2</v>
      </c>
      <c r="AH80" s="29">
        <v>6.4456876791457285E-2</v>
      </c>
      <c r="AI80" s="29">
        <v>4.0718274604786497E-2</v>
      </c>
      <c r="AJ80" s="29">
        <v>0.12097675187253598</v>
      </c>
      <c r="AK80" s="29">
        <v>4.7244223065760815E-2</v>
      </c>
      <c r="AL80" s="29">
        <v>3.2700798642152806E-2</v>
      </c>
      <c r="AM80" s="29">
        <v>3.4502128544032118E-2</v>
      </c>
      <c r="AN80" s="29">
        <v>3.0997365166607338E-2</v>
      </c>
      <c r="AO80" s="29">
        <v>3.9384489924462862E-2</v>
      </c>
    </row>
    <row r="81" spans="1:41" x14ac:dyDescent="0.2">
      <c r="A81" s="28">
        <v>70</v>
      </c>
      <c r="B81" s="29">
        <v>4.961281065422174E-2</v>
      </c>
      <c r="C81" s="29">
        <v>0.1176457455863702</v>
      </c>
      <c r="D81" s="29">
        <v>4.0783707023739124E-2</v>
      </c>
      <c r="E81" s="29">
        <v>3.154330782819792E-2</v>
      </c>
      <c r="F81" s="29">
        <v>5.6241999681194033E-2</v>
      </c>
      <c r="G81" s="29">
        <v>6.8774686462172996E-2</v>
      </c>
      <c r="H81" s="29">
        <v>7.3141326547158769E-2</v>
      </c>
      <c r="I81" s="29">
        <v>3.5715385598455773E-2</v>
      </c>
      <c r="J81" s="29">
        <v>3.7798074807784854E-2</v>
      </c>
      <c r="K81" s="29">
        <v>3.6069909477411732E-2</v>
      </c>
      <c r="L81" s="29">
        <v>3.5275898113752424E-2</v>
      </c>
      <c r="M81" s="29">
        <v>3.8658894435013691E-2</v>
      </c>
      <c r="N81" s="29">
        <v>6.1526281102127323E-2</v>
      </c>
      <c r="O81" s="29">
        <v>9.7680910963328094E-2</v>
      </c>
      <c r="P81" s="29">
        <v>4.1045148710087132E-2</v>
      </c>
      <c r="Q81" s="29">
        <v>8.2648802832318236E-2</v>
      </c>
      <c r="R81" s="29">
        <v>3.0785948111741845E-2</v>
      </c>
      <c r="S81" s="29">
        <v>4.476133493983725E-2</v>
      </c>
      <c r="T81" s="29">
        <v>7.1119239211325125E-2</v>
      </c>
      <c r="U81" s="29">
        <v>7.7983794061909695E-2</v>
      </c>
      <c r="V81" s="29">
        <v>4.2223852215844015E-2</v>
      </c>
      <c r="W81" s="29">
        <v>4.7679464342789357E-2</v>
      </c>
      <c r="X81" s="29">
        <v>6.1940905003757152E-2</v>
      </c>
      <c r="Y81" s="29">
        <v>7.7649908381852484E-2</v>
      </c>
      <c r="Z81" s="29">
        <v>5.0450457938836735E-2</v>
      </c>
      <c r="AA81" s="29">
        <v>5.1355063095417375E-2</v>
      </c>
      <c r="AB81" s="29">
        <v>9.1509959693394372E-2</v>
      </c>
      <c r="AC81" s="29">
        <v>5.8810335179120043E-2</v>
      </c>
      <c r="AD81" s="29">
        <v>3.9101787357858075E-2</v>
      </c>
      <c r="AE81" s="29">
        <v>4.362038381558353E-2</v>
      </c>
      <c r="AF81" s="29">
        <v>7.4901413463344335E-2</v>
      </c>
      <c r="AG81" s="29">
        <v>9.2175715095022648E-2</v>
      </c>
      <c r="AH81" s="29">
        <v>6.4657458390580125E-2</v>
      </c>
      <c r="AI81" s="29">
        <v>4.072502282856294E-2</v>
      </c>
      <c r="AJ81" s="29">
        <v>0.12044544901643617</v>
      </c>
      <c r="AK81" s="29">
        <v>4.7241264292376073E-2</v>
      </c>
      <c r="AL81" s="29">
        <v>3.2821971920283133E-2</v>
      </c>
      <c r="AM81" s="29">
        <v>3.4597877307281477E-2</v>
      </c>
      <c r="AN81" s="29">
        <v>3.1142780487430466E-2</v>
      </c>
      <c r="AO81" s="29">
        <v>3.9410593190441379E-2</v>
      </c>
    </row>
    <row r="82" spans="1:41" x14ac:dyDescent="0.2">
      <c r="A82" s="28">
        <v>71</v>
      </c>
      <c r="B82" s="29">
        <v>4.9576343121789712E-2</v>
      </c>
      <c r="C82" s="29">
        <v>0.11717012949932015</v>
      </c>
      <c r="D82" s="29">
        <v>4.0790924379716875E-2</v>
      </c>
      <c r="E82" s="29">
        <v>3.1678996082058264E-2</v>
      </c>
      <c r="F82" s="29">
        <v>5.6193253768720863E-2</v>
      </c>
      <c r="G82" s="29">
        <v>6.8912337600186779E-2</v>
      </c>
      <c r="H82" s="29">
        <v>7.2851708655137459E-2</v>
      </c>
      <c r="I82" s="29">
        <v>3.5792623383493316E-2</v>
      </c>
      <c r="J82" s="29">
        <v>3.7846002803473278E-2</v>
      </c>
      <c r="K82" s="29">
        <v>3.6142185995097886E-2</v>
      </c>
      <c r="L82" s="29">
        <v>3.5359518569292314E-2</v>
      </c>
      <c r="M82" s="29">
        <v>3.8694745169123523E-2</v>
      </c>
      <c r="N82" s="29">
        <v>6.1402587434764344E-2</v>
      </c>
      <c r="O82" s="29">
        <v>9.7492782722833571E-2</v>
      </c>
      <c r="P82" s="29">
        <v>4.1048604994706972E-2</v>
      </c>
      <c r="Q82" s="29">
        <v>8.2592590682013745E-2</v>
      </c>
      <c r="R82" s="29">
        <v>3.0932306575827351E-2</v>
      </c>
      <c r="S82" s="29">
        <v>4.4873021649824318E-2</v>
      </c>
      <c r="T82" s="29">
        <v>7.0858582714905749E-2</v>
      </c>
      <c r="U82" s="29">
        <v>7.8073023924164042E-2</v>
      </c>
      <c r="V82" s="29">
        <v>4.2290433865710186E-2</v>
      </c>
      <c r="W82" s="29">
        <v>4.7589010621969186E-2</v>
      </c>
      <c r="X82" s="29">
        <v>6.1811340817833127E-2</v>
      </c>
      <c r="Y82" s="29">
        <v>7.7743800760185611E-2</v>
      </c>
      <c r="Z82" s="29">
        <v>5.0402241628361599E-2</v>
      </c>
      <c r="AA82" s="29">
        <v>5.1212446300342052E-2</v>
      </c>
      <c r="AB82" s="29">
        <v>9.132792420768765E-2</v>
      </c>
      <c r="AC82" s="29">
        <v>5.8765900360465917E-2</v>
      </c>
      <c r="AD82" s="29">
        <v>3.9131194079529363E-2</v>
      </c>
      <c r="AE82" s="29">
        <v>4.3587499008384212E-2</v>
      </c>
      <c r="AF82" s="29">
        <v>7.5033774729032165E-2</v>
      </c>
      <c r="AG82" s="29">
        <v>9.194300471036021E-2</v>
      </c>
      <c r="AH82" s="29">
        <v>6.4852480579409066E-2</v>
      </c>
      <c r="AI82" s="29">
        <v>4.0731629065509756E-2</v>
      </c>
      <c r="AJ82" s="29">
        <v>0.11992931720057065</v>
      </c>
      <c r="AK82" s="29">
        <v>4.7238334759795775E-2</v>
      </c>
      <c r="AL82" s="29">
        <v>3.2939797926441194E-2</v>
      </c>
      <c r="AM82" s="29">
        <v>3.4690985521978357E-2</v>
      </c>
      <c r="AN82" s="29">
        <v>3.1284167100563698E-2</v>
      </c>
      <c r="AO82" s="29">
        <v>3.9436015434404226E-2</v>
      </c>
    </row>
    <row r="83" spans="1:41" x14ac:dyDescent="0.2">
      <c r="A83" s="28">
        <v>72</v>
      </c>
      <c r="B83" s="29">
        <v>4.9540844366400494E-2</v>
      </c>
      <c r="C83" s="29">
        <v>0.11670791876723419</v>
      </c>
      <c r="D83" s="29">
        <v>4.0797893517500849E-2</v>
      </c>
      <c r="E83" s="29">
        <v>3.1810977803370388E-2</v>
      </c>
      <c r="F83" s="29">
        <v>5.6145815215947303E-2</v>
      </c>
      <c r="G83" s="29">
        <v>6.904623052359482E-2</v>
      </c>
      <c r="H83" s="29">
        <v>7.2570167904379534E-2</v>
      </c>
      <c r="I83" s="29">
        <v>3.5867769106016079E-2</v>
      </c>
      <c r="J83" s="29">
        <v>3.7892649620103747E-2</v>
      </c>
      <c r="K83" s="29">
        <v>3.6212507526335092E-2</v>
      </c>
      <c r="L83" s="29">
        <v>3.5440863096010355E-2</v>
      </c>
      <c r="M83" s="29">
        <v>3.8729649396266552E-2</v>
      </c>
      <c r="N83" s="29">
        <v>6.1282296255061652E-2</v>
      </c>
      <c r="O83" s="29">
        <v>9.7309863223548954E-2</v>
      </c>
      <c r="P83" s="29">
        <v>4.1051916883942052E-2</v>
      </c>
      <c r="Q83" s="29">
        <v>8.2537892482951847E-2</v>
      </c>
      <c r="R83" s="29">
        <v>3.1074660139084553E-2</v>
      </c>
      <c r="S83" s="29">
        <v>4.4981663675986772E-2</v>
      </c>
      <c r="T83" s="29">
        <v>7.0605186717158208E-2</v>
      </c>
      <c r="U83" s="29">
        <v>7.8159832071965418E-2</v>
      </c>
      <c r="V83" s="29">
        <v>4.235521847248247E-2</v>
      </c>
      <c r="W83" s="29">
        <v>4.7501031653967241E-2</v>
      </c>
      <c r="X83" s="29">
        <v>6.1685343027521933E-2</v>
      </c>
      <c r="Y83" s="29">
        <v>7.7835142766642607E-2</v>
      </c>
      <c r="Z83" s="29">
        <v>5.0355318981236907E-2</v>
      </c>
      <c r="AA83" s="29">
        <v>5.107376383585871E-2</v>
      </c>
      <c r="AB83" s="29">
        <v>9.1150924225022356E-2</v>
      </c>
      <c r="AC83" s="29">
        <v>5.8722652925612406E-2</v>
      </c>
      <c r="AD83" s="29">
        <v>3.9159828179681888E-2</v>
      </c>
      <c r="AE83" s="29">
        <v>4.3555480202145391E-2</v>
      </c>
      <c r="AF83" s="29">
        <v>7.5162524206882075E-2</v>
      </c>
      <c r="AG83" s="29">
        <v>9.1716759716045093E-2</v>
      </c>
      <c r="AH83" s="29">
        <v>6.5042167637848536E-2</v>
      </c>
      <c r="AI83" s="29">
        <v>4.0738096497391352E-2</v>
      </c>
      <c r="AJ83" s="29">
        <v>0.11942772172681826</v>
      </c>
      <c r="AK83" s="29">
        <v>4.7235438768829185E-2</v>
      </c>
      <c r="AL83" s="29">
        <v>3.3054409642670146E-2</v>
      </c>
      <c r="AM83" s="29">
        <v>3.4781556082590592E-2</v>
      </c>
      <c r="AN83" s="29">
        <v>3.1421685302043922E-2</v>
      </c>
      <c r="AO83" s="29">
        <v>3.9460779507099364E-2</v>
      </c>
    </row>
    <row r="84" spans="1:41" x14ac:dyDescent="0.2">
      <c r="A84" s="28">
        <v>73</v>
      </c>
      <c r="B84" s="29">
        <v>4.9506279991569313E-2</v>
      </c>
      <c r="C84" s="29">
        <v>0.11625855459843093</v>
      </c>
      <c r="D84" s="29">
        <v>4.0804628139707422E-2</v>
      </c>
      <c r="E84" s="29">
        <v>3.1939399409804281E-2</v>
      </c>
      <c r="F84" s="29">
        <v>5.6099634825321765E-2</v>
      </c>
      <c r="G84" s="29">
        <v>6.9176513899646741E-2</v>
      </c>
      <c r="H84" s="29">
        <v>7.2296375255997747E-2</v>
      </c>
      <c r="I84" s="29">
        <v>3.5940904024191145E-2</v>
      </c>
      <c r="J84" s="29">
        <v>3.7938064051685538E-2</v>
      </c>
      <c r="K84" s="29">
        <v>3.6280949673158869E-2</v>
      </c>
      <c r="L84" s="29">
        <v>3.5520019215061538E-2</v>
      </c>
      <c r="M84" s="29">
        <v>3.8763642095503537E-2</v>
      </c>
      <c r="N84" s="29">
        <v>6.1165272476621624E-2</v>
      </c>
      <c r="O84" s="29">
        <v>9.7131942811053751E-2</v>
      </c>
      <c r="P84" s="29">
        <v>4.1055094410155091E-2</v>
      </c>
      <c r="Q84" s="29">
        <v>8.2484650386636327E-2</v>
      </c>
      <c r="R84" s="29">
        <v>3.1213166885824428E-2</v>
      </c>
      <c r="S84" s="29">
        <v>4.5087380438594948E-2</v>
      </c>
      <c r="T84" s="29">
        <v>7.0358756380243692E-2</v>
      </c>
      <c r="U84" s="29">
        <v>7.8244313025096046E-2</v>
      </c>
      <c r="V84" s="29">
        <v>4.2418275368061309E-2</v>
      </c>
      <c r="W84" s="29">
        <v>4.7415430893347876E-2</v>
      </c>
      <c r="X84" s="29">
        <v>6.1562769646368531E-2</v>
      </c>
      <c r="Y84" s="29">
        <v>7.7924034265801412E-2</v>
      </c>
      <c r="Z84" s="29">
        <v>5.030964171429142E-2</v>
      </c>
      <c r="AA84" s="29">
        <v>5.0938858703796219E-2</v>
      </c>
      <c r="AB84" s="29">
        <v>9.0978756603188993E-2</v>
      </c>
      <c r="AC84" s="29">
        <v>5.8680548796038234E-2</v>
      </c>
      <c r="AD84" s="29">
        <v>3.9187719075046701E-2</v>
      </c>
      <c r="AE84" s="29">
        <v>4.3524296133545581E-2</v>
      </c>
      <c r="AF84" s="29">
        <v>7.5287804783947587E-2</v>
      </c>
      <c r="AG84" s="29">
        <v>9.1496718300271285E-2</v>
      </c>
      <c r="AH84" s="29">
        <v>6.5226732271052246E-2</v>
      </c>
      <c r="AI84" s="29">
        <v>4.0744428287367906E-2</v>
      </c>
      <c r="AJ84" s="29">
        <v>0.11894006170739102</v>
      </c>
      <c r="AK84" s="29">
        <v>4.7232579821838927E-2</v>
      </c>
      <c r="AL84" s="29">
        <v>3.3165933465713948E-2</v>
      </c>
      <c r="AM84" s="29">
        <v>3.4869687220833168E-2</v>
      </c>
      <c r="AN84" s="29">
        <v>3.1555487604775223E-2</v>
      </c>
      <c r="AO84" s="29">
        <v>3.9484907572710171E-2</v>
      </c>
    </row>
    <row r="85" spans="1:41" x14ac:dyDescent="0.2">
      <c r="A85" s="28">
        <v>74</v>
      </c>
      <c r="B85" s="29">
        <v>4.9472616805294356E-2</v>
      </c>
      <c r="C85" s="29">
        <v>0.11582150882170961</v>
      </c>
      <c r="D85" s="29">
        <v>4.0811140951658054E-2</v>
      </c>
      <c r="E85" s="29">
        <v>3.2064400039941265E-2</v>
      </c>
      <c r="F85" s="29">
        <v>5.6054665627148559E-2</v>
      </c>
      <c r="G85" s="29">
        <v>6.9303328932309949E-2</v>
      </c>
      <c r="H85" s="29">
        <v>7.203001879272497E-2</v>
      </c>
      <c r="I85" s="29">
        <v>3.601210543765232E-2</v>
      </c>
      <c r="J85" s="29">
        <v>3.7982292555708508E-2</v>
      </c>
      <c r="K85" s="29">
        <v>3.6347584393327859E-2</v>
      </c>
      <c r="L85" s="29">
        <v>3.5597070549531873E-2</v>
      </c>
      <c r="M85" s="29">
        <v>3.8796756669065458E-2</v>
      </c>
      <c r="N85" s="29">
        <v>6.1051387750457264E-2</v>
      </c>
      <c r="O85" s="29">
        <v>9.6958822563353531E-2</v>
      </c>
      <c r="P85" s="29">
        <v>4.1058146716508981E-2</v>
      </c>
      <c r="Q85" s="29">
        <v>8.2432809278377706E-2</v>
      </c>
      <c r="R85" s="29">
        <v>3.1347977196366283E-2</v>
      </c>
      <c r="S85" s="29">
        <v>4.5190285521585771E-2</v>
      </c>
      <c r="T85" s="29">
        <v>7.0119012049674856E-2</v>
      </c>
      <c r="U85" s="29">
        <v>7.8326556656429513E-2</v>
      </c>
      <c r="V85" s="29">
        <v>4.2479670537819203E-2</v>
      </c>
      <c r="W85" s="29">
        <v>4.7332116372260868E-2</v>
      </c>
      <c r="X85" s="29">
        <v>6.1443485831537359E-2</v>
      </c>
      <c r="Y85" s="29">
        <v>7.8010570170671256E-2</v>
      </c>
      <c r="Z85" s="29">
        <v>5.0265163642935651E-2</v>
      </c>
      <c r="AA85" s="29">
        <v>5.080758178689404E-2</v>
      </c>
      <c r="AB85" s="29">
        <v>9.0811228749847039E-2</v>
      </c>
      <c r="AC85" s="29">
        <v>5.8639545808745641E-2</v>
      </c>
      <c r="AD85" s="29">
        <v>3.9214894716234738E-2</v>
      </c>
      <c r="AE85" s="29">
        <v>4.3493916838164504E-2</v>
      </c>
      <c r="AF85" s="29">
        <v>7.5409752147178599E-2</v>
      </c>
      <c r="AG85" s="29">
        <v>9.1282632175426537E-2</v>
      </c>
      <c r="AH85" s="29">
        <v>6.5406376317639792E-2</v>
      </c>
      <c r="AI85" s="29">
        <v>4.0750627572354814E-2</v>
      </c>
      <c r="AJ85" s="29">
        <v>0.11846576805155973</v>
      </c>
      <c r="AK85" s="29">
        <v>4.7229760734031734E-2</v>
      </c>
      <c r="AL85" s="29">
        <v>3.3274489573916544E-2</v>
      </c>
      <c r="AM85" s="29">
        <v>3.4955472684452982E-2</v>
      </c>
      <c r="AN85" s="29">
        <v>3.1685719126060663E-2</v>
      </c>
      <c r="AO85" s="29">
        <v>3.9508421097219193E-2</v>
      </c>
    </row>
    <row r="86" spans="1:41" x14ac:dyDescent="0.2">
      <c r="A86" s="28">
        <v>75</v>
      </c>
      <c r="B86" s="29">
        <v>4.9439822818637902E-2</v>
      </c>
      <c r="C86" s="29">
        <v>0.11539628181922579</v>
      </c>
      <c r="D86" s="29">
        <v>4.0817443746631765E-2</v>
      </c>
      <c r="E86" s="29">
        <v>3.2186111967368758E-2</v>
      </c>
      <c r="F86" s="29">
        <v>5.6010862771928904E-2</v>
      </c>
      <c r="G86" s="29">
        <v>6.9426809800924527E-2</v>
      </c>
      <c r="H86" s="29">
        <v>7.1770802681808243E-2</v>
      </c>
      <c r="I86" s="29">
        <v>3.6081446910970483E-2</v>
      </c>
      <c r="J86" s="29">
        <v>3.80253793852805E-2</v>
      </c>
      <c r="K86" s="29">
        <v>3.6412480201504671E-2</v>
      </c>
      <c r="L86" s="29">
        <v>3.5672096966687272E-2</v>
      </c>
      <c r="M86" s="29">
        <v>3.8829025022223851E-2</v>
      </c>
      <c r="N86" s="29">
        <v>6.0940520080492666E-2</v>
      </c>
      <c r="O86" s="29">
        <v>9.6790313649643078E-2</v>
      </c>
      <c r="P86" s="29">
        <v>4.1061082145573247E-2</v>
      </c>
      <c r="Q86" s="29">
        <v>8.2382316630166486E-2</v>
      </c>
      <c r="R86" s="29">
        <v>3.1479234145882273E-2</v>
      </c>
      <c r="S86" s="29">
        <v>4.5290486992625167E-2</v>
      </c>
      <c r="T86" s="29">
        <v>6.9885688363957588E-2</v>
      </c>
      <c r="U86" s="29">
        <v>7.8406648458318795E-2</v>
      </c>
      <c r="V86" s="29">
        <v>4.2539466807735016E-2</v>
      </c>
      <c r="W86" s="29">
        <v>4.725100047330355E-2</v>
      </c>
      <c r="X86" s="29">
        <v>6.1327363466685547E-2</v>
      </c>
      <c r="Y86" s="29">
        <v>7.8094840731767423E-2</v>
      </c>
      <c r="Z86" s="29">
        <v>5.0221840594511846E-2</v>
      </c>
      <c r="AA86" s="29">
        <v>5.0679791397389762E-2</v>
      </c>
      <c r="AB86" s="29">
        <v>9.0648157964082099E-2</v>
      </c>
      <c r="AC86" s="29">
        <v>5.8599603634576392E-2</v>
      </c>
      <c r="AD86" s="29">
        <v>3.9241381678852605E-2</v>
      </c>
      <c r="AE86" s="29">
        <v>4.3464313599121951E-2</v>
      </c>
      <c r="AF86" s="29">
        <v>7.5528495212313862E-2</v>
      </c>
      <c r="AG86" s="29">
        <v>9.1074265761476481E-2</v>
      </c>
      <c r="AH86" s="29">
        <v>6.5581291409081199E-2</v>
      </c>
      <c r="AI86" s="29">
        <v>4.075669745649968E-2</v>
      </c>
      <c r="AJ86" s="29">
        <v>0.11800430155371799</v>
      </c>
      <c r="AK86" s="29">
        <v>4.7226983730013217E-2</v>
      </c>
      <c r="AL86" s="29">
        <v>3.3380192273548603E-2</v>
      </c>
      <c r="AM86" s="29">
        <v>3.5039001920881274E-2</v>
      </c>
      <c r="AN86" s="29">
        <v>3.1812517963553333E-2</v>
      </c>
      <c r="AO86" s="29">
        <v>3.953134084367238E-2</v>
      </c>
    </row>
    <row r="87" spans="1:41" x14ac:dyDescent="0.2">
      <c r="A87" s="28">
        <v>76</v>
      </c>
      <c r="B87" s="29">
        <v>4.9407867234930292E-2</v>
      </c>
      <c r="C87" s="29">
        <v>0.11498240062421461</v>
      </c>
      <c r="D87" s="29">
        <v>4.0823547483024747E-2</v>
      </c>
      <c r="E87" s="29">
        <v>3.2304660990176037E-2</v>
      </c>
      <c r="F87" s="29">
        <v>5.5968183427344442E-2</v>
      </c>
      <c r="G87" s="29">
        <v>6.9547084070373355E-2</v>
      </c>
      <c r="H87" s="29">
        <v>7.1518446204613007E-2</v>
      </c>
      <c r="I87" s="29">
        <v>3.6148998483277461E-2</v>
      </c>
      <c r="J87" s="29">
        <v>3.8067366712698947E-2</v>
      </c>
      <c r="K87" s="29">
        <v>3.6475702358520934E-2</v>
      </c>
      <c r="L87" s="29">
        <v>3.5745174725704487E-2</v>
      </c>
      <c r="M87" s="29">
        <v>3.8860477638893443E-2</v>
      </c>
      <c r="N87" s="29">
        <v>6.0832553462109473E-2</v>
      </c>
      <c r="O87" s="29">
        <v>9.6626236730770865E-2</v>
      </c>
      <c r="P87" s="29">
        <v>4.1063908318466513E-2</v>
      </c>
      <c r="Q87" s="29">
        <v>8.2333122362039379E-2</v>
      </c>
      <c r="R87" s="29">
        <v>3.1607073887681247E-2</v>
      </c>
      <c r="S87" s="29">
        <v>4.5388087705680702E-2</v>
      </c>
      <c r="T87" s="29">
        <v>6.9658533415959623E-2</v>
      </c>
      <c r="U87" s="29">
        <v>7.8484669792057371E-2</v>
      </c>
      <c r="V87" s="29">
        <v>4.2597724019997063E-2</v>
      </c>
      <c r="W87" s="29">
        <v>4.7171999710883039E-2</v>
      </c>
      <c r="X87" s="29">
        <v>6.1214280771281659E-2</v>
      </c>
      <c r="Y87" s="29">
        <v>7.8176931807171446E-2</v>
      </c>
      <c r="Z87" s="29">
        <v>5.0179630322953805E-2</v>
      </c>
      <c r="AA87" s="29">
        <v>5.0555352852357238E-2</v>
      </c>
      <c r="AB87" s="29">
        <v>9.0489370825328708E-2</v>
      </c>
      <c r="AC87" s="29">
        <v>5.8560683698458016E-2</v>
      </c>
      <c r="AD87" s="29">
        <v>3.9267205247792258E-2</v>
      </c>
      <c r="AE87" s="29">
        <v>4.3435458896605716E-2</v>
      </c>
      <c r="AF87" s="29">
        <v>7.5644156523974937E-2</v>
      </c>
      <c r="AG87" s="29">
        <v>9.0871395422823742E-2</v>
      </c>
      <c r="AH87" s="29">
        <v>6.5751659583908273E-2</v>
      </c>
      <c r="AI87" s="29">
        <v>4.0762641005654077E-2</v>
      </c>
      <c r="AJ87" s="29">
        <v>0.11755515108592629</v>
      </c>
      <c r="AK87" s="29">
        <v>4.7224250527555522E-2</v>
      </c>
      <c r="AL87" s="29">
        <v>3.3483150325466005E-2</v>
      </c>
      <c r="AM87" s="29">
        <v>3.512036026259957E-2</v>
      </c>
      <c r="AN87" s="29">
        <v>3.1936015557946451E-2</v>
      </c>
      <c r="AO87" s="29">
        <v>3.95536868730888E-2</v>
      </c>
    </row>
    <row r="88" spans="1:41" x14ac:dyDescent="0.2">
      <c r="A88" s="28">
        <v>77</v>
      </c>
      <c r="B88" s="29">
        <v>4.9376720431593135E-2</v>
      </c>
      <c r="C88" s="29">
        <v>0.11457941716850528</v>
      </c>
      <c r="D88" s="29">
        <v>4.0829462354242008E-2</v>
      </c>
      <c r="E88" s="29">
        <v>3.2420166797161309E-2</v>
      </c>
      <c r="F88" s="29">
        <v>5.5926586679822421E-2</v>
      </c>
      <c r="G88" s="29">
        <v>6.9664273074707239E-2</v>
      </c>
      <c r="H88" s="29">
        <v>7.1272682849015556E-2</v>
      </c>
      <c r="I88" s="29">
        <v>3.6214826864937377E-2</v>
      </c>
      <c r="J88" s="29">
        <v>3.8108294745081928E-2</v>
      </c>
      <c r="K88" s="29">
        <v>3.6537313049433529E-2</v>
      </c>
      <c r="L88" s="29">
        <v>3.5816376628008628E-2</v>
      </c>
      <c r="M88" s="29">
        <v>3.8891143653190463E-2</v>
      </c>
      <c r="N88" s="29">
        <v>6.0727377542461269E-2</v>
      </c>
      <c r="O88" s="29">
        <v>9.6466421398662572E-2</v>
      </c>
      <c r="P88" s="29">
        <v>4.1066632205595477E-2</v>
      </c>
      <c r="Q88" s="29">
        <v>8.2285178711438256E-2</v>
      </c>
      <c r="R88" s="29">
        <v>3.1731626020115478E-2</v>
      </c>
      <c r="S88" s="29">
        <v>4.5483185586816077E-2</v>
      </c>
      <c r="T88" s="29">
        <v>6.9437307964078654E-2</v>
      </c>
      <c r="U88" s="29">
        <v>7.8560698121564077E-2</v>
      </c>
      <c r="V88" s="29">
        <v>4.2654499197827711E-2</v>
      </c>
      <c r="W88" s="29">
        <v>4.7095034521441148E-2</v>
      </c>
      <c r="X88" s="29">
        <v>6.1104121934675959E-2</v>
      </c>
      <c r="Y88" s="29">
        <v>7.8256925114936537E-2</v>
      </c>
      <c r="Z88" s="29">
        <v>5.0138492425212178E-2</v>
      </c>
      <c r="AA88" s="29">
        <v>5.0434138074427315E-2</v>
      </c>
      <c r="AB88" s="29">
        <v>9.0334702625948671E-2</v>
      </c>
      <c r="AC88" s="29">
        <v>5.8522749101843852E-2</v>
      </c>
      <c r="AD88" s="29">
        <v>3.9292389495278135E-2</v>
      </c>
      <c r="AE88" s="29">
        <v>4.340732635849065E-2</v>
      </c>
      <c r="AF88" s="29">
        <v>7.5756852629069726E-2</v>
      </c>
      <c r="AG88" s="29">
        <v>9.06738087551755E-2</v>
      </c>
      <c r="AH88" s="29">
        <v>6.5917653860127157E-2</v>
      </c>
      <c r="AI88" s="29">
        <v>4.076846124271416E-2</v>
      </c>
      <c r="AJ88" s="29">
        <v>0.11711783189519576</v>
      </c>
      <c r="AK88" s="29">
        <v>4.7221562410262985E-2</v>
      </c>
      <c r="AL88" s="29">
        <v>3.3583467253020416E-2</v>
      </c>
      <c r="AM88" s="29">
        <v>3.5199629111774433E-2</v>
      </c>
      <c r="AN88" s="29">
        <v>3.2056337041291183E-2</v>
      </c>
      <c r="AO88" s="29">
        <v>3.9575478549959353E-2</v>
      </c>
    </row>
    <row r="89" spans="1:41" x14ac:dyDescent="0.2">
      <c r="A89" s="28">
        <v>78</v>
      </c>
      <c r="B89" s="29">
        <v>4.9346353936232212E-2</v>
      </c>
      <c r="C89" s="29">
        <v>0.11418690666629816</v>
      </c>
      <c r="D89" s="29">
        <v>4.0835197852072236E-2</v>
      </c>
      <c r="E89" s="29">
        <v>3.2532743312029266E-2</v>
      </c>
      <c r="F89" s="29">
        <v>5.5886033440596394E-2</v>
      </c>
      <c r="G89" s="29">
        <v>6.9778492276042492E-2</v>
      </c>
      <c r="H89" s="29">
        <v>7.1033259460776543E-2</v>
      </c>
      <c r="I89" s="29">
        <v>3.6278995622117005E-2</v>
      </c>
      <c r="J89" s="29">
        <v>3.8148201832643114E-2</v>
      </c>
      <c r="K89" s="29">
        <v>3.6597371551034819E-2</v>
      </c>
      <c r="L89" s="29">
        <v>3.5885772167968177E-2</v>
      </c>
      <c r="M89" s="29">
        <v>3.8921050917159805E-2</v>
      </c>
      <c r="N89" s="29">
        <v>6.0624887301326869E-2</v>
      </c>
      <c r="O89" s="29">
        <v>9.6310705652135065E-2</v>
      </c>
      <c r="P89" s="29">
        <v>4.1069260189935175E-2</v>
      </c>
      <c r="Q89" s="29">
        <v>8.2238440110094624E-2</v>
      </c>
      <c r="R89" s="29">
        <v>3.1853013936700592E-2</v>
      </c>
      <c r="S89" s="29">
        <v>4.5575873903940911E-2</v>
      </c>
      <c r="T89" s="29">
        <v>6.9221784691069654E-2</v>
      </c>
      <c r="U89" s="29">
        <v>7.8634807232361936E-2</v>
      </c>
      <c r="V89" s="29">
        <v>4.2709846700238252E-2</v>
      </c>
      <c r="W89" s="29">
        <v>4.7020029062733615E-2</v>
      </c>
      <c r="X89" s="29">
        <v>6.0996776773318828E-2</v>
      </c>
      <c r="Y89" s="29">
        <v>7.8334898469121006E-2</v>
      </c>
      <c r="Z89" s="29">
        <v>5.0098388259791404E-2</v>
      </c>
      <c r="AA89" s="29">
        <v>5.031602521652867E-2</v>
      </c>
      <c r="AB89" s="29">
        <v>9.0183996843844261E-2</v>
      </c>
      <c r="AC89" s="29">
        <v>5.8485764547544283E-2</v>
      </c>
      <c r="AD89" s="29">
        <v>3.9316957353222159E-2</v>
      </c>
      <c r="AE89" s="29">
        <v>4.3379890712206937E-2</v>
      </c>
      <c r="AF89" s="29">
        <v>7.586669442545646E-2</v>
      </c>
      <c r="AG89" s="29">
        <v>9.0481303919141665E-2</v>
      </c>
      <c r="AH89" s="29">
        <v>6.6079438768923859E-2</v>
      </c>
      <c r="AI89" s="29">
        <v>4.0774161143734666E-2</v>
      </c>
      <c r="AJ89" s="29">
        <v>0.11669188400372521</v>
      </c>
      <c r="AK89" s="29">
        <v>4.7218920290599486E-2</v>
      </c>
      <c r="AL89" s="29">
        <v>3.3681241632146364E-2</v>
      </c>
      <c r="AM89" s="29">
        <v>3.5276886122290518E-2</v>
      </c>
      <c r="AN89" s="29">
        <v>3.2173601570274268E-2</v>
      </c>
      <c r="AO89" s="29">
        <v>3.9596734551443191E-2</v>
      </c>
    </row>
    <row r="90" spans="1:41" x14ac:dyDescent="0.2">
      <c r="A90" s="28">
        <v>79</v>
      </c>
      <c r="B90" s="29">
        <v>4.9316740398357872E-2</v>
      </c>
      <c r="C90" s="29">
        <v>0.11380446612204542</v>
      </c>
      <c r="D90" s="29">
        <v>4.084076282419824E-2</v>
      </c>
      <c r="E90" s="29">
        <v>3.264249901682903E-2</v>
      </c>
      <c r="F90" s="29">
        <v>5.5846486356156522E-2</v>
      </c>
      <c r="G90" s="29">
        <v>6.9889851600415387E-2</v>
      </c>
      <c r="H90" s="29">
        <v>7.079993545020935E-2</v>
      </c>
      <c r="I90" s="29">
        <v>3.6341565350033189E-2</v>
      </c>
      <c r="J90" s="29">
        <v>3.8187124570135733E-2</v>
      </c>
      <c r="K90" s="29">
        <v>3.6655934389459022E-2</v>
      </c>
      <c r="L90" s="29">
        <v>3.5953427682219763E-2</v>
      </c>
      <c r="M90" s="29">
        <v>3.8950226064876414E-2</v>
      </c>
      <c r="N90" s="29">
        <v>6.0524982751307022E-2</v>
      </c>
      <c r="O90" s="29">
        <v>9.615893540668452E-2</v>
      </c>
      <c r="P90" s="29">
        <v>4.1071798123683223E-2</v>
      </c>
      <c r="Q90" s="29">
        <v>8.2192863067995559E-2</v>
      </c>
      <c r="R90" s="29">
        <v>3.1971355159339909E-2</v>
      </c>
      <c r="S90" s="29">
        <v>4.566624152126586E-2</v>
      </c>
      <c r="T90" s="29">
        <v>6.9011747508256338E-2</v>
      </c>
      <c r="U90" s="29">
        <v>7.8707067436837308E-2</v>
      </c>
      <c r="V90" s="29">
        <v>4.2763818367364204E-2</v>
      </c>
      <c r="W90" s="29">
        <v>4.6946911022213156E-2</v>
      </c>
      <c r="X90" s="29">
        <v>6.0892140409620765E-2</v>
      </c>
      <c r="Y90" s="29">
        <v>7.8410926000605619E-2</v>
      </c>
      <c r="Z90" s="29">
        <v>5.0059280867655209E-2</v>
      </c>
      <c r="AA90" s="29">
        <v>5.0200898309324726E-2</v>
      </c>
      <c r="AB90" s="29">
        <v>9.0037104651987443E-2</v>
      </c>
      <c r="AC90" s="29">
        <v>5.8449696267091733E-2</v>
      </c>
      <c r="AD90" s="29">
        <v>3.9340930680375363E-2</v>
      </c>
      <c r="AE90" s="29">
        <v>4.3353127737971509E-2</v>
      </c>
      <c r="AF90" s="29">
        <v>7.5973787487663147E-2</v>
      </c>
      <c r="AG90" s="29">
        <v>9.0293689017454826E-2</v>
      </c>
      <c r="AH90" s="29">
        <v>6.6237170852533112E-2</v>
      </c>
      <c r="AI90" s="29">
        <v>4.0779743634712595E-2</v>
      </c>
      <c r="AJ90" s="29">
        <v>0.11627687070891946</v>
      </c>
      <c r="AK90" s="29">
        <v>4.7216324764538298E-2</v>
      </c>
      <c r="AL90" s="29">
        <v>3.3776567364536936E-2</v>
      </c>
      <c r="AM90" s="29">
        <v>3.5352205377781276E-2</v>
      </c>
      <c r="AN90" s="29">
        <v>3.2287922644129496E-2</v>
      </c>
      <c r="AO90" s="29">
        <v>3.9617472879509563E-2</v>
      </c>
    </row>
    <row r="91" spans="1:41" x14ac:dyDescent="0.2">
      <c r="A91" s="28">
        <v>80</v>
      </c>
      <c r="B91" s="29">
        <v>4.9287853557868688E-2</v>
      </c>
      <c r="C91" s="29">
        <v>0.11343171295149967</v>
      </c>
      <c r="D91" s="29">
        <v>4.0846165526441602E-2</v>
      </c>
      <c r="E91" s="29">
        <v>3.2749537255828409E-2</v>
      </c>
      <c r="F91" s="29">
        <v>5.580790972295735E-2</v>
      </c>
      <c r="G91" s="29">
        <v>6.9998455752169564E-2</v>
      </c>
      <c r="H91" s="29">
        <v>7.0572482050617502E-2</v>
      </c>
      <c r="I91" s="29">
        <v>3.6402593835621389E-2</v>
      </c>
      <c r="J91" s="29">
        <v>3.822509789195716E-2</v>
      </c>
      <c r="K91" s="29">
        <v>3.6713055488475144E-2</v>
      </c>
      <c r="L91" s="29">
        <v>3.6019406496305084E-2</v>
      </c>
      <c r="M91" s="29">
        <v>3.897869457311165E-2</v>
      </c>
      <c r="N91" s="29">
        <v>6.0427568656227226E-2</v>
      </c>
      <c r="O91" s="29">
        <v>9.601096403595788E-2</v>
      </c>
      <c r="P91" s="29">
        <v>4.1074251379015658E-2</v>
      </c>
      <c r="Q91" s="29">
        <v>8.214840606401741E-2</v>
      </c>
      <c r="R91" s="29">
        <v>3.2086761654773754E-2</v>
      </c>
      <c r="S91" s="29">
        <v>4.5754373139212046E-2</v>
      </c>
      <c r="T91" s="29">
        <v>6.8806990902800402E-2</v>
      </c>
      <c r="U91" s="29">
        <v>7.8777545766709034E-2</v>
      </c>
      <c r="V91" s="29">
        <v>4.2816463656998982E-2</v>
      </c>
      <c r="W91" s="29">
        <v>4.6875611434461728E-2</v>
      </c>
      <c r="X91" s="29">
        <v>6.0790112971044863E-2</v>
      </c>
      <c r="Y91" s="29">
        <v>7.8485078363780714E-2</v>
      </c>
      <c r="Z91" s="29">
        <v>5.002113489569715E-2</v>
      </c>
      <c r="AA91" s="29">
        <v>5.0088646930048331E-2</v>
      </c>
      <c r="AB91" s="29">
        <v>8.9893884461903939E-2</v>
      </c>
      <c r="AC91" s="29">
        <v>5.8414511950722225E-2</v>
      </c>
      <c r="AD91" s="29">
        <v>3.9364330324709096E-2</v>
      </c>
      <c r="AE91" s="29">
        <v>4.3327014223472071E-2</v>
      </c>
      <c r="AF91" s="29">
        <v>7.6078232371317833E-2</v>
      </c>
      <c r="AG91" s="29">
        <v>9.0110781512892091E-2</v>
      </c>
      <c r="AH91" s="29">
        <v>6.6390999128897343E-2</v>
      </c>
      <c r="AI91" s="29">
        <v>4.0785211588972192E-2</v>
      </c>
      <c r="AJ91" s="29">
        <v>0.11587237717910015</v>
      </c>
      <c r="AK91" s="29">
        <v>4.7213776158939513E-2</v>
      </c>
      <c r="AL91" s="29">
        <v>3.3869533934816287E-2</v>
      </c>
      <c r="AM91" s="29">
        <v>3.5425657564616575E-2</v>
      </c>
      <c r="AN91" s="29">
        <v>3.239940840712463E-2</v>
      </c>
      <c r="AO91" s="29">
        <v>3.9637710875391807E-2</v>
      </c>
    </row>
    <row r="92" spans="1:41" x14ac:dyDescent="0.2">
      <c r="A92" s="28">
        <v>81</v>
      </c>
      <c r="B92" s="29">
        <v>4.9259668211214969E-2</v>
      </c>
      <c r="C92" s="29">
        <v>0.11306828370605992</v>
      </c>
      <c r="D92" s="29">
        <v>4.0851413670256242E-2</v>
      </c>
      <c r="E92" s="29">
        <v>3.2853956520983552E-2</v>
      </c>
      <c r="F92" s="29">
        <v>5.5770269406255846E-2</v>
      </c>
      <c r="G92" s="29">
        <v>7.0104404508343876E-2</v>
      </c>
      <c r="H92" s="29">
        <v>7.0350681625122924E-2</v>
      </c>
      <c r="I92" s="29">
        <v>3.6462136210309692E-2</v>
      </c>
      <c r="J92" s="29">
        <v>3.8262155161358002E-2</v>
      </c>
      <c r="K92" s="29">
        <v>3.6768786309037349E-2</v>
      </c>
      <c r="L92" s="29">
        <v>3.6083769067642546E-2</v>
      </c>
      <c r="M92" s="29">
        <v>3.9006480818752021E-2</v>
      </c>
      <c r="N92" s="29">
        <v>6.0332554266652627E-2</v>
      </c>
      <c r="O92" s="29">
        <v>9.5866651942792647E-2</v>
      </c>
      <c r="P92" s="29">
        <v>4.107662489359809E-2</v>
      </c>
      <c r="Q92" s="29">
        <v>8.2105029442825606E-2</v>
      </c>
      <c r="R92" s="29">
        <v>3.2199340134564824E-2</v>
      </c>
      <c r="S92" s="29">
        <v>4.5840349520520407E-2</v>
      </c>
      <c r="T92" s="29">
        <v>6.8607319325675986E-2</v>
      </c>
      <c r="U92" s="29">
        <v>7.8846306153562473E-2</v>
      </c>
      <c r="V92" s="29">
        <v>4.2867829772894384E-2</v>
      </c>
      <c r="W92" s="29">
        <v>4.6806064507534328E-2</v>
      </c>
      <c r="X92" s="29">
        <v>6.0690599308097726E-2</v>
      </c>
      <c r="Y92" s="29">
        <v>7.8557422930098264E-2</v>
      </c>
      <c r="Z92" s="29">
        <v>4.9983916522897687E-2</v>
      </c>
      <c r="AA92" s="29">
        <v>4.9979165891496091E-2</v>
      </c>
      <c r="AB92" s="29">
        <v>8.975420149849711E-2</v>
      </c>
      <c r="AC92" s="29">
        <v>5.8380180680032367E-2</v>
      </c>
      <c r="AD92" s="29">
        <v>3.938717618142995E-2</v>
      </c>
      <c r="AE92" s="29">
        <v>4.3301527920064586E-2</v>
      </c>
      <c r="AF92" s="29">
        <v>7.6180124897816004E-2</v>
      </c>
      <c r="AG92" s="29">
        <v>8.9932407684149229E-2</v>
      </c>
      <c r="AH92" s="29">
        <v>6.6541065525545839E-2</v>
      </c>
      <c r="AI92" s="29">
        <v>4.0790567825071289E-2</v>
      </c>
      <c r="AJ92" s="29">
        <v>0.1154780091402654</v>
      </c>
      <c r="AK92" s="29">
        <v>4.7211274572599438E-2</v>
      </c>
      <c r="AL92" s="29">
        <v>3.3960226652580916E-2</v>
      </c>
      <c r="AM92" s="29">
        <v>3.5497310139114058E-2</v>
      </c>
      <c r="AN92" s="29">
        <v>3.2508161935772328E-2</v>
      </c>
      <c r="AO92" s="29">
        <v>3.9657465235818812E-2</v>
      </c>
    </row>
    <row r="93" spans="1:41" x14ac:dyDescent="0.2">
      <c r="A93" s="28">
        <v>82</v>
      </c>
      <c r="B93" s="29">
        <v>4.9232160176005291E-2</v>
      </c>
      <c r="C93" s="29">
        <v>0.11271383289152448</v>
      </c>
      <c r="D93" s="29">
        <v>4.0856514465947846E-2</v>
      </c>
      <c r="E93" s="29">
        <v>3.2955850720100655E-2</v>
      </c>
      <c r="F93" s="29">
        <v>5.5733532762924032E-2</v>
      </c>
      <c r="G93" s="29">
        <v>7.0207792994416929E-2</v>
      </c>
      <c r="H93" s="29">
        <v>7.0134327018705367E-2</v>
      </c>
      <c r="I93" s="29">
        <v>3.652024509353935E-2</v>
      </c>
      <c r="J93" s="29">
        <v>3.8298328254169789E-2</v>
      </c>
      <c r="K93" s="29">
        <v>3.6823175980623901E-2</v>
      </c>
      <c r="L93" s="29">
        <v>3.6146573124120618E-2</v>
      </c>
      <c r="M93" s="29">
        <v>3.9033608133150377E-2</v>
      </c>
      <c r="N93" s="29">
        <v>6.0239853071479166E-2</v>
      </c>
      <c r="O93" s="29">
        <v>9.5725866157813755E-2</v>
      </c>
      <c r="P93" s="29">
        <v>4.1078923211423035E-2</v>
      </c>
      <c r="Q93" s="29">
        <v>8.2062695317673962E-2</v>
      </c>
      <c r="R93" s="29">
        <v>3.2309192339046833E-2</v>
      </c>
      <c r="S93" s="29">
        <v>4.5924247703289733E-2</v>
      </c>
      <c r="T93" s="29">
        <v>6.8412546618032977E-2</v>
      </c>
      <c r="U93" s="29">
        <v>7.8913409598248885E-2</v>
      </c>
      <c r="V93" s="29">
        <v>4.2917961785361225E-2</v>
      </c>
      <c r="W93" s="29">
        <v>4.6738207458005165E-2</v>
      </c>
      <c r="X93" s="29">
        <v>6.0593508729982481E-2</v>
      </c>
      <c r="Y93" s="29">
        <v>7.8628023969400163E-2</v>
      </c>
      <c r="Z93" s="29">
        <v>4.9947593389251921E-2</v>
      </c>
      <c r="AA93" s="29">
        <v>4.9872354949975106E-2</v>
      </c>
      <c r="AB93" s="29">
        <v>8.9617927403739417E-2</v>
      </c>
      <c r="AC93" s="29">
        <v>5.8346672863325955E-2</v>
      </c>
      <c r="AD93" s="29">
        <v>3.940948724698301E-2</v>
      </c>
      <c r="AE93" s="29">
        <v>4.3276647500515519E-2</v>
      </c>
      <c r="AF93" s="29">
        <v>7.6279556420638661E-2</v>
      </c>
      <c r="AG93" s="29">
        <v>8.9758402117087854E-2</v>
      </c>
      <c r="AH93" s="29">
        <v>6.6687505284937165E-2</v>
      </c>
      <c r="AI93" s="29">
        <v>4.0795815105166389E-2</v>
      </c>
      <c r="AJ93" s="29">
        <v>0.11509339164894627</v>
      </c>
      <c r="AK93" s="29">
        <v>4.7208819911805033E-2</v>
      </c>
      <c r="AL93" s="29">
        <v>3.404872688015903E-2</v>
      </c>
      <c r="AM93" s="29">
        <v>3.5567227488478625E-2</v>
      </c>
      <c r="AN93" s="29">
        <v>3.2614281511065268E-2</v>
      </c>
      <c r="AO93" s="29">
        <v>3.9676752030586737E-2</v>
      </c>
    </row>
    <row r="94" spans="1:41" x14ac:dyDescent="0.2">
      <c r="A94" s="28">
        <v>83</v>
      </c>
      <c r="B94" s="29">
        <v>4.9205306254668457E-2</v>
      </c>
      <c r="C94" s="29">
        <v>0.11236803187321609</v>
      </c>
      <c r="D94" s="29">
        <v>4.0861474662034158E-2</v>
      </c>
      <c r="E94" s="29">
        <v>3.3055309428747126E-2</v>
      </c>
      <c r="F94" s="29">
        <v>5.5697668568098324E-2</v>
      </c>
      <c r="G94" s="29">
        <v>7.0308711942683511E-2</v>
      </c>
      <c r="H94" s="29">
        <v>6.9923220952418763E-2</v>
      </c>
      <c r="I94" s="29">
        <v>3.6576970727633551E-2</v>
      </c>
      <c r="J94" s="29">
        <v>3.8333647637430301E-2</v>
      </c>
      <c r="K94" s="29">
        <v>3.6876271424864049E-2</v>
      </c>
      <c r="L94" s="29">
        <v>3.6207873797816426E-2</v>
      </c>
      <c r="M94" s="29">
        <v>3.9060098853568093E-2</v>
      </c>
      <c r="N94" s="29">
        <v>6.0149382564612885E-2</v>
      </c>
      <c r="O94" s="29">
        <v>9.5588479963730766E-2</v>
      </c>
      <c r="P94" s="29">
        <v>4.1081150519479914E-2</v>
      </c>
      <c r="Q94" s="29">
        <v>8.202136747874933E-2</v>
      </c>
      <c r="R94" s="29">
        <v>3.2416415305767554E-2</v>
      </c>
      <c r="S94" s="29">
        <v>4.6006141201649253E-2</v>
      </c>
      <c r="T94" s="29">
        <v>6.8222495473670319E-2</v>
      </c>
      <c r="U94" s="29">
        <v>7.8978914329888239E-2</v>
      </c>
      <c r="V94" s="29">
        <v>4.2966902744667301E-2</v>
      </c>
      <c r="W94" s="29">
        <v>4.6671980354471732E-2</v>
      </c>
      <c r="X94" s="29">
        <v>6.0498754756745043E-2</v>
      </c>
      <c r="Y94" s="29">
        <v>7.8696942819886928E-2</v>
      </c>
      <c r="Z94" s="29">
        <v>4.991213452750376E-2</v>
      </c>
      <c r="AA94" s="29">
        <v>4.9768118531069661E-2</v>
      </c>
      <c r="AB94" s="29">
        <v>8.9484939867088498E-2</v>
      </c>
      <c r="AC94" s="29">
        <v>5.8313960173644874E-2</v>
      </c>
      <c r="AD94" s="29">
        <v>3.9431281669372265E-2</v>
      </c>
      <c r="AE94" s="29">
        <v>4.3252352518310833E-2</v>
      </c>
      <c r="AF94" s="29">
        <v>7.6376614074615379E-2</v>
      </c>
      <c r="AG94" s="29">
        <v>8.9588607228944905E-2</v>
      </c>
      <c r="AH94" s="29">
        <v>6.6830447343322552E-2</v>
      </c>
      <c r="AI94" s="29">
        <v>4.080095613378143E-2</v>
      </c>
      <c r="AJ94" s="29">
        <v>0.11471816794610512</v>
      </c>
      <c r="AK94" s="29">
        <v>4.7206411921106195E-2</v>
      </c>
      <c r="AL94" s="29">
        <v>3.4135112246909349E-2</v>
      </c>
      <c r="AM94" s="29">
        <v>3.5635471085152082E-2</v>
      </c>
      <c r="AN94" s="29">
        <v>3.2717860876146254E-2</v>
      </c>
      <c r="AO94" s="29">
        <v>3.9695586721086418E-2</v>
      </c>
    </row>
    <row r="95" spans="1:41" x14ac:dyDescent="0.2">
      <c r="A95" s="28">
        <v>84</v>
      </c>
      <c r="B95" s="29">
        <v>4.9179084197677581E-2</v>
      </c>
      <c r="C95" s="29">
        <v>0.11203056786020982</v>
      </c>
      <c r="D95" s="29">
        <v>4.0866300581121617E-2</v>
      </c>
      <c r="E95" s="29">
        <v>3.3152418126903838E-2</v>
      </c>
      <c r="F95" s="29">
        <v>5.5662646945495942E-2</v>
      </c>
      <c r="G95" s="29">
        <v>7.0407247934435313E-2</v>
      </c>
      <c r="H95" s="29">
        <v>6.9717175456954772E-2</v>
      </c>
      <c r="I95" s="29">
        <v>3.6632361104571132E-2</v>
      </c>
      <c r="J95" s="29">
        <v>3.8368142443258257E-2</v>
      </c>
      <c r="K95" s="29">
        <v>3.6928117471933364E-2</v>
      </c>
      <c r="L95" s="29">
        <v>3.6267723753512504E-2</v>
      </c>
      <c r="M95" s="29">
        <v>3.9085974371876997E-2</v>
      </c>
      <c r="N95" s="29">
        <v>6.0061064025808131E-2</v>
      </c>
      <c r="O95" s="29">
        <v>9.5454372543585242E-2</v>
      </c>
      <c r="P95" s="29">
        <v>4.108331068071025E-2</v>
      </c>
      <c r="Q95" s="29">
        <v>8.1981011306733853E-2</v>
      </c>
      <c r="R95" s="29">
        <v>3.2521101623019799E-2</v>
      </c>
      <c r="S95" s="29">
        <v>4.6086100194759227E-2</v>
      </c>
      <c r="T95" s="29">
        <v>6.8036996935433747E-2</v>
      </c>
      <c r="U95" s="29">
        <v>7.9042875955173564E-2</v>
      </c>
      <c r="V95" s="29">
        <v>4.3014693787694291E-2</v>
      </c>
      <c r="W95" s="29">
        <v>4.6607325969229452E-2</v>
      </c>
      <c r="X95" s="29">
        <v>6.0406254886829158E-2</v>
      </c>
      <c r="Y95" s="29">
        <v>7.8764238047497104E-2</v>
      </c>
      <c r="Z95" s="29">
        <v>4.9877510297700933E-2</v>
      </c>
      <c r="AA95" s="29">
        <v>4.9666365472129881E-2</v>
      </c>
      <c r="AB95" s="29">
        <v>8.9355122280522004E-2</v>
      </c>
      <c r="AC95" s="29">
        <v>5.8282015489455441E-2</v>
      </c>
      <c r="AD95" s="29">
        <v>3.9452576795090399E-2</v>
      </c>
      <c r="AE95" s="29">
        <v>4.3228623368536612E-2</v>
      </c>
      <c r="AF95" s="29">
        <v>7.6471381009343142E-2</v>
      </c>
      <c r="AG95" s="29">
        <v>8.9422872823249122E-2</v>
      </c>
      <c r="AH95" s="29">
        <v>6.6970014685042489E-2</v>
      </c>
      <c r="AI95" s="29">
        <v>4.0805993556930709E-2</v>
      </c>
      <c r="AJ95" s="29">
        <v>0.11435199838703225</v>
      </c>
      <c r="AK95" s="29">
        <v>4.7204050209933346E-2</v>
      </c>
      <c r="AL95" s="29">
        <v>3.4219456850836938E-2</v>
      </c>
      <c r="AM95" s="29">
        <v>3.5702099634417284E-2</v>
      </c>
      <c r="AN95" s="29">
        <v>3.2818989479910465E-2</v>
      </c>
      <c r="AO95" s="29">
        <v>3.9713984179489792E-2</v>
      </c>
    </row>
    <row r="96" spans="1:41" x14ac:dyDescent="0.2">
      <c r="A96" s="28">
        <v>85</v>
      </c>
      <c r="B96" s="29">
        <v>4.915347266672998E-2</v>
      </c>
      <c r="C96" s="29">
        <v>0.11170114296208378</v>
      </c>
      <c r="D96" s="29">
        <v>4.0870998152637172E-2</v>
      </c>
      <c r="E96" s="29">
        <v>3.3247258421304382E-2</v>
      </c>
      <c r="F96" s="29">
        <v>5.562843930125938E-2</v>
      </c>
      <c r="G96" s="29">
        <v>7.0503483627050834E-2</v>
      </c>
      <c r="H96" s="29">
        <v>6.9516011342869888E-2</v>
      </c>
      <c r="I96" s="29">
        <v>3.6686462085187443E-2</v>
      </c>
      <c r="J96" s="29">
        <v>3.8401840538296428E-2</v>
      </c>
      <c r="K96" s="29">
        <v>3.6978756970151405E-2</v>
      </c>
      <c r="L96" s="29">
        <v>3.6326173311823418E-2</v>
      </c>
      <c r="M96" s="29">
        <v>3.9111255180665383E-2</v>
      </c>
      <c r="N96" s="29">
        <v>5.9974822314776022E-2</v>
      </c>
      <c r="O96" s="29">
        <v>9.5323428651324038E-2</v>
      </c>
      <c r="P96" s="29">
        <v>4.108540726364307E-2</v>
      </c>
      <c r="Q96" s="29">
        <v>8.1941593691270187E-2</v>
      </c>
      <c r="R96" s="29">
        <v>3.262333966909492E-2</v>
      </c>
      <c r="S96" s="29">
        <v>4.6164191704797242E-2</v>
      </c>
      <c r="T96" s="29">
        <v>6.7855889923412072E-2</v>
      </c>
      <c r="U96" s="29">
        <v>7.9105347598611431E-2</v>
      </c>
      <c r="V96" s="29">
        <v>4.3061374238290595E-2</v>
      </c>
      <c r="W96" s="29">
        <v>4.6544189637806932E-2</v>
      </c>
      <c r="X96" s="29">
        <v>6.0315930379021276E-2</v>
      </c>
      <c r="Y96" s="29">
        <v>7.8829965595435203E-2</v>
      </c>
      <c r="Z96" s="29">
        <v>4.9843692324547328E-2</v>
      </c>
      <c r="AA96" s="29">
        <v>4.9567008780452282E-2</v>
      </c>
      <c r="AB96" s="29">
        <v>8.9228363416403278E-2</v>
      </c>
      <c r="AC96" s="29">
        <v>5.825081283794642E-2</v>
      </c>
      <c r="AD96" s="29">
        <v>3.94733892129282E-2</v>
      </c>
      <c r="AE96" s="29">
        <v>4.3205441250319998E-2</v>
      </c>
      <c r="AF96" s="29">
        <v>7.6563936607865202E-2</v>
      </c>
      <c r="AG96" s="29">
        <v>8.9261055673333312E-2</v>
      </c>
      <c r="AH96" s="29">
        <v>6.7106324674010009E-2</v>
      </c>
      <c r="AI96" s="29">
        <v>4.0810929961549336E-2</v>
      </c>
      <c r="AJ96" s="29">
        <v>0.1139945594423184</v>
      </c>
      <c r="AK96" s="29">
        <v>4.7201734275600371E-2</v>
      </c>
      <c r="AL96" s="29">
        <v>3.4301831448279696E-2</v>
      </c>
      <c r="AM96" s="29">
        <v>3.576716921520795E-2</v>
      </c>
      <c r="AN96" s="29">
        <v>3.2917752707086079E-2</v>
      </c>
      <c r="AO96" s="29">
        <v>3.9731958708328463E-2</v>
      </c>
    </row>
    <row r="97" spans="1:41" x14ac:dyDescent="0.2">
      <c r="A97" s="28">
        <v>86</v>
      </c>
      <c r="B97" s="29">
        <v>4.9128451198213741E-2</v>
      </c>
      <c r="C97" s="29">
        <v>0.11137947331223796</v>
      </c>
      <c r="D97" s="29">
        <v>4.0875572942709937E-2</v>
      </c>
      <c r="E97" s="29">
        <v>3.3339908254355954E-2</v>
      </c>
      <c r="F97" s="29">
        <v>5.5595018261162643E-2</v>
      </c>
      <c r="G97" s="29">
        <v>7.0597497967004985E-2</v>
      </c>
      <c r="H97" s="29">
        <v>6.9319557704984103E-2</v>
      </c>
      <c r="I97" s="29">
        <v>3.6739317511293779E-2</v>
      </c>
      <c r="J97" s="29">
        <v>3.843476858902628E-2</v>
      </c>
      <c r="K97" s="29">
        <v>3.7028230889208702E-2</v>
      </c>
      <c r="L97" s="29">
        <v>3.6383270566846759E-2</v>
      </c>
      <c r="M97" s="29">
        <v>3.9135960916893975E-2</v>
      </c>
      <c r="N97" s="29">
        <v>5.989058567773764E-2</v>
      </c>
      <c r="O97" s="29">
        <v>9.5195538303187499E-2</v>
      </c>
      <c r="P97" s="29">
        <v>4.1087443569069348E-2</v>
      </c>
      <c r="Q97" s="29">
        <v>8.1903082954040585E-2</v>
      </c>
      <c r="R97" s="29">
        <v>3.2723213837918319E-2</v>
      </c>
      <c r="S97" s="29">
        <v>4.6240479764559694E-2</v>
      </c>
      <c r="T97" s="29">
        <v>6.7679020792922095E-2</v>
      </c>
      <c r="U97" s="29">
        <v>7.9166380034299433E-2</v>
      </c>
      <c r="V97" s="29">
        <v>4.3106981701715341E-2</v>
      </c>
      <c r="W97" s="29">
        <v>4.6482519126037847E-2</v>
      </c>
      <c r="X97" s="29">
        <v>6.0227706047834895E-2</v>
      </c>
      <c r="Y97" s="29">
        <v>7.8894178924516556E-2</v>
      </c>
      <c r="Z97" s="29">
        <v>4.9810653437516228E-2</v>
      </c>
      <c r="AA97" s="29">
        <v>4.9469965406176097E-2</v>
      </c>
      <c r="AB97" s="29">
        <v>8.9104557126427508E-2</v>
      </c>
      <c r="AC97" s="29">
        <v>5.8220327340882339E-2</v>
      </c>
      <c r="AD97" s="29">
        <v>3.94937347949047E-2</v>
      </c>
      <c r="AE97" s="29">
        <v>4.3182788130808669E-2</v>
      </c>
      <c r="AF97" s="29">
        <v>7.6654356691639558E-2</v>
      </c>
      <c r="AG97" s="29">
        <v>8.9103019132486416E-2</v>
      </c>
      <c r="AH97" s="29">
        <v>6.7239489364006921E-2</v>
      </c>
      <c r="AI97" s="29">
        <v>4.0815767875193476E-2</v>
      </c>
      <c r="AJ97" s="29">
        <v>0.11364554276515193</v>
      </c>
      <c r="AK97" s="29">
        <v>4.7199463523164065E-2</v>
      </c>
      <c r="AL97" s="29">
        <v>3.4382303632372935E-2</v>
      </c>
      <c r="AM97" s="29">
        <v>3.5830733414163873E-2</v>
      </c>
      <c r="AN97" s="29">
        <v>3.3014232095380791E-2</v>
      </c>
      <c r="AO97" s="29">
        <v>3.9749524060253671E-2</v>
      </c>
    </row>
    <row r="98" spans="1:41" x14ac:dyDescent="0.2">
      <c r="A98" s="28">
        <v>87</v>
      </c>
      <c r="B98" s="29">
        <v>4.9104000167203399E-2</v>
      </c>
      <c r="C98" s="29">
        <v>0.11106528825236062</v>
      </c>
      <c r="D98" s="29">
        <v>4.0880030181481342E-2</v>
      </c>
      <c r="E98" s="29">
        <v>3.3430442100478963E-2</v>
      </c>
      <c r="F98" s="29">
        <v>5.556235761103423E-2</v>
      </c>
      <c r="G98" s="29">
        <v>7.0689366389753427E-2</v>
      </c>
      <c r="H98" s="29">
        <v>6.9127651458600337E-2</v>
      </c>
      <c r="I98" s="29">
        <v>3.6790969311160771E-2</v>
      </c>
      <c r="J98" s="29">
        <v>3.8466952123226816E-2</v>
      </c>
      <c r="K98" s="29">
        <v>3.7076578417407191E-2</v>
      </c>
      <c r="L98" s="29">
        <v>3.6439061498332093E-2</v>
      </c>
      <c r="M98" s="29">
        <v>3.9160110403234638E-2</v>
      </c>
      <c r="N98" s="29">
        <v>5.9808285565635222E-2</v>
      </c>
      <c r="O98" s="29">
        <v>9.5070596488485482E-2</v>
      </c>
      <c r="P98" s="29">
        <v>4.1089422654063679E-2</v>
      </c>
      <c r="Q98" s="29">
        <v>8.1865448776184513E-2</v>
      </c>
      <c r="R98" s="29">
        <v>3.2820804751732657E-2</v>
      </c>
      <c r="S98" s="29">
        <v>4.6315025575293323E-2</v>
      </c>
      <c r="T98" s="29">
        <v>6.7506242920364778E-2</v>
      </c>
      <c r="U98" s="29">
        <v>7.9226021809798652E-2</v>
      </c>
      <c r="V98" s="29">
        <v>4.3151552153559036E-2</v>
      </c>
      <c r="W98" s="29">
        <v>4.642226450433995E-2</v>
      </c>
      <c r="X98" s="29">
        <v>6.0141510071449966E-2</v>
      </c>
      <c r="Y98" s="29">
        <v>7.8956929144950783E-2</v>
      </c>
      <c r="Z98" s="29">
        <v>4.9778367613672714E-2</v>
      </c>
      <c r="AA98" s="29">
        <v>4.937515602896525E-2</v>
      </c>
      <c r="AB98" s="29">
        <v>8.8983602060132228E-2</v>
      </c>
      <c r="AC98" s="29">
        <v>5.8190535162940371E-2</v>
      </c>
      <c r="AD98" s="29">
        <v>3.9513628734544337E-2</v>
      </c>
      <c r="AE98" s="29">
        <v>4.316064671067088E-2</v>
      </c>
      <c r="AF98" s="29">
        <v>7.6742713712749433E-2</v>
      </c>
      <c r="AG98" s="29">
        <v>8.8948632768909075E-2</v>
      </c>
      <c r="AH98" s="29">
        <v>6.7369615789288462E-2</v>
      </c>
      <c r="AI98" s="29">
        <v>4.0820509765974622E-2</v>
      </c>
      <c r="AJ98" s="29">
        <v>0.11330465432040726</v>
      </c>
      <c r="AK98" s="29">
        <v>4.7197237282550208E-2</v>
      </c>
      <c r="AL98" s="29">
        <v>3.4460938000971719E-2</v>
      </c>
      <c r="AM98" s="29">
        <v>3.5892843453046996E-2</v>
      </c>
      <c r="AN98" s="29">
        <v>3.3108505540293098E-2</v>
      </c>
      <c r="AO98" s="29">
        <v>3.976669345781203E-2</v>
      </c>
    </row>
    <row r="99" spans="1:41" x14ac:dyDescent="0.2">
      <c r="A99" s="28">
        <v>88</v>
      </c>
      <c r="B99" s="29">
        <v>4.9080100752191713E-2</v>
      </c>
      <c r="C99" s="29">
        <v>0.11075832957313314</v>
      </c>
      <c r="D99" s="29">
        <v>4.088437478807827E-2</v>
      </c>
      <c r="E99" s="29">
        <v>3.3518931150660958E-2</v>
      </c>
      <c r="F99" s="29">
        <v>5.5530432240241678E-2</v>
      </c>
      <c r="G99" s="29">
        <v>7.0779161007367586E-2</v>
      </c>
      <c r="H99" s="29">
        <v>6.8940136905364602E-2</v>
      </c>
      <c r="I99" s="29">
        <v>3.6841457598800531E-2</v>
      </c>
      <c r="J99" s="29">
        <v>3.8498415587834511E-2</v>
      </c>
      <c r="K99" s="29">
        <v>3.7123837053288922E-2</v>
      </c>
      <c r="L99" s="29">
        <v>3.6493590078435778E-2</v>
      </c>
      <c r="M99" s="29">
        <v>3.9183721687224837E-2</v>
      </c>
      <c r="N99" s="29">
        <v>5.9727856463264839E-2</v>
      </c>
      <c r="O99" s="29">
        <v>9.4948502898465126E-2</v>
      </c>
      <c r="P99" s="29">
        <v>4.109134735363873E-2</v>
      </c>
      <c r="Q99" s="29">
        <v>8.182866212979123E-2</v>
      </c>
      <c r="R99" s="29">
        <v>3.2916189461503986E-2</v>
      </c>
      <c r="S99" s="29">
        <v>4.6387887655325866E-2</v>
      </c>
      <c r="T99" s="29">
        <v>6.7337416315129461E-2</v>
      </c>
      <c r="U99" s="29">
        <v>7.9284319362612043E-2</v>
      </c>
      <c r="V99" s="29">
        <v>4.3195120023481914E-2</v>
      </c>
      <c r="W99" s="29">
        <v>4.6363378028860369E-2</v>
      </c>
      <c r="X99" s="29">
        <v>6.0057273811377376E-2</v>
      </c>
      <c r="Y99" s="29">
        <v>7.9018265140145205E-2</v>
      </c>
      <c r="Z99" s="29">
        <v>4.9746809923131519E-2</v>
      </c>
      <c r="AA99" s="29">
        <v>4.9282504857609544E-2</v>
      </c>
      <c r="AB99" s="29">
        <v>8.8865401401495125E-2</v>
      </c>
      <c r="AC99" s="29">
        <v>5.8161413462463285E-2</v>
      </c>
      <c r="AD99" s="29">
        <v>3.9533085582698746E-2</v>
      </c>
      <c r="AE99" s="29">
        <v>4.3139000391073434E-2</v>
      </c>
      <c r="AF99" s="29">
        <v>7.6829076934226137E-2</v>
      </c>
      <c r="AG99" s="29">
        <v>8.8797772023773591E-2</v>
      </c>
      <c r="AH99" s="29">
        <v>6.7496806236885032E-2</v>
      </c>
      <c r="AI99" s="29">
        <v>4.0825158042699261E-2</v>
      </c>
      <c r="AJ99" s="29">
        <v>0.1129716135712322</v>
      </c>
      <c r="AK99" s="29">
        <v>4.7195054823305549E-2</v>
      </c>
      <c r="AL99" s="29">
        <v>3.4537796314669134E-2</v>
      </c>
      <c r="AM99" s="29">
        <v>3.5953548309678229E-2</v>
      </c>
      <c r="AN99" s="29">
        <v>3.3200647488203394E-2</v>
      </c>
      <c r="AO99" s="29">
        <v>3.978347961307982E-2</v>
      </c>
    </row>
    <row r="100" spans="1:41" x14ac:dyDescent="0.2">
      <c r="A100" s="28">
        <v>89</v>
      </c>
      <c r="B100" s="29">
        <v>4.9056734900700283E-2</v>
      </c>
      <c r="C100" s="29">
        <v>0.11045835080670585</v>
      </c>
      <c r="D100" s="29">
        <v>4.0888611393471441E-2</v>
      </c>
      <c r="E100" s="29">
        <v>3.3605443485971609E-2</v>
      </c>
      <c r="F100" s="29">
        <v>5.5499218088096214E-2</v>
      </c>
      <c r="G100" s="29">
        <v>7.0866950784743699E-2</v>
      </c>
      <c r="H100" s="29">
        <v>6.8756865326722316E-2</v>
      </c>
      <c r="I100" s="29">
        <v>3.6890820767432997E-2</v>
      </c>
      <c r="J100" s="29">
        <v>3.8529182403440609E-2</v>
      </c>
      <c r="K100" s="29">
        <v>3.7170042691991867E-2</v>
      </c>
      <c r="L100" s="29">
        <v>3.654689837316627E-2</v>
      </c>
      <c r="M100" s="29">
        <v>3.9206812078352637E-2</v>
      </c>
      <c r="N100" s="29">
        <v>5.9649235728640004E-2</v>
      </c>
      <c r="O100" s="29">
        <v>9.4829161672028928E-2</v>
      </c>
      <c r="P100" s="29">
        <v>4.1093220300274735E-2</v>
      </c>
      <c r="Q100" s="29">
        <v>8.1792695213233291E-2</v>
      </c>
      <c r="R100" s="29">
        <v>3.3009441635698522E-2</v>
      </c>
      <c r="S100" s="29">
        <v>4.6459121980042761E-2</v>
      </c>
      <c r="T100" s="29">
        <v>6.7172407255843725E-2</v>
      </c>
      <c r="U100" s="29">
        <v>7.9341317129757227E-2</v>
      </c>
      <c r="V100" s="29">
        <v>4.3237718274106607E-2</v>
      </c>
      <c r="W100" s="29">
        <v>4.6305814029160342E-2</v>
      </c>
      <c r="X100" s="29">
        <v>5.9974931643077989E-2</v>
      </c>
      <c r="Y100" s="29">
        <v>7.9078233683057775E-2</v>
      </c>
      <c r="Z100" s="29">
        <v>4.9715956477080381E-2</v>
      </c>
      <c r="AA100" s="29">
        <v>4.9191939441721955E-2</v>
      </c>
      <c r="AB100" s="29">
        <v>8.8749862622356179E-2</v>
      </c>
      <c r="AC100" s="29">
        <v>5.8132940344538975E-2</v>
      </c>
      <c r="AD100" s="29">
        <v>3.9552119281098364E-2</v>
      </c>
      <c r="AE100" s="29">
        <v>4.3117833242104053E-2</v>
      </c>
      <c r="AF100" s="29">
        <v>7.6913512599309897E-2</v>
      </c>
      <c r="AG100" s="29">
        <v>8.8650317890800689E-2</v>
      </c>
      <c r="AH100" s="29">
        <v>6.7621158501877998E-2</v>
      </c>
      <c r="AI100" s="29">
        <v>4.0829715055181071E-2</v>
      </c>
      <c r="AJ100" s="29">
        <v>0.1126461527190914</v>
      </c>
      <c r="AK100" s="29">
        <v>4.7192915367279875E-2</v>
      </c>
      <c r="AL100" s="29">
        <v>3.4612937645514208E-2</v>
      </c>
      <c r="AM100" s="29">
        <v>3.6012894832592623E-2</v>
      </c>
      <c r="AN100" s="29">
        <v>3.3290729118350182E-2</v>
      </c>
      <c r="AO100" s="29">
        <v>3.9799894747057918E-2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0" tint="-0.249977111117893"/>
  </sheetPr>
  <dimension ref="A1:AO100"/>
  <sheetViews>
    <sheetView workbookViewId="0"/>
  </sheetViews>
  <sheetFormatPr defaultRowHeight="12.75" x14ac:dyDescent="0.2"/>
  <cols>
    <col min="1" max="1" width="8.85546875" customWidth="1"/>
  </cols>
  <sheetData>
    <row r="1" spans="1:41" x14ac:dyDescent="0.2">
      <c r="A1" t="str">
        <f>Version</f>
        <v>2016 IAIS Field Testing Yield Curves</v>
      </c>
    </row>
    <row r="5" spans="1:41" x14ac:dyDescent="0.2">
      <c r="B5" s="11"/>
    </row>
    <row r="6" spans="1:41" ht="15" x14ac:dyDescent="0.25">
      <c r="B6" s="50" t="s">
        <v>104</v>
      </c>
      <c r="C6" s="13"/>
      <c r="D6" s="13"/>
      <c r="E6" s="13"/>
      <c r="F6" s="13"/>
      <c r="G6" s="13"/>
      <c r="H6" s="13"/>
      <c r="I6" s="13"/>
      <c r="J6" s="14"/>
    </row>
    <row r="8" spans="1:41" x14ac:dyDescent="0.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3.5000000000000003E-2</v>
      </c>
      <c r="C10" s="22">
        <v>6.2624999999999986E-2</v>
      </c>
      <c r="D10" s="22">
        <v>3.0750000000000003E-2</v>
      </c>
      <c r="E10" s="22">
        <v>3.0750000000000003E-2</v>
      </c>
      <c r="F10" s="22">
        <v>3.925E-2</v>
      </c>
      <c r="G10" s="22">
        <v>5.8375000000000003E-2</v>
      </c>
      <c r="H10" s="22">
        <v>3.925E-2</v>
      </c>
      <c r="I10" s="22">
        <v>3.0750000000000003E-2</v>
      </c>
      <c r="J10" s="22">
        <v>3.0750000000000003E-2</v>
      </c>
      <c r="K10" s="22">
        <v>3.0750000000000003E-2</v>
      </c>
      <c r="L10" s="22">
        <v>3.0750000000000003E-2</v>
      </c>
      <c r="M10" s="22">
        <v>3.0750000000000003E-2</v>
      </c>
      <c r="N10" s="22">
        <v>3.925E-2</v>
      </c>
      <c r="O10" s="22">
        <v>6.2624999999999986E-2</v>
      </c>
      <c r="P10" s="22">
        <v>3.0750000000000003E-2</v>
      </c>
      <c r="Q10" s="22">
        <v>5.8375000000000003E-2</v>
      </c>
      <c r="R10" s="22">
        <v>3.0750000000000003E-2</v>
      </c>
      <c r="S10" s="22">
        <v>3.925E-2</v>
      </c>
      <c r="T10" s="22">
        <v>3.925E-2</v>
      </c>
      <c r="U10" s="22">
        <v>6.2624999999999986E-2</v>
      </c>
      <c r="V10" s="22">
        <v>3.5000000000000003E-2</v>
      </c>
      <c r="W10" s="22">
        <v>3.0750000000000003E-2</v>
      </c>
      <c r="X10" s="22">
        <v>3.925E-2</v>
      </c>
      <c r="Y10" s="22">
        <v>6.2624999999999986E-2</v>
      </c>
      <c r="Z10" s="22">
        <v>3.5000000000000003E-2</v>
      </c>
      <c r="AA10" s="22">
        <v>3.0750000000000003E-2</v>
      </c>
      <c r="AB10" s="22">
        <v>5.8375000000000003E-2</v>
      </c>
      <c r="AC10" s="22">
        <v>4.1375000000000002E-2</v>
      </c>
      <c r="AD10" s="22">
        <v>3.0750000000000003E-2</v>
      </c>
      <c r="AE10" s="22">
        <v>3.0750000000000003E-2</v>
      </c>
      <c r="AF10" s="22">
        <v>6.2624999999999986E-2</v>
      </c>
      <c r="AG10" s="22">
        <v>5.6250000000000001E-2</v>
      </c>
      <c r="AH10" s="22">
        <v>5.8375000000000003E-2</v>
      </c>
      <c r="AI10" s="22">
        <v>3.0750000000000003E-2</v>
      </c>
      <c r="AJ10" s="22">
        <v>6.2624999999999986E-2</v>
      </c>
      <c r="AK10" s="22">
        <v>3.5000000000000003E-2</v>
      </c>
      <c r="AL10" s="22">
        <v>3.0750000000000003E-2</v>
      </c>
      <c r="AM10" s="22">
        <v>3.0750000000000003E-2</v>
      </c>
      <c r="AN10" s="22">
        <v>3.0750000000000003E-2</v>
      </c>
      <c r="AO10" s="22">
        <v>3.0750000000000003E-2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x14ac:dyDescent="0.2">
      <c r="A12" s="28">
        <v>1</v>
      </c>
      <c r="B12" s="29">
        <v>6.9069578146307986E-3</v>
      </c>
      <c r="C12" s="29">
        <v>0.15008619779392096</v>
      </c>
      <c r="D12" s="29">
        <v>-1.0657139257660431E-3</v>
      </c>
      <c r="E12" s="29">
        <v>-1.6657426983455514E-2</v>
      </c>
      <c r="F12" s="29">
        <v>2.6880172215541398E-2</v>
      </c>
      <c r="G12" s="29">
        <v>1.3093508572187496E-2</v>
      </c>
      <c r="H12" s="29">
        <v>3.8408912656452188E-2</v>
      </c>
      <c r="I12" s="29">
        <v>-4.9748037081972507E-3</v>
      </c>
      <c r="J12" s="29">
        <v>-9.3107426813844318E-3</v>
      </c>
      <c r="K12" s="29">
        <v>-8.6516589763654395E-3</v>
      </c>
      <c r="L12" s="29">
        <v>3.4262097804220737E-3</v>
      </c>
      <c r="M12" s="29">
        <v>3.4107158809379978E-3</v>
      </c>
      <c r="N12" s="29">
        <v>-2.5044746152871333E-2</v>
      </c>
      <c r="O12" s="29">
        <v>-6.4573386246478126E-3</v>
      </c>
      <c r="P12" s="29">
        <v>-1.2105281632022291E-2</v>
      </c>
      <c r="Q12" s="29">
        <v>3.7673271427165256E-2</v>
      </c>
      <c r="R12" s="29">
        <v>-1.3397466034127392E-3</v>
      </c>
      <c r="S12" s="29">
        <v>4.6933753220410601E-3</v>
      </c>
      <c r="T12" s="29">
        <v>-6.1734463319622623E-3</v>
      </c>
      <c r="U12" s="29">
        <v>3.4774013051242614E-2</v>
      </c>
      <c r="V12" s="29">
        <v>-3.1702577900012407E-3</v>
      </c>
      <c r="W12" s="29">
        <v>1.6122978591194714E-2</v>
      </c>
      <c r="X12" s="29">
        <v>4.5095104215610027E-2</v>
      </c>
      <c r="Y12" s="29">
        <v>-4.8051676526723597E-3</v>
      </c>
      <c r="Z12" s="29">
        <v>2.895818930547911E-3</v>
      </c>
      <c r="AA12" s="29">
        <v>-4.9030867290818514E-2</v>
      </c>
      <c r="AB12" s="29">
        <v>6.6453270325491642E-2</v>
      </c>
      <c r="AC12" s="29">
        <v>1.6066719226839998E-2</v>
      </c>
      <c r="AD12" s="29">
        <v>-1.3730657162096871E-2</v>
      </c>
      <c r="AE12" s="29">
        <v>1.1016771979101003E-2</v>
      </c>
      <c r="AF12" s="29">
        <v>3.4410714092412142E-3</v>
      </c>
      <c r="AG12" s="29">
        <v>9.9745971550541546E-2</v>
      </c>
      <c r="AH12" s="29">
        <v>2.6395255529474415E-3</v>
      </c>
      <c r="AI12" s="29">
        <v>5.0976891506329114E-3</v>
      </c>
      <c r="AJ12" s="29">
        <v>6.6060728428374293E-2</v>
      </c>
      <c r="AK12" s="29">
        <v>3.8326721298649336E-3</v>
      </c>
      <c r="AL12" s="29">
        <v>-7.2814470330347936E-3</v>
      </c>
      <c r="AM12" s="29">
        <v>2.0870442417273427E-3</v>
      </c>
      <c r="AN12" s="29">
        <v>-5.1046883251848474E-4</v>
      </c>
      <c r="AO12" s="29">
        <v>1.0536805289247386E-3</v>
      </c>
    </row>
    <row r="13" spans="1:41" x14ac:dyDescent="0.2">
      <c r="A13" s="28">
        <v>2</v>
      </c>
      <c r="B13" s="29">
        <v>1.6244775014901958E-3</v>
      </c>
      <c r="C13" s="29">
        <v>0.13799525703173576</v>
      </c>
      <c r="D13" s="29">
        <v>-6.8770136625473377E-3</v>
      </c>
      <c r="E13" s="29">
        <v>-1.9104010723822729E-2</v>
      </c>
      <c r="F13" s="29">
        <v>2.2477309149643965E-2</v>
      </c>
      <c r="G13" s="29">
        <v>1.2347699570198545E-2</v>
      </c>
      <c r="H13" s="29">
        <v>3.4256578851366015E-2</v>
      </c>
      <c r="I13" s="29">
        <v>-8.45571887686003E-3</v>
      </c>
      <c r="J13" s="29">
        <v>-1.3033700775342161E-2</v>
      </c>
      <c r="K13" s="29">
        <v>-1.3353572857488061E-2</v>
      </c>
      <c r="L13" s="29">
        <v>-9.5883889430881108E-4</v>
      </c>
      <c r="M13" s="29">
        <v>8.3563672823938617E-4</v>
      </c>
      <c r="N13" s="29">
        <v>-2.4601893552506859E-2</v>
      </c>
      <c r="O13" s="29">
        <v>3.5009478466615507E-2</v>
      </c>
      <c r="P13" s="29">
        <v>-1.4567341970503023E-2</v>
      </c>
      <c r="Q13" s="29">
        <v>3.842856430164221E-2</v>
      </c>
      <c r="R13" s="29">
        <v>-1.576687312385805E-3</v>
      </c>
      <c r="S13" s="29">
        <v>5.8772502980319885E-4</v>
      </c>
      <c r="T13" s="29">
        <v>-9.0560282069087616E-3</v>
      </c>
      <c r="U13" s="29">
        <v>3.2846844234336814E-2</v>
      </c>
      <c r="V13" s="29">
        <v>-7.8256715912151664E-3</v>
      </c>
      <c r="W13" s="29">
        <v>1.2160017266902079E-2</v>
      </c>
      <c r="X13" s="29">
        <v>3.7988136518474214E-2</v>
      </c>
      <c r="Y13" s="29">
        <v>-2.491555838411208E-3</v>
      </c>
      <c r="Z13" s="29">
        <v>-1.5620771181127369E-3</v>
      </c>
      <c r="AA13" s="29">
        <v>-4.3788972996170239E-2</v>
      </c>
      <c r="AB13" s="29">
        <v>6.4857081326066268E-2</v>
      </c>
      <c r="AC13" s="29">
        <v>1.2496411493140069E-2</v>
      </c>
      <c r="AD13" s="29">
        <v>-1.6735654279311452E-2</v>
      </c>
      <c r="AE13" s="29">
        <v>9.7254676617872793E-3</v>
      </c>
      <c r="AF13" s="29">
        <v>2.0526569047614185E-3</v>
      </c>
      <c r="AG13" s="29">
        <v>9.6897102340024466E-2</v>
      </c>
      <c r="AH13" s="29">
        <v>9.9464235299850934E-4</v>
      </c>
      <c r="AI13" s="29">
        <v>1.8525795443038451E-3</v>
      </c>
      <c r="AJ13" s="29">
        <v>6.2213872332422815E-2</v>
      </c>
      <c r="AK13" s="29">
        <v>-2.3965151665092943E-3</v>
      </c>
      <c r="AL13" s="29">
        <v>-1.2237039179166409E-2</v>
      </c>
      <c r="AM13" s="29">
        <v>-3.0809026095850456E-3</v>
      </c>
      <c r="AN13" s="29">
        <v>-1.017514339961334E-3</v>
      </c>
      <c r="AO13" s="29">
        <v>-1.8455544821350811E-3</v>
      </c>
    </row>
    <row r="14" spans="1:41" x14ac:dyDescent="0.2">
      <c r="A14" s="28">
        <v>3</v>
      </c>
      <c r="B14" s="29">
        <v>8.1217488769569357E-4</v>
      </c>
      <c r="C14" s="29">
        <v>0.13001551951527546</v>
      </c>
      <c r="D14" s="29">
        <v>-8.866593288393898E-3</v>
      </c>
      <c r="E14" s="29">
        <v>-1.9745086117590849E-2</v>
      </c>
      <c r="F14" s="29">
        <v>2.2343558594797086E-2</v>
      </c>
      <c r="G14" s="29">
        <v>1.2655082253206107E-2</v>
      </c>
      <c r="H14" s="29">
        <v>3.451654587807429E-2</v>
      </c>
      <c r="I14" s="29">
        <v>-1.0668532500574868E-2</v>
      </c>
      <c r="J14" s="29">
        <v>-1.4209465207116301E-2</v>
      </c>
      <c r="K14" s="29">
        <v>-1.5180218423134662E-2</v>
      </c>
      <c r="L14" s="29">
        <v>-3.3332546688127351E-3</v>
      </c>
      <c r="M14" s="29">
        <v>-1.6806906432017543E-3</v>
      </c>
      <c r="N14" s="29">
        <v>-2.2690961773730534E-2</v>
      </c>
      <c r="O14" s="29">
        <v>4.0509268884332483E-2</v>
      </c>
      <c r="P14" s="29">
        <v>-1.4668941811728287E-2</v>
      </c>
      <c r="Q14" s="29">
        <v>3.9925927065269207E-2</v>
      </c>
      <c r="R14" s="29">
        <v>-2.7628913287907064E-3</v>
      </c>
      <c r="S14" s="29">
        <v>-1.0914055792310418E-3</v>
      </c>
      <c r="T14" s="29">
        <v>-6.1502097750528728E-3</v>
      </c>
      <c r="U14" s="29">
        <v>3.0483763081763593E-2</v>
      </c>
      <c r="V14" s="29">
        <v>-9.0725791896404395E-3</v>
      </c>
      <c r="W14" s="29">
        <v>1.1552841034992101E-2</v>
      </c>
      <c r="X14" s="29">
        <v>3.6599796851179756E-2</v>
      </c>
      <c r="Y14" s="29">
        <v>-1.6842052088161807E-4</v>
      </c>
      <c r="Z14" s="29">
        <v>-4.3688191786962483E-3</v>
      </c>
      <c r="AA14" s="29">
        <v>-3.875026871974796E-2</v>
      </c>
      <c r="AB14" s="29">
        <v>7.2525233678253365E-2</v>
      </c>
      <c r="AC14" s="29">
        <v>1.0458951614210843E-2</v>
      </c>
      <c r="AD14" s="29">
        <v>-1.6653957483007242E-2</v>
      </c>
      <c r="AE14" s="29">
        <v>9.112481347002932E-3</v>
      </c>
      <c r="AF14" s="29">
        <v>1.5353283111032567E-3</v>
      </c>
      <c r="AG14" s="29">
        <v>9.6435125360403884E-2</v>
      </c>
      <c r="AH14" s="29">
        <v>-1.0477344716774972E-4</v>
      </c>
      <c r="AI14" s="29">
        <v>-1.0654862425463207E-3</v>
      </c>
      <c r="AJ14" s="29">
        <v>6.266951185063685E-2</v>
      </c>
      <c r="AK14" s="29">
        <v>-2.0197530385630547E-3</v>
      </c>
      <c r="AL14" s="29">
        <v>-1.4618222958284299E-2</v>
      </c>
      <c r="AM14" s="29">
        <v>-5.7417146498046634E-3</v>
      </c>
      <c r="AN14" s="29">
        <v>-2.1146547963065698E-3</v>
      </c>
      <c r="AO14" s="29">
        <v>-4.0675213195678905E-3</v>
      </c>
    </row>
    <row r="15" spans="1:41" x14ac:dyDescent="0.2">
      <c r="A15" s="28">
        <v>4</v>
      </c>
      <c r="B15" s="29">
        <v>-3.0564841957803068E-4</v>
      </c>
      <c r="C15" s="29">
        <v>0.12808812724489438</v>
      </c>
      <c r="D15" s="29">
        <v>-9.9392998535725585E-3</v>
      </c>
      <c r="E15" s="29">
        <v>-1.9030638486176144E-2</v>
      </c>
      <c r="F15" s="29">
        <v>2.2962220927479349E-2</v>
      </c>
      <c r="G15" s="29">
        <v>1.304420130079631E-2</v>
      </c>
      <c r="H15" s="29">
        <v>3.5253316606693286E-2</v>
      </c>
      <c r="I15" s="29">
        <v>-1.1689192754800959E-2</v>
      </c>
      <c r="J15" s="29">
        <v>-1.4081598430537023E-2</v>
      </c>
      <c r="K15" s="29">
        <v>-1.5579772480333154E-2</v>
      </c>
      <c r="L15" s="29">
        <v>-4.5875516033900832E-3</v>
      </c>
      <c r="M15" s="29">
        <v>-3.0959426454324479E-3</v>
      </c>
      <c r="N15" s="29">
        <v>-2.4779339326735705E-2</v>
      </c>
      <c r="O15" s="29">
        <v>4.1649578049648639E-2</v>
      </c>
      <c r="P15" s="29">
        <v>-1.3916825623212725E-2</v>
      </c>
      <c r="Q15" s="29">
        <v>4.1351050817537427E-2</v>
      </c>
      <c r="R15" s="29">
        <v>-4.1336483713457772E-3</v>
      </c>
      <c r="S15" s="29">
        <v>-1.5497933649819551E-3</v>
      </c>
      <c r="T15" s="29">
        <v>1.5937702628014971E-3</v>
      </c>
      <c r="U15" s="29">
        <v>2.9531014668771505E-2</v>
      </c>
      <c r="V15" s="29">
        <v>-8.9312603354014808E-3</v>
      </c>
      <c r="W15" s="29">
        <v>1.1807152488293893E-2</v>
      </c>
      <c r="X15" s="29">
        <v>3.7190569100453041E-2</v>
      </c>
      <c r="Y15" s="29">
        <v>2.1624290558686088E-3</v>
      </c>
      <c r="Z15" s="29">
        <v>-5.7645607217845507E-3</v>
      </c>
      <c r="AA15" s="29">
        <v>-3.5209241411763625E-2</v>
      </c>
      <c r="AB15" s="29">
        <v>7.2857333672098124E-2</v>
      </c>
      <c r="AC15" s="29">
        <v>9.3455339675567739E-3</v>
      </c>
      <c r="AD15" s="29">
        <v>-1.5344301527780435E-2</v>
      </c>
      <c r="AE15" s="29">
        <v>9.1590550037679019E-3</v>
      </c>
      <c r="AF15" s="29">
        <v>2.4233482828002195E-3</v>
      </c>
      <c r="AG15" s="29">
        <v>9.5049239736947566E-2</v>
      </c>
      <c r="AH15" s="29">
        <v>-7.0497704437910702E-4</v>
      </c>
      <c r="AI15" s="29">
        <v>-2.8527875518618018E-3</v>
      </c>
      <c r="AJ15" s="29">
        <v>6.3650053616499225E-2</v>
      </c>
      <c r="AK15" s="29">
        <v>-3.1353976408100559E-3</v>
      </c>
      <c r="AL15" s="29">
        <v>-1.5659832235224935E-2</v>
      </c>
      <c r="AM15" s="29">
        <v>-7.0347965501348364E-3</v>
      </c>
      <c r="AN15" s="29">
        <v>-3.3270692186300188E-3</v>
      </c>
      <c r="AO15" s="29">
        <v>-5.2149062652542266E-3</v>
      </c>
    </row>
    <row r="16" spans="1:41" x14ac:dyDescent="0.2">
      <c r="A16" s="28">
        <v>5</v>
      </c>
      <c r="B16" s="29">
        <v>1.1409853411847859E-3</v>
      </c>
      <c r="C16" s="29">
        <v>0.13052186065504934</v>
      </c>
      <c r="D16" s="29">
        <v>-1.036209668421173E-2</v>
      </c>
      <c r="E16" s="29">
        <v>-1.8420140943500973E-2</v>
      </c>
      <c r="F16" s="29">
        <v>2.3923736217315472E-2</v>
      </c>
      <c r="G16" s="29">
        <v>1.2572922816610488E-2</v>
      </c>
      <c r="H16" s="29">
        <v>3.6296065391738352E-2</v>
      </c>
      <c r="I16" s="29">
        <v>-1.1564533667530963E-2</v>
      </c>
      <c r="J16" s="29">
        <v>-1.3280279732725053E-2</v>
      </c>
      <c r="K16" s="29">
        <v>-1.5453194327189723E-2</v>
      </c>
      <c r="L16" s="29">
        <v>-4.753323385792374E-3</v>
      </c>
      <c r="M16" s="29">
        <v>-3.6715721214960473E-3</v>
      </c>
      <c r="N16" s="29">
        <v>-2.8699913436117996E-2</v>
      </c>
      <c r="O16" s="29">
        <v>4.2068030409210477E-2</v>
      </c>
      <c r="P16" s="29">
        <v>-1.2272177120431271E-2</v>
      </c>
      <c r="Q16" s="29">
        <v>4.2704597147271706E-2</v>
      </c>
      <c r="R16" s="29">
        <v>-4.8261959926442222E-3</v>
      </c>
      <c r="S16" s="29">
        <v>-1.3485828359459662E-3</v>
      </c>
      <c r="T16" s="29">
        <v>8.6438317331731795E-3</v>
      </c>
      <c r="U16" s="29">
        <v>2.9019800221853354E-2</v>
      </c>
      <c r="V16" s="29">
        <v>-7.5100597396192681E-3</v>
      </c>
      <c r="W16" s="29">
        <v>1.2518742752025469E-2</v>
      </c>
      <c r="X16" s="29">
        <v>3.8021905425743574E-2</v>
      </c>
      <c r="Y16" s="29">
        <v>4.5026084634909314E-3</v>
      </c>
      <c r="Z16" s="29">
        <v>-5.8142601588675458E-3</v>
      </c>
      <c r="AA16" s="29">
        <v>-2.8021005107766173E-2</v>
      </c>
      <c r="AB16" s="29">
        <v>6.129668096954588E-2</v>
      </c>
      <c r="AC16" s="29">
        <v>9.1359059157702927E-3</v>
      </c>
      <c r="AD16" s="29">
        <v>-1.3462695807931579E-2</v>
      </c>
      <c r="AE16" s="29">
        <v>9.3883117339490507E-3</v>
      </c>
      <c r="AF16" s="29">
        <v>2.6294020820036845E-3</v>
      </c>
      <c r="AG16" s="29">
        <v>9.4549300695965233E-2</v>
      </c>
      <c r="AH16" s="29">
        <v>-9.0272462533125264E-4</v>
      </c>
      <c r="AI16" s="29">
        <v>-3.7366663855931126E-3</v>
      </c>
      <c r="AJ16" s="29">
        <v>6.4272460994164504E-2</v>
      </c>
      <c r="AK16" s="29">
        <v>-2.1235226132656493E-3</v>
      </c>
      <c r="AL16" s="29">
        <v>-1.6217079396939171E-2</v>
      </c>
      <c r="AM16" s="29">
        <v>-7.2633619283464235E-3</v>
      </c>
      <c r="AN16" s="29">
        <v>-3.7716070452823436E-3</v>
      </c>
      <c r="AO16" s="29">
        <v>-5.7419869096059228E-3</v>
      </c>
    </row>
    <row r="17" spans="1:41" x14ac:dyDescent="0.2">
      <c r="A17" s="28">
        <v>6</v>
      </c>
      <c r="B17" s="29">
        <v>1.9909749804520871E-3</v>
      </c>
      <c r="C17" s="29">
        <v>0.12801245211163992</v>
      </c>
      <c r="D17" s="29">
        <v>-9.2119463508042454E-3</v>
      </c>
      <c r="E17" s="29">
        <v>-1.7288125415392042E-2</v>
      </c>
      <c r="F17" s="29">
        <v>2.5296195350376971E-2</v>
      </c>
      <c r="G17" s="29">
        <v>1.4820502016668957E-2</v>
      </c>
      <c r="H17" s="29">
        <v>3.7071198200193667E-2</v>
      </c>
      <c r="I17" s="29">
        <v>-1.1368525602883484E-2</v>
      </c>
      <c r="J17" s="29">
        <v>-1.2180115596745367E-2</v>
      </c>
      <c r="K17" s="29">
        <v>-1.4430845286761418E-2</v>
      </c>
      <c r="L17" s="29">
        <v>-4.2956423970113011E-3</v>
      </c>
      <c r="M17" s="29">
        <v>-3.1842134949033873E-3</v>
      </c>
      <c r="N17" s="29">
        <v>-3.1567667182621606E-2</v>
      </c>
      <c r="O17" s="29">
        <v>4.2353658721083765E-2</v>
      </c>
      <c r="P17" s="29">
        <v>-1.045064332939305E-2</v>
      </c>
      <c r="Q17" s="29">
        <v>4.2608293040859779E-2</v>
      </c>
      <c r="R17" s="29">
        <v>-6.0490611532368899E-3</v>
      </c>
      <c r="S17" s="29">
        <v>-7.2944857337509106E-4</v>
      </c>
      <c r="T17" s="29">
        <v>1.3945797761373946E-2</v>
      </c>
      <c r="U17" s="29">
        <v>2.9689273897410384E-2</v>
      </c>
      <c r="V17" s="29">
        <v>-6.0331450603232639E-3</v>
      </c>
      <c r="W17" s="29">
        <v>1.3944388290576981E-2</v>
      </c>
      <c r="X17" s="29">
        <v>3.8973894112125151E-2</v>
      </c>
      <c r="Y17" s="29">
        <v>6.8565988684539114E-3</v>
      </c>
      <c r="Z17" s="29">
        <v>-3.9527246873711785E-3</v>
      </c>
      <c r="AA17" s="29">
        <v>-2.4277952417513515E-2</v>
      </c>
      <c r="AB17" s="29">
        <v>6.5639339304746747E-2</v>
      </c>
      <c r="AC17" s="29">
        <v>1.0106255360063265E-2</v>
      </c>
      <c r="AD17" s="29">
        <v>-1.1073786199530811E-2</v>
      </c>
      <c r="AE17" s="29">
        <v>1.0531634596149253E-2</v>
      </c>
      <c r="AF17" s="29">
        <v>4.0354183415702849E-3</v>
      </c>
      <c r="AG17" s="29">
        <v>9.4280962888438458E-2</v>
      </c>
      <c r="AH17" s="29">
        <v>-7.9652109559957829E-4</v>
      </c>
      <c r="AI17" s="29">
        <v>-3.8417768130113439E-3</v>
      </c>
      <c r="AJ17" s="29">
        <v>6.5752554792046336E-2</v>
      </c>
      <c r="AK17" s="29">
        <v>-1.1873361388587966E-3</v>
      </c>
      <c r="AL17" s="29">
        <v>-1.5943665821421149E-2</v>
      </c>
      <c r="AM17" s="29">
        <v>-6.9636921616437197E-3</v>
      </c>
      <c r="AN17" s="29">
        <v>-4.9859588895582174E-3</v>
      </c>
      <c r="AO17" s="29">
        <v>-5.4897434050495963E-3</v>
      </c>
    </row>
    <row r="18" spans="1:41" x14ac:dyDescent="0.2">
      <c r="A18" s="28">
        <v>7</v>
      </c>
      <c r="B18" s="29">
        <v>3.344364394374022E-3</v>
      </c>
      <c r="C18" s="29">
        <v>0.12670734401547046</v>
      </c>
      <c r="D18" s="29">
        <v>-7.6164663675801769E-3</v>
      </c>
      <c r="E18" s="29">
        <v>-1.6142783156508189E-2</v>
      </c>
      <c r="F18" s="29">
        <v>2.699371741284784E-2</v>
      </c>
      <c r="G18" s="29">
        <v>1.5300994423992131E-2</v>
      </c>
      <c r="H18" s="29">
        <v>3.9652106697322997E-2</v>
      </c>
      <c r="I18" s="29">
        <v>-1.1232855127782493E-2</v>
      </c>
      <c r="J18" s="29">
        <v>-1.1080273645875827E-2</v>
      </c>
      <c r="K18" s="29">
        <v>-1.332215379347923E-2</v>
      </c>
      <c r="L18" s="29">
        <v>-3.5382458596899813E-3</v>
      </c>
      <c r="M18" s="29">
        <v>-2.3085664430138042E-3</v>
      </c>
      <c r="N18" s="29">
        <v>-3.2353611847884212E-2</v>
      </c>
      <c r="O18" s="29">
        <v>4.2359035430193037E-2</v>
      </c>
      <c r="P18" s="29">
        <v>-8.8042178480822741E-3</v>
      </c>
      <c r="Q18" s="29">
        <v>4.1792245281002227E-2</v>
      </c>
      <c r="R18" s="29">
        <v>-7.1436406899535454E-3</v>
      </c>
      <c r="S18" s="29">
        <v>-1.449348881865653E-5</v>
      </c>
      <c r="T18" s="29">
        <v>1.7064037639311636E-2</v>
      </c>
      <c r="U18" s="29">
        <v>3.0042786619501882E-2</v>
      </c>
      <c r="V18" s="29">
        <v>-4.2687619401006183E-3</v>
      </c>
      <c r="W18" s="29">
        <v>1.474162738725715E-2</v>
      </c>
      <c r="X18" s="29">
        <v>3.972315398992432E-2</v>
      </c>
      <c r="Y18" s="29">
        <v>9.2314261383830143E-3</v>
      </c>
      <c r="Z18" s="29">
        <v>-2.1708917198646205E-3</v>
      </c>
      <c r="AA18" s="29">
        <v>-2.2430106759655621E-2</v>
      </c>
      <c r="AB18" s="29">
        <v>5.9531838379050184E-2</v>
      </c>
      <c r="AC18" s="29">
        <v>1.1873317433429342E-2</v>
      </c>
      <c r="AD18" s="29">
        <v>-8.9329723944618911E-3</v>
      </c>
      <c r="AE18" s="29">
        <v>1.1871594016023002E-2</v>
      </c>
      <c r="AF18" s="29">
        <v>4.2419543649239166E-3</v>
      </c>
      <c r="AG18" s="29">
        <v>9.3722201717915121E-2</v>
      </c>
      <c r="AH18" s="29">
        <v>-4.6442606190733038E-4</v>
      </c>
      <c r="AI18" s="29">
        <v>-3.3503370564230694E-3</v>
      </c>
      <c r="AJ18" s="29">
        <v>6.735698602862894E-2</v>
      </c>
      <c r="AK18" s="29">
        <v>-7.8697373388170178E-5</v>
      </c>
      <c r="AL18" s="29">
        <v>-1.5571403672020923E-2</v>
      </c>
      <c r="AM18" s="29">
        <v>-6.3982701242325524E-3</v>
      </c>
      <c r="AN18" s="29">
        <v>-6.1514788439186452E-3</v>
      </c>
      <c r="AO18" s="29">
        <v>-4.9102574000517984E-3</v>
      </c>
    </row>
    <row r="19" spans="1:41" x14ac:dyDescent="0.2">
      <c r="A19" s="28">
        <v>8</v>
      </c>
      <c r="B19" s="29">
        <v>4.5781915690705777E-3</v>
      </c>
      <c r="C19" s="29">
        <v>0.12650671856034057</v>
      </c>
      <c r="D19" s="29">
        <v>-5.8599413326295702E-3</v>
      </c>
      <c r="E19" s="29">
        <v>-1.5040735184325693E-2</v>
      </c>
      <c r="F19" s="29">
        <v>2.8229876372881435E-2</v>
      </c>
      <c r="G19" s="29">
        <v>1.6473245479133203E-2</v>
      </c>
      <c r="H19" s="29">
        <v>4.4049620728148664E-2</v>
      </c>
      <c r="I19" s="29">
        <v>-1.0686510607631261E-2</v>
      </c>
      <c r="J19" s="29">
        <v>-9.80587778169284E-3</v>
      </c>
      <c r="K19" s="29">
        <v>-1.2072844764848489E-2</v>
      </c>
      <c r="L19" s="29">
        <v>-2.5798310032384419E-3</v>
      </c>
      <c r="M19" s="29">
        <v>-1.474035559566822E-3</v>
      </c>
      <c r="N19" s="29">
        <v>-3.0896210119049416E-2</v>
      </c>
      <c r="O19" s="29">
        <v>4.1942218754085436E-2</v>
      </c>
      <c r="P19" s="29">
        <v>-7.2718828433544491E-3</v>
      </c>
      <c r="Q19" s="29">
        <v>4.0941632192772914E-2</v>
      </c>
      <c r="R19" s="29">
        <v>-7.0576962324858661E-3</v>
      </c>
      <c r="S19" s="29">
        <v>6.078376743912095E-4</v>
      </c>
      <c r="T19" s="29">
        <v>1.983835003301504E-2</v>
      </c>
      <c r="U19" s="29">
        <v>2.9437907305357003E-2</v>
      </c>
      <c r="V19" s="29">
        <v>-2.6146550914071254E-3</v>
      </c>
      <c r="W19" s="29">
        <v>1.5773823620471861E-2</v>
      </c>
      <c r="X19" s="29">
        <v>4.0086222628680446E-2</v>
      </c>
      <c r="Y19" s="29">
        <v>1.1616057928656165E-2</v>
      </c>
      <c r="Z19" s="29">
        <v>-2.1094881000516263E-4</v>
      </c>
      <c r="AA19" s="29">
        <v>-1.9887425887013976E-2</v>
      </c>
      <c r="AB19" s="29">
        <v>5.8968914920100923E-2</v>
      </c>
      <c r="AC19" s="29">
        <v>1.4083638740605364E-2</v>
      </c>
      <c r="AD19" s="29">
        <v>-6.8964766972618996E-3</v>
      </c>
      <c r="AE19" s="29">
        <v>1.265749693032503E-2</v>
      </c>
      <c r="AF19" s="29">
        <v>5.2521792569872883E-3</v>
      </c>
      <c r="AG19" s="29">
        <v>9.2666734969153897E-2</v>
      </c>
      <c r="AH19" s="29">
        <v>2.5081622479827814E-5</v>
      </c>
      <c r="AI19" s="29">
        <v>-2.506798591505266E-3</v>
      </c>
      <c r="AJ19" s="29">
        <v>6.848849116181488E-2</v>
      </c>
      <c r="AK19" s="29">
        <v>1.0384514302834713E-3</v>
      </c>
      <c r="AL19" s="29">
        <v>-1.5057176704644792E-2</v>
      </c>
      <c r="AM19" s="29">
        <v>-5.623931481781308E-3</v>
      </c>
      <c r="AN19" s="29">
        <v>-5.7784636629497621E-3</v>
      </c>
      <c r="AO19" s="29">
        <v>-4.0201927929490733E-3</v>
      </c>
    </row>
    <row r="20" spans="1:41" x14ac:dyDescent="0.2">
      <c r="A20" s="28">
        <v>9</v>
      </c>
      <c r="B20" s="29">
        <v>5.7372051664970058E-3</v>
      </c>
      <c r="C20" s="29">
        <v>0.12619564229193792</v>
      </c>
      <c r="D20" s="29">
        <v>-4.0856384669413215E-3</v>
      </c>
      <c r="E20" s="29">
        <v>-1.419209642806929E-2</v>
      </c>
      <c r="F20" s="29">
        <v>2.9540466248697106E-2</v>
      </c>
      <c r="G20" s="29">
        <v>1.6553988996152569E-2</v>
      </c>
      <c r="H20" s="29">
        <v>4.5358799750427004E-2</v>
      </c>
      <c r="I20" s="29">
        <v>-9.7565998014796929E-3</v>
      </c>
      <c r="J20" s="29">
        <v>-8.5445560406073318E-3</v>
      </c>
      <c r="K20" s="29">
        <v>-1.0877718270522307E-2</v>
      </c>
      <c r="L20" s="29">
        <v>-2.0057773461750195E-3</v>
      </c>
      <c r="M20" s="29">
        <v>-6.592868559204268E-4</v>
      </c>
      <c r="N20" s="29">
        <v>-2.7810680324303227E-2</v>
      </c>
      <c r="O20" s="29">
        <v>4.1433182273065805E-2</v>
      </c>
      <c r="P20" s="29">
        <v>-4.8402980201034396E-3</v>
      </c>
      <c r="Q20" s="29">
        <v>4.0271491479433763E-2</v>
      </c>
      <c r="R20" s="29">
        <v>-6.3560750621366457E-3</v>
      </c>
      <c r="S20" s="29">
        <v>1.0488372739552165E-3</v>
      </c>
      <c r="T20" s="29">
        <v>2.2944234632543026E-2</v>
      </c>
      <c r="U20" s="29">
        <v>2.921797896685896E-2</v>
      </c>
      <c r="V20" s="29">
        <v>-1.3441224962661424E-3</v>
      </c>
      <c r="W20" s="29">
        <v>1.6499704029453666E-2</v>
      </c>
      <c r="X20" s="29">
        <v>4.020687712770421E-2</v>
      </c>
      <c r="Y20" s="29">
        <v>1.3941676278567572E-2</v>
      </c>
      <c r="Z20" s="29">
        <v>1.2460572950463433E-3</v>
      </c>
      <c r="AA20" s="29">
        <v>-1.8164031852039186E-2</v>
      </c>
      <c r="AB20" s="29">
        <v>5.8449765903544115E-2</v>
      </c>
      <c r="AC20" s="29">
        <v>1.6358096912128417E-2</v>
      </c>
      <c r="AD20" s="29">
        <v>-5.2065439141277814E-3</v>
      </c>
      <c r="AE20" s="29">
        <v>1.3625965791411732E-2</v>
      </c>
      <c r="AF20" s="29">
        <v>5.7954378112590188E-3</v>
      </c>
      <c r="AG20" s="29">
        <v>9.2371034729117785E-2</v>
      </c>
      <c r="AH20" s="29">
        <v>6.2240074446351379E-4</v>
      </c>
      <c r="AI20" s="29">
        <v>-1.7583635330775671E-3</v>
      </c>
      <c r="AJ20" s="29">
        <v>6.9331618245456639E-2</v>
      </c>
      <c r="AK20" s="29">
        <v>1.7924224767964514E-3</v>
      </c>
      <c r="AL20" s="29">
        <v>-1.4595440533790138E-2</v>
      </c>
      <c r="AM20" s="29">
        <v>-5.1166493689498438E-3</v>
      </c>
      <c r="AN20" s="29">
        <v>-5.0272100667456687E-3</v>
      </c>
      <c r="AO20" s="29">
        <v>-3.3000177341115933E-3</v>
      </c>
    </row>
    <row r="21" spans="1:41" x14ac:dyDescent="0.2">
      <c r="A21" s="28">
        <v>10</v>
      </c>
      <c r="B21" s="29">
        <v>6.5373304979514657E-3</v>
      </c>
      <c r="C21" s="29">
        <v>0.12571999045281568</v>
      </c>
      <c r="D21" s="29">
        <v>-2.541193904183503E-3</v>
      </c>
      <c r="E21" s="29">
        <v>-1.3394014879778426E-2</v>
      </c>
      <c r="F21" s="29">
        <v>2.9735065988809595E-2</v>
      </c>
      <c r="G21" s="29">
        <v>1.6038918667962143E-2</v>
      </c>
      <c r="H21" s="29">
        <v>4.4701359476517544E-2</v>
      </c>
      <c r="I21" s="29">
        <v>-8.8776791716627113E-3</v>
      </c>
      <c r="J21" s="29">
        <v>-7.3834557169972781E-3</v>
      </c>
      <c r="K21" s="29">
        <v>-9.7610752969898851E-3</v>
      </c>
      <c r="L21" s="29">
        <v>-1.1957713522441349E-3</v>
      </c>
      <c r="M21" s="29">
        <v>2.0035880003188566E-4</v>
      </c>
      <c r="N21" s="29">
        <v>-2.4954418400991107E-2</v>
      </c>
      <c r="O21" s="29">
        <v>4.109966544598076E-2</v>
      </c>
      <c r="P21" s="29">
        <v>-3.5443919779971633E-3</v>
      </c>
      <c r="Q21" s="29">
        <v>3.9864896187207899E-2</v>
      </c>
      <c r="R21" s="29">
        <v>-5.4650086608788451E-3</v>
      </c>
      <c r="S21" s="29">
        <v>1.2667316857624122E-3</v>
      </c>
      <c r="T21" s="29">
        <v>2.5514754262740302E-2</v>
      </c>
      <c r="U21" s="29">
        <v>3.0055785860723994E-2</v>
      </c>
      <c r="V21" s="29">
        <v>1.1464989246134927E-4</v>
      </c>
      <c r="W21" s="29">
        <v>1.6999721755448283E-2</v>
      </c>
      <c r="X21" s="29">
        <v>4.0228046709213761E-2</v>
      </c>
      <c r="Y21" s="29">
        <v>1.6164098072693145E-2</v>
      </c>
      <c r="Z21" s="29">
        <v>2.5412430521172258E-3</v>
      </c>
      <c r="AA21" s="29">
        <v>-1.6537724906507512E-2</v>
      </c>
      <c r="AB21" s="29">
        <v>5.8119197508986087E-2</v>
      </c>
      <c r="AC21" s="29">
        <v>1.8438618079815061E-2</v>
      </c>
      <c r="AD21" s="29">
        <v>-3.4879189967137458E-3</v>
      </c>
      <c r="AE21" s="29">
        <v>1.4268287642902999E-2</v>
      </c>
      <c r="AF21" s="29">
        <v>5.9085425167226813E-3</v>
      </c>
      <c r="AG21" s="29">
        <v>9.1756311001855329E-2</v>
      </c>
      <c r="AH21" s="29">
        <v>1.2875097475277819E-3</v>
      </c>
      <c r="AI21" s="29">
        <v>-1.0731046599617988E-3</v>
      </c>
      <c r="AJ21" s="29">
        <v>7.0121256777616825E-2</v>
      </c>
      <c r="AK21" s="29">
        <v>2.5819669327342698E-3</v>
      </c>
      <c r="AL21" s="29">
        <v>-1.4137812249638948E-2</v>
      </c>
      <c r="AM21" s="29">
        <v>-4.4951103970883866E-3</v>
      </c>
      <c r="AN21" s="29">
        <v>-4.07639504362034E-3</v>
      </c>
      <c r="AO21" s="29">
        <v>-2.6725093179391646E-3</v>
      </c>
    </row>
    <row r="22" spans="1:41" x14ac:dyDescent="0.2">
      <c r="A22" s="28">
        <v>11</v>
      </c>
      <c r="B22" s="29">
        <v>7.312421998578067E-3</v>
      </c>
      <c r="C22" s="29">
        <v>0.12494668583770929</v>
      </c>
      <c r="D22" s="29">
        <v>-1.2687904454370402E-3</v>
      </c>
      <c r="E22" s="29">
        <v>-1.2753415471917107E-2</v>
      </c>
      <c r="F22" s="29">
        <v>2.9733634586152302E-2</v>
      </c>
      <c r="G22" s="29">
        <v>1.6039263872209775E-2</v>
      </c>
      <c r="H22" s="29">
        <v>4.3920815444310701E-2</v>
      </c>
      <c r="I22" s="29">
        <v>-7.8608830231838844E-3</v>
      </c>
      <c r="J22" s="29">
        <v>-6.4743497625302515E-3</v>
      </c>
      <c r="K22" s="29">
        <v>-8.8912900467134071E-3</v>
      </c>
      <c r="L22" s="29">
        <v>-3.8100664583251564E-4</v>
      </c>
      <c r="M22" s="29">
        <v>1.1296797620843346E-3</v>
      </c>
      <c r="N22" s="29">
        <v>-2.2246261173794135E-2</v>
      </c>
      <c r="O22" s="29">
        <v>4.10549950584993E-2</v>
      </c>
      <c r="P22" s="29">
        <v>-2.5908826556225728E-3</v>
      </c>
      <c r="Q22" s="29">
        <v>3.9741495062854071E-2</v>
      </c>
      <c r="R22" s="29">
        <v>-4.5447419473360062E-3</v>
      </c>
      <c r="S22" s="29">
        <v>1.2727391716458314E-3</v>
      </c>
      <c r="T22" s="29">
        <v>2.7685584858288204E-2</v>
      </c>
      <c r="U22" s="29">
        <v>3.1143522256465994E-2</v>
      </c>
      <c r="V22" s="29">
        <v>1.5817494802294885E-3</v>
      </c>
      <c r="W22" s="29">
        <v>1.7509813040647915E-2</v>
      </c>
      <c r="X22" s="29">
        <v>4.0230443906808633E-2</v>
      </c>
      <c r="Y22" s="29">
        <v>1.8265333498942438E-2</v>
      </c>
      <c r="Z22" s="29">
        <v>3.8064768157661799E-3</v>
      </c>
      <c r="AA22" s="29">
        <v>-1.4832115707805738E-2</v>
      </c>
      <c r="AB22" s="29">
        <v>5.7976019113794353E-2</v>
      </c>
      <c r="AC22" s="29">
        <v>2.0201462425710748E-2</v>
      </c>
      <c r="AD22" s="29">
        <v>-1.8576040185984688E-3</v>
      </c>
      <c r="AE22" s="29">
        <v>1.4743409980822131E-2</v>
      </c>
      <c r="AF22" s="29">
        <v>6.5653798082783155E-3</v>
      </c>
      <c r="AG22" s="29">
        <v>9.0938068147222051E-2</v>
      </c>
      <c r="AH22" s="29">
        <v>2.397682269530188E-3</v>
      </c>
      <c r="AI22" s="29">
        <v>-3.7013411126118889E-4</v>
      </c>
      <c r="AJ22" s="29">
        <v>7.0987195743002829E-2</v>
      </c>
      <c r="AK22" s="29">
        <v>3.3415347886283087E-3</v>
      </c>
      <c r="AL22" s="29">
        <v>-1.3950593677681256E-2</v>
      </c>
      <c r="AM22" s="29">
        <v>-3.8079437744988898E-3</v>
      </c>
      <c r="AN22" s="29">
        <v>-3.08173494970021E-3</v>
      </c>
      <c r="AO22" s="29">
        <v>-2.0302805658612977E-3</v>
      </c>
    </row>
    <row r="23" spans="1:41" x14ac:dyDescent="0.2">
      <c r="A23" s="28">
        <v>12</v>
      </c>
      <c r="B23" s="29">
        <v>8.104330090565659E-3</v>
      </c>
      <c r="C23" s="29">
        <v>0.12391186623994344</v>
      </c>
      <c r="D23" s="29">
        <v>-2.0060013305189806E-4</v>
      </c>
      <c r="E23" s="29">
        <v>-1.2227454161637952E-2</v>
      </c>
      <c r="F23" s="29">
        <v>2.9806383974315009E-2</v>
      </c>
      <c r="G23" s="29">
        <v>1.6530675595185729E-2</v>
      </c>
      <c r="H23" s="29">
        <v>4.328854723720732E-2</v>
      </c>
      <c r="I23" s="29">
        <v>-6.720229885401996E-3</v>
      </c>
      <c r="J23" s="29">
        <v>-5.7591511691099662E-3</v>
      </c>
      <c r="K23" s="29">
        <v>-8.2117650645965323E-3</v>
      </c>
      <c r="L23" s="29">
        <v>3.4766401312857909E-4</v>
      </c>
      <c r="M23" s="29">
        <v>2.0954614975268182E-3</v>
      </c>
      <c r="N23" s="29">
        <v>-1.9621489165679851E-2</v>
      </c>
      <c r="O23" s="29">
        <v>4.1229583365095968E-2</v>
      </c>
      <c r="P23" s="29">
        <v>-1.669803413969162E-3</v>
      </c>
      <c r="Q23" s="29">
        <v>3.9824915174267783E-2</v>
      </c>
      <c r="R23" s="29">
        <v>-3.6461106081793204E-3</v>
      </c>
      <c r="S23" s="29">
        <v>1.1800359986795517E-3</v>
      </c>
      <c r="T23" s="29">
        <v>2.9589583255189122E-2</v>
      </c>
      <c r="U23" s="29">
        <v>3.2242853184417664E-2</v>
      </c>
      <c r="V23" s="29">
        <v>2.9761687335680964E-3</v>
      </c>
      <c r="W23" s="29">
        <v>1.8048919886738179E-2</v>
      </c>
      <c r="X23" s="29">
        <v>4.0228736371027196E-2</v>
      </c>
      <c r="Y23" s="29">
        <v>2.0240607903005747E-2</v>
      </c>
      <c r="Z23" s="29">
        <v>5.0305390920757365E-3</v>
      </c>
      <c r="AA23" s="29">
        <v>-1.3118180993895501E-2</v>
      </c>
      <c r="AB23" s="29">
        <v>5.7865414816896221E-2</v>
      </c>
      <c r="AC23" s="29">
        <v>2.1692178502079829E-2</v>
      </c>
      <c r="AD23" s="29">
        <v>-3.5489161573154515E-4</v>
      </c>
      <c r="AE23" s="29">
        <v>1.5151083284501654E-2</v>
      </c>
      <c r="AF23" s="29">
        <v>7.7109081048094552E-3</v>
      </c>
      <c r="AG23" s="29">
        <v>9.0057488834811794E-2</v>
      </c>
      <c r="AH23" s="29">
        <v>3.8473630552946503E-3</v>
      </c>
      <c r="AI23" s="29">
        <v>3.3039788158650829E-4</v>
      </c>
      <c r="AJ23" s="29">
        <v>7.1913559509026115E-2</v>
      </c>
      <c r="AK23" s="29">
        <v>4.0250917964912425E-3</v>
      </c>
      <c r="AL23" s="29">
        <v>-1.3940256568642395E-2</v>
      </c>
      <c r="AM23" s="29">
        <v>-3.1215007319742583E-3</v>
      </c>
      <c r="AN23" s="29">
        <v>-2.1174873134079952E-3</v>
      </c>
      <c r="AO23" s="29">
        <v>-1.3901732066886607E-3</v>
      </c>
    </row>
    <row r="24" spans="1:41" x14ac:dyDescent="0.2">
      <c r="A24" s="28">
        <v>13</v>
      </c>
      <c r="B24" s="29">
        <v>8.8661570321912908E-3</v>
      </c>
      <c r="C24" s="29">
        <v>0.1226918050360537</v>
      </c>
      <c r="D24" s="29">
        <v>7.2416067597402822E-4</v>
      </c>
      <c r="E24" s="29">
        <v>-1.1747109712672898E-2</v>
      </c>
      <c r="F24" s="29">
        <v>2.9929332872011605E-2</v>
      </c>
      <c r="G24" s="29">
        <v>1.7323439719414857E-2</v>
      </c>
      <c r="H24" s="29">
        <v>4.2769059165898682E-2</v>
      </c>
      <c r="I24" s="29">
        <v>-5.5232437079233421E-3</v>
      </c>
      <c r="J24" s="29">
        <v>-5.156445947863908E-3</v>
      </c>
      <c r="K24" s="29">
        <v>-7.6367970646517014E-3</v>
      </c>
      <c r="L24" s="29">
        <v>9.9475213519073513E-4</v>
      </c>
      <c r="M24" s="29">
        <v>3.0667664015018303E-3</v>
      </c>
      <c r="N24" s="29">
        <v>-1.7112216819194392E-2</v>
      </c>
      <c r="O24" s="29">
        <v>4.1547124162807814E-2</v>
      </c>
      <c r="P24" s="29">
        <v>-7.8071509930610627E-4</v>
      </c>
      <c r="Q24" s="29">
        <v>4.0045557559190037E-2</v>
      </c>
      <c r="R24" s="29">
        <v>-2.7909566143314857E-3</v>
      </c>
      <c r="S24" s="29">
        <v>1.0797185039410628E-3</v>
      </c>
      <c r="T24" s="29">
        <v>3.1270828233072478E-2</v>
      </c>
      <c r="U24" s="29">
        <v>3.3328563646614739E-2</v>
      </c>
      <c r="V24" s="29">
        <v>4.2951376774038597E-3</v>
      </c>
      <c r="W24" s="29">
        <v>1.8597014962340008E-2</v>
      </c>
      <c r="X24" s="29">
        <v>4.022401974105172E-2</v>
      </c>
      <c r="Y24" s="29">
        <v>2.2091881407076963E-2</v>
      </c>
      <c r="Z24" s="29">
        <v>6.2036696986602635E-3</v>
      </c>
      <c r="AA24" s="29">
        <v>-1.1436408984239033E-2</v>
      </c>
      <c r="AB24" s="29">
        <v>5.7779392634791371E-2</v>
      </c>
      <c r="AC24" s="29">
        <v>2.2971837569331743E-2</v>
      </c>
      <c r="AD24" s="29">
        <v>1.0340034036957491E-3</v>
      </c>
      <c r="AE24" s="29">
        <v>1.5512222629722627E-2</v>
      </c>
      <c r="AF24" s="29">
        <v>9.1339534559422564E-3</v>
      </c>
      <c r="AG24" s="29">
        <v>8.9141811820359518E-2</v>
      </c>
      <c r="AH24" s="29">
        <v>5.4757056276859561E-3</v>
      </c>
      <c r="AI24" s="29">
        <v>1.0015450904861112E-3</v>
      </c>
      <c r="AJ24" s="29">
        <v>7.2869720088288181E-2</v>
      </c>
      <c r="AK24" s="29">
        <v>4.6289176246729902E-3</v>
      </c>
      <c r="AL24" s="29">
        <v>-1.3973371913189148E-2</v>
      </c>
      <c r="AM24" s="29">
        <v>-2.459798793674306E-3</v>
      </c>
      <c r="AN24" s="29">
        <v>-1.2079106001885442E-3</v>
      </c>
      <c r="AO24" s="29">
        <v>-7.786211239974028E-4</v>
      </c>
    </row>
    <row r="25" spans="1:41" x14ac:dyDescent="0.2">
      <c r="A25" s="28">
        <v>14</v>
      </c>
      <c r="B25" s="29">
        <v>9.5688006512277823E-3</v>
      </c>
      <c r="C25" s="29">
        <v>0.12134285450052085</v>
      </c>
      <c r="D25" s="29">
        <v>1.5479959334263604E-3</v>
      </c>
      <c r="E25" s="29">
        <v>-1.1269409196788982E-2</v>
      </c>
      <c r="F25" s="29">
        <v>3.0086078877093581E-2</v>
      </c>
      <c r="G25" s="29">
        <v>1.8297095965829513E-2</v>
      </c>
      <c r="H25" s="29">
        <v>4.2337112598959115E-2</v>
      </c>
      <c r="I25" s="29">
        <v>-4.3118164667008685E-3</v>
      </c>
      <c r="J25" s="29">
        <v>-4.6124226634838283E-3</v>
      </c>
      <c r="K25" s="29">
        <v>-7.1105582542525525E-3</v>
      </c>
      <c r="L25" s="29">
        <v>1.564467842308126E-3</v>
      </c>
      <c r="M25" s="29">
        <v>4.0246589067904903E-3</v>
      </c>
      <c r="N25" s="29">
        <v>-1.4732535509248024E-2</v>
      </c>
      <c r="O25" s="29">
        <v>4.1956889494258798E-2</v>
      </c>
      <c r="P25" s="29">
        <v>7.826346618644564E-5</v>
      </c>
      <c r="Q25" s="29">
        <v>4.0356797977429082E-2</v>
      </c>
      <c r="R25" s="29">
        <v>-1.9914829829843494E-3</v>
      </c>
      <c r="S25" s="29">
        <v>1.0261171258449941E-3</v>
      </c>
      <c r="T25" s="29">
        <v>3.276096776356785E-2</v>
      </c>
      <c r="U25" s="29">
        <v>3.4385777045338628E-2</v>
      </c>
      <c r="V25" s="29">
        <v>5.539300661944857E-3</v>
      </c>
      <c r="W25" s="29">
        <v>1.9140651650971119E-2</v>
      </c>
      <c r="X25" s="29">
        <v>4.0217070898144858E-2</v>
      </c>
      <c r="Y25" s="29">
        <v>2.3824471884255294E-2</v>
      </c>
      <c r="Z25" s="29">
        <v>7.3214777009782406E-3</v>
      </c>
      <c r="AA25" s="29">
        <v>-9.8095116385777947E-3</v>
      </c>
      <c r="AB25" s="29">
        <v>5.7712272414619736E-2</v>
      </c>
      <c r="AC25" s="29">
        <v>2.4084264382892462E-2</v>
      </c>
      <c r="AD25" s="29">
        <v>2.320915575246385E-3</v>
      </c>
      <c r="AE25" s="29">
        <v>1.5841641212335222E-2</v>
      </c>
      <c r="AF25" s="29">
        <v>1.070433742392396E-2</v>
      </c>
      <c r="AG25" s="29">
        <v>8.821026261474274E-2</v>
      </c>
      <c r="AH25" s="29">
        <v>7.1842605004728277E-3</v>
      </c>
      <c r="AI25" s="29">
        <v>1.6271415526281086E-3</v>
      </c>
      <c r="AJ25" s="29">
        <v>7.3838689866440044E-2</v>
      </c>
      <c r="AK25" s="29">
        <v>5.1516348257896194E-3</v>
      </c>
      <c r="AL25" s="29">
        <v>-1.3970805365081329E-2</v>
      </c>
      <c r="AM25" s="29">
        <v>-1.8371584311107636E-3</v>
      </c>
      <c r="AN25" s="29">
        <v>-3.6660946744559997E-4</v>
      </c>
      <c r="AO25" s="29">
        <v>-2.1166957215457138E-4</v>
      </c>
    </row>
    <row r="26" spans="1:41" x14ac:dyDescent="0.2">
      <c r="A26" s="28">
        <v>15</v>
      </c>
      <c r="B26" s="29">
        <v>1.0193709158993425E-2</v>
      </c>
      <c r="C26" s="29">
        <v>0.11990761191372723</v>
      </c>
      <c r="D26" s="29">
        <v>2.3014296401213663E-3</v>
      </c>
      <c r="E26" s="29">
        <v>-1.0767447002642871E-2</v>
      </c>
      <c r="F26" s="29">
        <v>3.0265179209030046E-2</v>
      </c>
      <c r="G26" s="29">
        <v>1.9373633992547878E-2</v>
      </c>
      <c r="H26" s="29">
        <v>4.1974289656770747E-2</v>
      </c>
      <c r="I26" s="29">
        <v>-3.1120352958824427E-3</v>
      </c>
      <c r="J26" s="29">
        <v>-4.0909297792746102E-3</v>
      </c>
      <c r="K26" s="29">
        <v>-6.5961968278912542E-3</v>
      </c>
      <c r="L26" s="29">
        <v>2.0604504033152615E-3</v>
      </c>
      <c r="M26" s="29">
        <v>4.9576602086480737E-3</v>
      </c>
      <c r="N26" s="29">
        <v>-1.2486410604435449E-2</v>
      </c>
      <c r="O26" s="29">
        <v>4.2424511623990746E-2</v>
      </c>
      <c r="P26" s="29">
        <v>9.0982821681850901E-4</v>
      </c>
      <c r="Q26" s="29">
        <v>4.0726784930457338E-2</v>
      </c>
      <c r="R26" s="29">
        <v>-1.2542742081349534E-3</v>
      </c>
      <c r="S26" s="29">
        <v>1.0509113677967807E-3</v>
      </c>
      <c r="T26" s="29">
        <v>3.4083018246002572E-2</v>
      </c>
      <c r="U26" s="29">
        <v>3.5405976020787655E-2</v>
      </c>
      <c r="V26" s="29">
        <v>6.7111512487854075E-3</v>
      </c>
      <c r="W26" s="29">
        <v>1.9670606617673725E-2</v>
      </c>
      <c r="X26" s="29">
        <v>4.0208454412300254E-2</v>
      </c>
      <c r="Y26" s="29">
        <v>2.5445244575244219E-2</v>
      </c>
      <c r="Z26" s="29">
        <v>8.3827317447611183E-3</v>
      </c>
      <c r="AA26" s="29">
        <v>-8.249586539006093E-3</v>
      </c>
      <c r="AB26" s="29">
        <v>5.7659913017672704E-2</v>
      </c>
      <c r="AC26" s="29">
        <v>2.5061745081759845E-2</v>
      </c>
      <c r="AD26" s="29">
        <v>3.5160752328482481E-3</v>
      </c>
      <c r="AE26" s="29">
        <v>1.6150146204183313E-2</v>
      </c>
      <c r="AF26" s="29">
        <v>1.2340446555129114E-2</v>
      </c>
      <c r="AG26" s="29">
        <v>8.7276613746956944E-2</v>
      </c>
      <c r="AH26" s="29">
        <v>8.9120733508862848E-3</v>
      </c>
      <c r="AI26" s="29">
        <v>2.1974050097750553E-3</v>
      </c>
      <c r="AJ26" s="29">
        <v>7.4812049146936177E-2</v>
      </c>
      <c r="AK26" s="29">
        <v>5.5928966467544416E-3</v>
      </c>
      <c r="AL26" s="29">
        <v>-1.3886850473586732E-2</v>
      </c>
      <c r="AM26" s="29">
        <v>-1.2621506541148353E-3</v>
      </c>
      <c r="AN26" s="29">
        <v>3.9897308598590975E-4</v>
      </c>
      <c r="AO26" s="29">
        <v>3.0077402272299381E-4</v>
      </c>
    </row>
    <row r="27" spans="1:41" x14ac:dyDescent="0.2">
      <c r="A27" s="28">
        <v>16</v>
      </c>
      <c r="B27" s="29">
        <v>1.0728623623595945E-2</v>
      </c>
      <c r="C27" s="29">
        <v>0.11841879409999767</v>
      </c>
      <c r="D27" s="29">
        <v>3.0069523753064598E-3</v>
      </c>
      <c r="E27" s="29">
        <v>-1.0224221527774913E-2</v>
      </c>
      <c r="F27" s="29">
        <v>3.045852863964349E-2</v>
      </c>
      <c r="G27" s="29">
        <v>2.0501846435942772E-2</v>
      </c>
      <c r="H27" s="29">
        <v>4.1666849983477139E-2</v>
      </c>
      <c r="I27" s="29">
        <v>-1.9400090502873502E-3</v>
      </c>
      <c r="J27" s="29">
        <v>-3.5672458870981139E-3</v>
      </c>
      <c r="K27" s="29">
        <v>-6.0690181654322606E-3</v>
      </c>
      <c r="L27" s="29">
        <v>2.4856468602585391E-3</v>
      </c>
      <c r="M27" s="29">
        <v>5.8590215098055509E-3</v>
      </c>
      <c r="N27" s="29">
        <v>-1.0372131782352856E-2</v>
      </c>
      <c r="O27" s="29">
        <v>4.2926378507271767E-2</v>
      </c>
      <c r="P27" s="29">
        <v>1.7171361595731405E-3</v>
      </c>
      <c r="Q27" s="29">
        <v>4.1133432352602251E-2</v>
      </c>
      <c r="R27" s="29">
        <v>-5.8265459512985007E-4</v>
      </c>
      <c r="S27" s="29">
        <v>1.1719508884757701E-3</v>
      </c>
      <c r="T27" s="29">
        <v>3.5253762330189842E-2</v>
      </c>
      <c r="U27" s="29">
        <v>3.638462545518939E-2</v>
      </c>
      <c r="V27" s="29">
        <v>7.8141377032725501E-3</v>
      </c>
      <c r="W27" s="29">
        <v>2.0180432788944103E-2</v>
      </c>
      <c r="X27" s="29">
        <v>4.0198589069480706E-2</v>
      </c>
      <c r="Y27" s="29">
        <v>2.6961627177999992E-2</v>
      </c>
      <c r="Z27" s="29">
        <v>9.388061477825671E-3</v>
      </c>
      <c r="AA27" s="29">
        <v>-6.7622954044996852E-3</v>
      </c>
      <c r="AB27" s="29">
        <v>5.7619229621871604E-2</v>
      </c>
      <c r="AC27" s="29">
        <v>2.5928607005326176E-2</v>
      </c>
      <c r="AD27" s="29">
        <v>4.6283807250560027E-3</v>
      </c>
      <c r="AE27" s="29">
        <v>1.6445850826909192E-2</v>
      </c>
      <c r="AF27" s="29">
        <v>1.3990670100813007E-2</v>
      </c>
      <c r="AG27" s="29">
        <v>8.6350807273367192E-2</v>
      </c>
      <c r="AH27" s="29">
        <v>1.0621350029865972E-2</v>
      </c>
      <c r="AI27" s="29">
        <v>2.7063367567072838E-3</v>
      </c>
      <c r="AJ27" s="29">
        <v>7.578700013961015E-2</v>
      </c>
      <c r="AK27" s="29">
        <v>5.9526436960248841E-3</v>
      </c>
      <c r="AL27" s="29">
        <v>-1.3696142347159435E-2</v>
      </c>
      <c r="AM27" s="29">
        <v>-7.3993357367285739E-4</v>
      </c>
      <c r="AN27" s="29">
        <v>1.0849298322510581E-3</v>
      </c>
      <c r="AO27" s="29">
        <v>7.5242562938271362E-4</v>
      </c>
    </row>
    <row r="28" spans="1:41" x14ac:dyDescent="0.2">
      <c r="A28" s="28">
        <v>17</v>
      </c>
      <c r="B28" s="29">
        <v>1.1165009918086222E-2</v>
      </c>
      <c r="C28" s="29">
        <v>0.11690177586943884</v>
      </c>
      <c r="D28" s="29">
        <v>3.6815800278742206E-3</v>
      </c>
      <c r="E28" s="29">
        <v>-9.628732519966765E-3</v>
      </c>
      <c r="F28" s="29">
        <v>3.0660320913665329E-2</v>
      </c>
      <c r="G28" s="29">
        <v>2.1647866025059193E-2</v>
      </c>
      <c r="H28" s="29">
        <v>4.1404346576665363E-2</v>
      </c>
      <c r="I28" s="29">
        <v>-8.0543245198405611E-4</v>
      </c>
      <c r="J28" s="29">
        <v>-3.0240591969854513E-3</v>
      </c>
      <c r="K28" s="29">
        <v>-5.5120984871287471E-3</v>
      </c>
      <c r="L28" s="29">
        <v>2.8422672712637986E-3</v>
      </c>
      <c r="M28" s="29">
        <v>6.7250387360051622E-3</v>
      </c>
      <c r="N28" s="29">
        <v>-8.3848803541020089E-3</v>
      </c>
      <c r="O28" s="29">
        <v>4.344611222986261E-2</v>
      </c>
      <c r="P28" s="29">
        <v>2.503607495093263E-3</v>
      </c>
      <c r="Q28" s="29">
        <v>4.1561260026541591E-2</v>
      </c>
      <c r="R28" s="29">
        <v>2.1890988701089853E-5</v>
      </c>
      <c r="S28" s="29">
        <v>1.3988711619157268E-3</v>
      </c>
      <c r="T28" s="29">
        <v>3.6285317502857239E-2</v>
      </c>
      <c r="U28" s="29">
        <v>3.7319711152638657E-2</v>
      </c>
      <c r="V28" s="29">
        <v>8.8521437748512177E-3</v>
      </c>
      <c r="W28" s="29">
        <v>2.0665542895138334E-2</v>
      </c>
      <c r="X28" s="29">
        <v>4.018779091538871E-2</v>
      </c>
      <c r="Y28" s="29">
        <v>2.8381074322823885E-2</v>
      </c>
      <c r="Z28" s="29">
        <v>1.0339175894180874E-2</v>
      </c>
      <c r="AA28" s="29">
        <v>-5.3493713188312864E-3</v>
      </c>
      <c r="AB28" s="29">
        <v>5.7587881596243395E-2</v>
      </c>
      <c r="AC28" s="29">
        <v>2.6703542114530299E-2</v>
      </c>
      <c r="AD28" s="29">
        <v>5.6656150515062009E-3</v>
      </c>
      <c r="AE28" s="29">
        <v>1.6735025615679744E-2</v>
      </c>
      <c r="AF28" s="29">
        <v>1.562238139844041E-2</v>
      </c>
      <c r="AG28" s="29">
        <v>8.5440023798083908E-2</v>
      </c>
      <c r="AH28" s="29">
        <v>1.2288913919814348E-2</v>
      </c>
      <c r="AI28" s="29">
        <v>3.1501405525544701E-3</v>
      </c>
      <c r="AJ28" s="29">
        <v>7.6764649865428414E-2</v>
      </c>
      <c r="AK28" s="29">
        <v>6.2306800904730064E-3</v>
      </c>
      <c r="AL28" s="29">
        <v>-1.3385350233700688E-2</v>
      </c>
      <c r="AM28" s="29">
        <v>-2.7367472172590279E-4</v>
      </c>
      <c r="AN28" s="29">
        <v>1.6893139121130218E-3</v>
      </c>
      <c r="AO28" s="29">
        <v>1.1390960059574073E-3</v>
      </c>
    </row>
    <row r="29" spans="1:41" x14ac:dyDescent="0.2">
      <c r="A29" s="28">
        <v>18</v>
      </c>
      <c r="B29" s="29">
        <v>1.1496484686139175E-2</v>
      </c>
      <c r="C29" s="29">
        <v>0.11537632121218655</v>
      </c>
      <c r="D29" s="29">
        <v>4.3385647130644855E-3</v>
      </c>
      <c r="E29" s="29">
        <v>-8.9734510520161903E-3</v>
      </c>
      <c r="F29" s="29">
        <v>3.0866364644485556E-2</v>
      </c>
      <c r="G29" s="29">
        <v>2.2789269196847428E-2</v>
      </c>
      <c r="H29" s="29">
        <v>4.1178704642422126E-2</v>
      </c>
      <c r="I29" s="29">
        <v>2.8617633524530284E-4</v>
      </c>
      <c r="J29" s="29">
        <v>-2.4488031210668781E-3</v>
      </c>
      <c r="K29" s="29">
        <v>-4.9133917897978829E-3</v>
      </c>
      <c r="L29" s="29">
        <v>3.1317800260100004E-3</v>
      </c>
      <c r="M29" s="29">
        <v>7.5539850931851671E-3</v>
      </c>
      <c r="N29" s="29">
        <v>-6.5182338971866427E-3</v>
      </c>
      <c r="O29" s="29">
        <v>4.3972293637526638E-2</v>
      </c>
      <c r="P29" s="29">
        <v>3.2728198064724268E-3</v>
      </c>
      <c r="Q29" s="29">
        <v>4.1999343235942233E-2</v>
      </c>
      <c r="R29" s="29">
        <v>5.58843292013389E-4</v>
      </c>
      <c r="S29" s="29">
        <v>1.736726415987544E-3</v>
      </c>
      <c r="T29" s="29">
        <v>3.7186196966802365E-2</v>
      </c>
      <c r="U29" s="29">
        <v>3.8210820305749404E-2</v>
      </c>
      <c r="V29" s="29">
        <v>9.8291857026306939E-3</v>
      </c>
      <c r="W29" s="29">
        <v>2.1122613907801124E-2</v>
      </c>
      <c r="X29" s="29">
        <v>4.0176301947487003E-2</v>
      </c>
      <c r="Y29" s="29">
        <v>2.9710782600164354E-2</v>
      </c>
      <c r="Z29" s="29">
        <v>1.1238384628885267E-2</v>
      </c>
      <c r="AA29" s="29">
        <v>-4.0101569486890032E-3</v>
      </c>
      <c r="AB29" s="29">
        <v>5.7564064565761575E-2</v>
      </c>
      <c r="AC29" s="29">
        <v>2.7401160179399753E-2</v>
      </c>
      <c r="AD29" s="29">
        <v>6.6346201699767349E-3</v>
      </c>
      <c r="AE29" s="29">
        <v>1.7022668728383428E-2</v>
      </c>
      <c r="AF29" s="29">
        <v>1.7215194797306932E-2</v>
      </c>
      <c r="AG29" s="29">
        <v>8.4549411342304426E-2</v>
      </c>
      <c r="AH29" s="29">
        <v>1.3900966075527377E-2</v>
      </c>
      <c r="AI29" s="29">
        <v>3.5262404472127251E-3</v>
      </c>
      <c r="AJ29" s="29">
        <v>7.7749041901912896E-2</v>
      </c>
      <c r="AK29" s="29">
        <v>6.4264363933199675E-3</v>
      </c>
      <c r="AL29" s="29">
        <v>-1.2947850018846685E-2</v>
      </c>
      <c r="AM29" s="29">
        <v>1.3456362119668164E-4</v>
      </c>
      <c r="AN29" s="29">
        <v>2.2111755694189661E-3</v>
      </c>
      <c r="AO29" s="29">
        <v>1.4577422794326278E-3</v>
      </c>
    </row>
    <row r="30" spans="1:41" x14ac:dyDescent="0.2">
      <c r="A30" s="28">
        <v>19</v>
      </c>
      <c r="B30" s="29">
        <v>1.1717849208354947E-2</v>
      </c>
      <c r="C30" s="29">
        <v>0.11385781044515464</v>
      </c>
      <c r="D30" s="29">
        <v>4.9885728438059385E-3</v>
      </c>
      <c r="E30" s="29">
        <v>-8.2526346321335486E-3</v>
      </c>
      <c r="F30" s="29">
        <v>3.1073621601910073E-2</v>
      </c>
      <c r="G30" s="29">
        <v>2.391130743707115E-2</v>
      </c>
      <c r="H30" s="29">
        <v>4.0983592412226599E-2</v>
      </c>
      <c r="I30" s="29">
        <v>1.3320402349108473E-3</v>
      </c>
      <c r="J30" s="29">
        <v>-1.8318425543705219E-3</v>
      </c>
      <c r="K30" s="29">
        <v>-4.2637716205585763E-3</v>
      </c>
      <c r="L30" s="29">
        <v>3.3549285504801407E-3</v>
      </c>
      <c r="M30" s="29">
        <v>8.3454212406544048E-3</v>
      </c>
      <c r="N30" s="29">
        <v>-4.76505513551162E-3</v>
      </c>
      <c r="O30" s="29">
        <v>4.4496956623575112E-2</v>
      </c>
      <c r="P30" s="29">
        <v>4.0284587399004312E-3</v>
      </c>
      <c r="Q30" s="29">
        <v>4.2439949895129558E-2</v>
      </c>
      <c r="R30" s="29">
        <v>1.0281032059469286E-3</v>
      </c>
      <c r="S30" s="29">
        <v>2.188384561388812E-3</v>
      </c>
      <c r="T30" s="29">
        <v>3.7962052209528308E-2</v>
      </c>
      <c r="U30" s="29">
        <v>3.9058552017310566E-2</v>
      </c>
      <c r="V30" s="29">
        <v>1.0749236641343085E-2</v>
      </c>
      <c r="W30" s="29">
        <v>2.1549191890221753E-2</v>
      </c>
      <c r="X30" s="29">
        <v>4.016430974237184E-2</v>
      </c>
      <c r="Y30" s="29">
        <v>3.0957547471466063E-2</v>
      </c>
      <c r="Z30" s="29">
        <v>1.208830158969687E-2</v>
      </c>
      <c r="AA30" s="29">
        <v>-2.7425645265941601E-3</v>
      </c>
      <c r="AB30" s="29">
        <v>5.7546368251617741E-2</v>
      </c>
      <c r="AC30" s="29">
        <v>2.803305414693491E-2</v>
      </c>
      <c r="AD30" s="29">
        <v>7.5414386045624671E-3</v>
      </c>
      <c r="AE30" s="29">
        <v>1.731289974328476E-2</v>
      </c>
      <c r="AF30" s="29">
        <v>1.8756731836855334E-2</v>
      </c>
      <c r="AG30" s="29">
        <v>8.3682597462942487E-2</v>
      </c>
      <c r="AH30" s="29">
        <v>1.5449792649717908E-2</v>
      </c>
      <c r="AI30" s="29">
        <v>3.8326619429864817E-3</v>
      </c>
      <c r="AJ30" s="29">
        <v>7.8746675686502288E-2</v>
      </c>
      <c r="AK30" s="29">
        <v>6.538847045848728E-3</v>
      </c>
      <c r="AL30" s="29">
        <v>-1.2380262117719143E-2</v>
      </c>
      <c r="AM30" s="29">
        <v>4.832641140761762E-4</v>
      </c>
      <c r="AN30" s="29">
        <v>2.6499668015256272E-3</v>
      </c>
      <c r="AO30" s="29">
        <v>1.7058723985976521E-3</v>
      </c>
    </row>
    <row r="31" spans="1:41" x14ac:dyDescent="0.2">
      <c r="A31" s="28">
        <v>20</v>
      </c>
      <c r="B31" s="29">
        <v>1.1824510725064075E-2</v>
      </c>
      <c r="C31" s="29">
        <v>0.11235814220520735</v>
      </c>
      <c r="D31" s="29">
        <v>5.6405211470740291E-3</v>
      </c>
      <c r="E31" s="29">
        <v>-7.4611620787488064E-3</v>
      </c>
      <c r="F31" s="29">
        <v>3.127988847107499E-2</v>
      </c>
      <c r="G31" s="29">
        <v>2.500444557939896E-2</v>
      </c>
      <c r="H31" s="29">
        <v>4.0813981454081993E-2</v>
      </c>
      <c r="I31" s="29">
        <v>2.3311856985317458E-3</v>
      </c>
      <c r="J31" s="29">
        <v>-1.1651994630942353E-3</v>
      </c>
      <c r="K31" s="29">
        <v>-3.5556625109364193E-3</v>
      </c>
      <c r="L31" s="29">
        <v>3.5117602633827349E-3</v>
      </c>
      <c r="M31" s="29">
        <v>9.0997421913572296E-3</v>
      </c>
      <c r="N31" s="29">
        <v>-3.1180164752173667E-3</v>
      </c>
      <c r="O31" s="29">
        <v>4.5014571011971594E-2</v>
      </c>
      <c r="P31" s="29">
        <v>4.7743049477158017E-3</v>
      </c>
      <c r="Q31" s="29">
        <v>4.2877615670456226E-2</v>
      </c>
      <c r="R31" s="29">
        <v>1.4296486038603007E-3</v>
      </c>
      <c r="S31" s="29">
        <v>2.756153416310525E-3</v>
      </c>
      <c r="T31" s="29">
        <v>3.86162140524553E-2</v>
      </c>
      <c r="U31" s="29">
        <v>3.9864133916416522E-2</v>
      </c>
      <c r="V31" s="29">
        <v>1.1616127428711209E-2</v>
      </c>
      <c r="W31" s="29">
        <v>2.1943425599102229E-2</v>
      </c>
      <c r="X31" s="29">
        <v>4.0151961190942664E-2</v>
      </c>
      <c r="Y31" s="29">
        <v>3.2127701070623571E-2</v>
      </c>
      <c r="Z31" s="29">
        <v>1.2891660736960242E-2</v>
      </c>
      <c r="AA31" s="29">
        <v>-1.5436823535884825E-3</v>
      </c>
      <c r="AB31" s="29">
        <v>5.75336770473871E-2</v>
      </c>
      <c r="AC31" s="29">
        <v>2.8608547638375503E-2</v>
      </c>
      <c r="AD31" s="29">
        <v>8.3914294858153937E-3</v>
      </c>
      <c r="AE31" s="29">
        <v>1.7609239894847528E-2</v>
      </c>
      <c r="AF31" s="29">
        <v>2.0239904728003077E-2</v>
      </c>
      <c r="AG31" s="29">
        <v>8.2842058623923576E-2</v>
      </c>
      <c r="AH31" s="29">
        <v>1.6931653758844645E-2</v>
      </c>
      <c r="AI31" s="29">
        <v>4.0676404838682068E-3</v>
      </c>
      <c r="AJ31" s="29">
        <v>7.9766374500003234E-2</v>
      </c>
      <c r="AK31" s="29">
        <v>6.5663026234874522E-3</v>
      </c>
      <c r="AL31" s="29">
        <v>-1.1680145873599113E-2</v>
      </c>
      <c r="AM31" s="29">
        <v>7.7109632435101716E-4</v>
      </c>
      <c r="AN31" s="29">
        <v>3.0051739111316422E-3</v>
      </c>
      <c r="AO31" s="29">
        <v>1.8811714328361706E-3</v>
      </c>
    </row>
    <row r="32" spans="1:41" x14ac:dyDescent="0.2">
      <c r="A32" s="28">
        <v>21</v>
      </c>
      <c r="B32" s="29">
        <v>1.1822315187780763E-2</v>
      </c>
      <c r="C32" s="29">
        <v>0.11088641843540481</v>
      </c>
      <c r="D32" s="29">
        <v>6.2991719914231581E-3</v>
      </c>
      <c r="E32" s="29">
        <v>-6.6005363891643576E-3</v>
      </c>
      <c r="F32" s="29">
        <v>3.1483573451047686E-2</v>
      </c>
      <c r="G32" s="29">
        <v>2.6062723518724518E-2</v>
      </c>
      <c r="H32" s="29">
        <v>4.066583313954597E-2</v>
      </c>
      <c r="I32" s="29">
        <v>3.2838213075403466E-3</v>
      </c>
      <c r="J32" s="29">
        <v>-4.4720417301113979E-4</v>
      </c>
      <c r="K32" s="29">
        <v>-2.788222484021774E-3</v>
      </c>
      <c r="L32" s="29">
        <v>3.6079697657269705E-3</v>
      </c>
      <c r="M32" s="29">
        <v>9.8178758735671945E-3</v>
      </c>
      <c r="N32" s="29">
        <v>-1.5699054732124518E-3</v>
      </c>
      <c r="O32" s="29">
        <v>4.5521343132954639E-2</v>
      </c>
      <c r="P32" s="29">
        <v>5.5123228395008717E-3</v>
      </c>
      <c r="Q32" s="29">
        <v>4.3308504937816128E-2</v>
      </c>
      <c r="R32" s="29">
        <v>1.7681049676880889E-3</v>
      </c>
      <c r="S32" s="29">
        <v>3.4346375721323597E-3</v>
      </c>
      <c r="T32" s="29">
        <v>3.915384483777018E-2</v>
      </c>
      <c r="U32" s="29">
        <v>4.062917018639256E-2</v>
      </c>
      <c r="V32" s="29">
        <v>1.2433493581373023E-2</v>
      </c>
      <c r="W32" s="29">
        <v>2.2304847123510108E-2</v>
      </c>
      <c r="X32" s="29">
        <v>4.0139372305347587E-2</v>
      </c>
      <c r="Y32" s="29">
        <v>3.3227095946832375E-2</v>
      </c>
      <c r="Z32" s="29">
        <v>1.365120204779946E-2</v>
      </c>
      <c r="AA32" s="29">
        <v>-4.1016081067990484E-4</v>
      </c>
      <c r="AB32" s="29">
        <v>5.7525099073223007E-2</v>
      </c>
      <c r="AC32" s="29">
        <v>2.9135230057126815E-2</v>
      </c>
      <c r="AD32" s="29">
        <v>9.1893643849567663E-3</v>
      </c>
      <c r="AE32" s="29">
        <v>1.7913400785052547E-2</v>
      </c>
      <c r="AF32" s="29">
        <v>2.1661141292214525E-2</v>
      </c>
      <c r="AG32" s="29">
        <v>8.2029392667153811E-2</v>
      </c>
      <c r="AH32" s="29">
        <v>1.8345407040245787E-2</v>
      </c>
      <c r="AI32" s="29">
        <v>4.2355889945753233E-3</v>
      </c>
      <c r="AJ32" s="29">
        <v>8.0813955169213303E-2</v>
      </c>
      <c r="AK32" s="29">
        <v>6.5159015648432739E-3</v>
      </c>
      <c r="AL32" s="29">
        <v>-1.0854241095126782E-2</v>
      </c>
      <c r="AM32" s="29">
        <v>1.0021891732361343E-3</v>
      </c>
      <c r="AN32" s="29">
        <v>3.2821915468703722E-3</v>
      </c>
      <c r="AO32" s="29">
        <v>1.9885303708075952E-3</v>
      </c>
    </row>
    <row r="33" spans="1:41" x14ac:dyDescent="0.2">
      <c r="A33" s="28">
        <v>22</v>
      </c>
      <c r="B33" s="29">
        <v>1.1752573385374498E-2</v>
      </c>
      <c r="C33" s="29">
        <v>0.10944947921229664</v>
      </c>
      <c r="D33" s="29">
        <v>6.9577990666833678E-3</v>
      </c>
      <c r="E33" s="29">
        <v>-5.6956056119489284E-3</v>
      </c>
      <c r="F33" s="29">
        <v>3.1683536903886811E-2</v>
      </c>
      <c r="G33" s="29">
        <v>2.7082648325039926E-2</v>
      </c>
      <c r="H33" s="29">
        <v>4.0535871014374614E-2</v>
      </c>
      <c r="I33" s="29">
        <v>4.1909210940707098E-3</v>
      </c>
      <c r="J33" s="29">
        <v>3.0395913008551823E-4</v>
      </c>
      <c r="K33" s="29">
        <v>-1.9823178382043505E-3</v>
      </c>
      <c r="L33" s="29">
        <v>3.6705349525241182E-3</v>
      </c>
      <c r="M33" s="29">
        <v>1.0501080679424346E-2</v>
      </c>
      <c r="N33" s="29">
        <v>-1.1379710750536454E-4</v>
      </c>
      <c r="O33" s="29">
        <v>4.6014727358098861E-2</v>
      </c>
      <c r="P33" s="29">
        <v>6.2377102154960173E-3</v>
      </c>
      <c r="Q33" s="29">
        <v>4.3729962261314759E-2</v>
      </c>
      <c r="R33" s="29">
        <v>2.0645693789826947E-3</v>
      </c>
      <c r="S33" s="29">
        <v>4.1906634714650171E-3</v>
      </c>
      <c r="T33" s="29">
        <v>3.9592460457313239E-2</v>
      </c>
      <c r="U33" s="29">
        <v>4.1355474880184984E-2</v>
      </c>
      <c r="V33" s="29">
        <v>1.3204750405239052E-2</v>
      </c>
      <c r="W33" s="29">
        <v>2.2636782302212444E-2</v>
      </c>
      <c r="X33" s="29">
        <v>4.0126635347576434E-2</v>
      </c>
      <c r="Y33" s="29">
        <v>3.4261114416918037E-2</v>
      </c>
      <c r="Z33" s="29">
        <v>1.4369601991791381E-2</v>
      </c>
      <c r="AA33" s="29">
        <v>6.6154148146346792E-4</v>
      </c>
      <c r="AB33" s="29">
        <v>5.7519914638121339E-2</v>
      </c>
      <c r="AC33" s="29">
        <v>2.9619346588336981E-2</v>
      </c>
      <c r="AD33" s="29">
        <v>9.939507027737049E-3</v>
      </c>
      <c r="AE33" s="29">
        <v>1.8221746346711809E-2</v>
      </c>
      <c r="AF33" s="29">
        <v>2.301920728104867E-2</v>
      </c>
      <c r="AG33" s="29">
        <v>8.1245523649036588E-2</v>
      </c>
      <c r="AH33" s="29">
        <v>1.9691597935177052E-2</v>
      </c>
      <c r="AI33" s="29">
        <v>4.3624047403534316E-3</v>
      </c>
      <c r="AJ33" s="29">
        <v>8.1876228549223384E-2</v>
      </c>
      <c r="AK33" s="29">
        <v>6.4260368927302469E-3</v>
      </c>
      <c r="AL33" s="29">
        <v>-9.9419782018563829E-3</v>
      </c>
      <c r="AM33" s="29">
        <v>1.1996100086504313E-3</v>
      </c>
      <c r="AN33" s="29">
        <v>3.5074184841346057E-3</v>
      </c>
      <c r="AO33" s="29">
        <v>2.0577821188700884E-3</v>
      </c>
    </row>
    <row r="34" spans="1:41" x14ac:dyDescent="0.2">
      <c r="A34" s="28">
        <v>23</v>
      </c>
      <c r="B34" s="29">
        <v>1.1654160645262257E-2</v>
      </c>
      <c r="C34" s="29">
        <v>0.10805232968603895</v>
      </c>
      <c r="D34" s="29">
        <v>7.6092295981156077E-3</v>
      </c>
      <c r="E34" s="29">
        <v>-4.76959057045101E-3</v>
      </c>
      <c r="F34" s="29">
        <v>3.1878976088575373E-2</v>
      </c>
      <c r="G34" s="29">
        <v>2.8062434736415565E-2</v>
      </c>
      <c r="H34" s="29">
        <v>4.0421412853417715E-2</v>
      </c>
      <c r="I34" s="29">
        <v>5.053942678759471E-3</v>
      </c>
      <c r="J34" s="29">
        <v>1.0706704166636438E-3</v>
      </c>
      <c r="K34" s="29">
        <v>-1.1579182237008157E-3</v>
      </c>
      <c r="L34" s="29">
        <v>3.7243524479901868E-3</v>
      </c>
      <c r="M34" s="29">
        <v>1.1150808654969646E-2</v>
      </c>
      <c r="N34" s="29">
        <v>1.2568554307494928E-3</v>
      </c>
      <c r="O34" s="29">
        <v>4.6493080346008409E-2</v>
      </c>
      <c r="P34" s="29">
        <v>6.9457383774469417E-3</v>
      </c>
      <c r="Q34" s="29">
        <v>4.414019325523233E-2</v>
      </c>
      <c r="R34" s="29">
        <v>2.3389465411596255E-3</v>
      </c>
      <c r="S34" s="29">
        <v>4.993629166343494E-3</v>
      </c>
      <c r="T34" s="29">
        <v>3.9949522892802625E-2</v>
      </c>
      <c r="U34" s="29">
        <v>4.2044961415079962E-2</v>
      </c>
      <c r="V34" s="29">
        <v>1.3933085147235902E-2</v>
      </c>
      <c r="W34" s="29">
        <v>2.2942873751692128E-2</v>
      </c>
      <c r="X34" s="29">
        <v>4.0113824094866191E-2</v>
      </c>
      <c r="Y34" s="29">
        <v>3.5234691586289113E-2</v>
      </c>
      <c r="Z34" s="29">
        <v>1.5049432502365123E-2</v>
      </c>
      <c r="AA34" s="29">
        <v>1.6750014127913104E-3</v>
      </c>
      <c r="AB34" s="29">
        <v>5.7517538196905527E-2</v>
      </c>
      <c r="AC34" s="29">
        <v>3.006608706132341E-2</v>
      </c>
      <c r="AD34" s="29">
        <v>1.0645680036915683E-2</v>
      </c>
      <c r="AE34" s="29">
        <v>1.8530414468449941E-2</v>
      </c>
      <c r="AF34" s="29">
        <v>2.4314415212191021E-2</v>
      </c>
      <c r="AG34" s="29">
        <v>8.0490858254840258E-2</v>
      </c>
      <c r="AH34" s="29">
        <v>2.0971851997116042E-2</v>
      </c>
      <c r="AI34" s="29">
        <v>4.4724309598656031E-3</v>
      </c>
      <c r="AJ34" s="29">
        <v>8.2936926511682829E-2</v>
      </c>
      <c r="AK34" s="29">
        <v>6.3316384995291131E-3</v>
      </c>
      <c r="AL34" s="29">
        <v>-8.9793109897168266E-3</v>
      </c>
      <c r="AM34" s="29">
        <v>1.3849118835298491E-3</v>
      </c>
      <c r="AN34" s="29">
        <v>3.7057349458955446E-3</v>
      </c>
      <c r="AO34" s="29">
        <v>2.1165700775018781E-3</v>
      </c>
    </row>
    <row r="35" spans="1:41" x14ac:dyDescent="0.2">
      <c r="A35" s="28">
        <v>24</v>
      </c>
      <c r="B35" s="29">
        <v>1.1555462131300986E-2</v>
      </c>
      <c r="C35" s="29">
        <v>0.10669848656418468</v>
      </c>
      <c r="D35" s="29">
        <v>8.2484443172461397E-3</v>
      </c>
      <c r="E35" s="29">
        <v>-3.8389682032858863E-3</v>
      </c>
      <c r="F35" s="29">
        <v>3.2069340753885456E-2</v>
      </c>
      <c r="G35" s="29">
        <v>2.9001478441659678E-2</v>
      </c>
      <c r="H35" s="29">
        <v>4.0320244940072358E-2</v>
      </c>
      <c r="I35" s="29">
        <v>5.8746354933374434E-3</v>
      </c>
      <c r="J35" s="29">
        <v>1.8402987570969032E-3</v>
      </c>
      <c r="K35" s="29">
        <v>-3.2929076773691168E-4</v>
      </c>
      <c r="L35" s="29">
        <v>3.787546145811671E-3</v>
      </c>
      <c r="M35" s="29">
        <v>1.1768612809683665E-2</v>
      </c>
      <c r="N35" s="29">
        <v>2.5481797897022318E-3</v>
      </c>
      <c r="O35" s="29">
        <v>4.6955413433108051E-2</v>
      </c>
      <c r="P35" s="29">
        <v>7.6332939722310034E-3</v>
      </c>
      <c r="Q35" s="29">
        <v>4.453803477977325E-2</v>
      </c>
      <c r="R35" s="29">
        <v>2.6062734640019958E-3</v>
      </c>
      <c r="S35" s="29">
        <v>5.821546056812732E-3</v>
      </c>
      <c r="T35" s="29">
        <v>4.0239254514097711E-2</v>
      </c>
      <c r="U35" s="29">
        <v>4.2699569528090509E-2</v>
      </c>
      <c r="V35" s="29">
        <v>1.4621459336554787E-2</v>
      </c>
      <c r="W35" s="29">
        <v>2.3226170291797743E-2</v>
      </c>
      <c r="X35" s="29">
        <v>4.0100997785381676E-2</v>
      </c>
      <c r="Y35" s="29">
        <v>3.6152345003621633E-2</v>
      </c>
      <c r="Z35" s="29">
        <v>1.569313828702823E-2</v>
      </c>
      <c r="AA35" s="29">
        <v>2.6337335437509601E-3</v>
      </c>
      <c r="AB35" s="29">
        <v>5.7517489860864357E-2</v>
      </c>
      <c r="AC35" s="29">
        <v>3.0479803045120768E-2</v>
      </c>
      <c r="AD35" s="29">
        <v>1.1311321155383025E-2</v>
      </c>
      <c r="AE35" s="29">
        <v>1.8836561404226071E-2</v>
      </c>
      <c r="AF35" s="29">
        <v>2.5548087576625411E-2</v>
      </c>
      <c r="AG35" s="29">
        <v>7.9765406742733802E-2</v>
      </c>
      <c r="AH35" s="29">
        <v>2.2188465793650192E-2</v>
      </c>
      <c r="AI35" s="29">
        <v>4.5836678224644434E-3</v>
      </c>
      <c r="AJ35" s="29">
        <v>8.3980520530410274E-2</v>
      </c>
      <c r="AK35" s="29">
        <v>6.2573599439768035E-3</v>
      </c>
      <c r="AL35" s="29">
        <v>-7.991760555291938E-3</v>
      </c>
      <c r="AM35" s="29">
        <v>1.5739828139933465E-3</v>
      </c>
      <c r="AN35" s="29">
        <v>3.8957726852635322E-3</v>
      </c>
      <c r="AO35" s="29">
        <v>2.1848806976758617E-3</v>
      </c>
    </row>
    <row r="36" spans="1:41" x14ac:dyDescent="0.2">
      <c r="A36" s="28">
        <v>25</v>
      </c>
      <c r="B36" s="29">
        <v>1.1477229028696634E-2</v>
      </c>
      <c r="C36" s="29">
        <v>0.10539026249846528</v>
      </c>
      <c r="D36" s="29">
        <v>8.8719985145229163E-3</v>
      </c>
      <c r="E36" s="29">
        <v>-2.9153854633834353E-3</v>
      </c>
      <c r="F36" s="29">
        <v>3.2254270659908713E-2</v>
      </c>
      <c r="G36" s="29">
        <v>2.9899987295058716E-2</v>
      </c>
      <c r="H36" s="29">
        <v>4.0230526710294923E-2</v>
      </c>
      <c r="I36" s="29">
        <v>6.6549099514814358E-3</v>
      </c>
      <c r="J36" s="29">
        <v>2.6038293412948832E-3</v>
      </c>
      <c r="K36" s="29">
        <v>4.9341147756010173E-4</v>
      </c>
      <c r="L36" s="29">
        <v>3.8734469146817219E-3</v>
      </c>
      <c r="M36" s="29">
        <v>1.2356084415942048E-2</v>
      </c>
      <c r="N36" s="29">
        <v>3.7658737711263601E-3</v>
      </c>
      <c r="O36" s="29">
        <v>4.7401213518191154E-2</v>
      </c>
      <c r="P36" s="29">
        <v>8.2984321456351928E-3</v>
      </c>
      <c r="Q36" s="29">
        <v>4.4922787737098346E-2</v>
      </c>
      <c r="R36" s="29">
        <v>2.8781053876416607E-3</v>
      </c>
      <c r="S36" s="29">
        <v>6.6585947173274374E-3</v>
      </c>
      <c r="T36" s="29">
        <v>4.0473292050996035E-2</v>
      </c>
      <c r="U36" s="29">
        <v>4.3321217455086547E-2</v>
      </c>
      <c r="V36" s="29">
        <v>1.527261704044669E-2</v>
      </c>
      <c r="W36" s="29">
        <v>2.3489244657130204E-2</v>
      </c>
      <c r="X36" s="29">
        <v>4.0088204113744696E-2</v>
      </c>
      <c r="Y36" s="29">
        <v>3.7018206824298572E-2</v>
      </c>
      <c r="Z36" s="29">
        <v>1.6303025946676319E-2</v>
      </c>
      <c r="AA36" s="29">
        <v>3.5411304912351671E-3</v>
      </c>
      <c r="AB36" s="29">
        <v>5.7519373783184058E-2</v>
      </c>
      <c r="AC36" s="29">
        <v>3.0864173184084853E-2</v>
      </c>
      <c r="AD36" s="29">
        <v>1.1939530876923676E-2</v>
      </c>
      <c r="AE36" s="29">
        <v>1.9138110297920896E-2</v>
      </c>
      <c r="AF36" s="29">
        <v>2.6722189947024688E-2</v>
      </c>
      <c r="AG36" s="29">
        <v>7.9068877372584945E-2</v>
      </c>
      <c r="AH36" s="29">
        <v>2.3344130199566049E-2</v>
      </c>
      <c r="AI36" s="29">
        <v>4.7095793419134058E-3</v>
      </c>
      <c r="AJ36" s="29">
        <v>8.4990634799052778E-2</v>
      </c>
      <c r="AK36" s="29">
        <v>6.2206207277348824E-3</v>
      </c>
      <c r="AL36" s="29">
        <v>-6.9974629249397458E-3</v>
      </c>
      <c r="AM36" s="29">
        <v>1.7787167135374649E-3</v>
      </c>
      <c r="AN36" s="29">
        <v>4.0916547475213783E-3</v>
      </c>
      <c r="AO36" s="29">
        <v>2.277289769087476E-3</v>
      </c>
    </row>
    <row r="37" spans="1:41" x14ac:dyDescent="0.2">
      <c r="A37" s="28">
        <v>26</v>
      </c>
      <c r="B37" s="29">
        <v>1.1434790364673653E-2</v>
      </c>
      <c r="C37" s="29">
        <v>0.10412900112089463</v>
      </c>
      <c r="D37" s="29">
        <v>9.477603854871175E-3</v>
      </c>
      <c r="E37" s="29">
        <v>-2.0069991199617165E-3</v>
      </c>
      <c r="F37" s="29">
        <v>3.2433548894062358E-2</v>
      </c>
      <c r="G37" s="29">
        <v>3.0758721125180744E-2</v>
      </c>
      <c r="H37" s="29">
        <v>4.0150717558758542E-2</v>
      </c>
      <c r="I37" s="29">
        <v>7.396748289882682E-3</v>
      </c>
      <c r="J37" s="29">
        <v>3.3548890172021562E-3</v>
      </c>
      <c r="K37" s="29">
        <v>1.3030283450445879E-3</v>
      </c>
      <c r="L37" s="29">
        <v>3.9920896729503941E-3</v>
      </c>
      <c r="M37" s="29">
        <v>1.2914810881860417E-2</v>
      </c>
      <c r="N37" s="29">
        <v>4.9152126786073946E-3</v>
      </c>
      <c r="O37" s="29">
        <v>4.7830312377496798E-2</v>
      </c>
      <c r="P37" s="29">
        <v>8.9400546875968434E-3</v>
      </c>
      <c r="Q37" s="29">
        <v>4.5294094318408362E-2</v>
      </c>
      <c r="R37" s="29">
        <v>3.1635665703260152E-3</v>
      </c>
      <c r="S37" s="29">
        <v>7.4934211507258208E-3</v>
      </c>
      <c r="T37" s="29">
        <v>4.0661194160838576E-2</v>
      </c>
      <c r="U37" s="29">
        <v>4.3911771218743345E-2</v>
      </c>
      <c r="V37" s="29">
        <v>1.5889096356829224E-2</v>
      </c>
      <c r="W37" s="29">
        <v>2.3734284161815111E-2</v>
      </c>
      <c r="X37" s="29">
        <v>4.0075481532278356E-2</v>
      </c>
      <c r="Y37" s="29">
        <v>3.7836056101618443E-2</v>
      </c>
      <c r="Z37" s="29">
        <v>1.688126065974993E-2</v>
      </c>
      <c r="AA37" s="29">
        <v>4.4004284336034427E-3</v>
      </c>
      <c r="AB37" s="29">
        <v>5.752286156468811E-2</v>
      </c>
      <c r="AC37" s="29">
        <v>3.1222330647114882E-2</v>
      </c>
      <c r="AD37" s="29">
        <v>1.2533113011753416E-2</v>
      </c>
      <c r="AE37" s="29">
        <v>1.9433564863715391E-2</v>
      </c>
      <c r="AF37" s="29">
        <v>2.7839079033085801E-2</v>
      </c>
      <c r="AG37" s="29">
        <v>7.8400750661647534E-2</v>
      </c>
      <c r="AH37" s="29">
        <v>2.4441742987092452E-2</v>
      </c>
      <c r="AI37" s="29">
        <v>4.8604663288951411E-3</v>
      </c>
      <c r="AJ37" s="29">
        <v>8.5948554057927451E-2</v>
      </c>
      <c r="AK37" s="29">
        <v>6.2339058103515477E-3</v>
      </c>
      <c r="AL37" s="29">
        <v>-6.0092659711007412E-3</v>
      </c>
      <c r="AM37" s="29">
        <v>2.0082725637264875E-3</v>
      </c>
      <c r="AN37" s="29">
        <v>4.3043216869342871E-3</v>
      </c>
      <c r="AO37" s="29">
        <v>2.4046592592901206E-3</v>
      </c>
    </row>
    <row r="38" spans="1:41" x14ac:dyDescent="0.2">
      <c r="A38" s="28">
        <v>27</v>
      </c>
      <c r="B38" s="29">
        <v>1.1439763211682052E-2</v>
      </c>
      <c r="C38" s="29">
        <v>0.10291527194867589</v>
      </c>
      <c r="D38" s="29">
        <v>1.0063823437939545E-2</v>
      </c>
      <c r="E38" s="29">
        <v>-1.1194262828796431E-3</v>
      </c>
      <c r="F38" s="29">
        <v>3.2607066702068588E-2</v>
      </c>
      <c r="G38" s="29">
        <v>3.1578807102364381E-2</v>
      </c>
      <c r="H38" s="29">
        <v>4.007952004073978E-2</v>
      </c>
      <c r="I38" s="29">
        <v>8.1021441459183663E-3</v>
      </c>
      <c r="J38" s="29">
        <v>4.0890463209477534E-3</v>
      </c>
      <c r="K38" s="29">
        <v>2.0945911702074937E-3</v>
      </c>
      <c r="L38" s="29">
        <v>4.1513541566693402E-3</v>
      </c>
      <c r="M38" s="29">
        <v>1.3446347838721229E-2</v>
      </c>
      <c r="N38" s="29">
        <v>6.0010670253007881E-3</v>
      </c>
      <c r="O38" s="29">
        <v>4.8242790627054388E-2</v>
      </c>
      <c r="P38" s="29">
        <v>9.557676225634415E-3</v>
      </c>
      <c r="Q38" s="29">
        <v>4.5651847191172878E-2</v>
      </c>
      <c r="R38" s="29">
        <v>3.4701572961124416E-3</v>
      </c>
      <c r="S38" s="29">
        <v>8.3179316827142191E-3</v>
      </c>
      <c r="T38" s="29">
        <v>4.0810839211049332E-2</v>
      </c>
      <c r="U38" s="29">
        <v>4.4473025576774905E-2</v>
      </c>
      <c r="V38" s="29">
        <v>1.6473242468276306E-2</v>
      </c>
      <c r="W38" s="29">
        <v>2.3963161309452641E-2</v>
      </c>
      <c r="X38" s="29">
        <v>4.0062861038025588E-2</v>
      </c>
      <c r="Y38" s="29">
        <v>3.8609349876566501E-2</v>
      </c>
      <c r="Z38" s="29">
        <v>1.7429867649343844E-2</v>
      </c>
      <c r="AA38" s="29">
        <v>5.2146891268762818E-3</v>
      </c>
      <c r="AB38" s="29">
        <v>5.752767937594272E-2</v>
      </c>
      <c r="AC38" s="29">
        <v>3.1556962468282768E-2</v>
      </c>
      <c r="AD38" s="29">
        <v>1.3094609406424151E-2</v>
      </c>
      <c r="AE38" s="29">
        <v>1.9721870079610238E-2</v>
      </c>
      <c r="AF38" s="29">
        <v>2.8901329366035622E-2</v>
      </c>
      <c r="AG38" s="29">
        <v>7.7760338061135581E-2</v>
      </c>
      <c r="AH38" s="29">
        <v>2.5484282238699363E-2</v>
      </c>
      <c r="AI38" s="29">
        <v>5.044518480338267E-3</v>
      </c>
      <c r="AJ38" s="29">
        <v>8.6831745009031014E-2</v>
      </c>
      <c r="AK38" s="29">
        <v>6.3065040372645154E-3</v>
      </c>
      <c r="AL38" s="29">
        <v>-5.0361954358264516E-3</v>
      </c>
      <c r="AM38" s="29">
        <v>2.2700338664487507E-3</v>
      </c>
      <c r="AN38" s="29">
        <v>4.5425515438848318E-3</v>
      </c>
      <c r="AO38" s="29">
        <v>2.5754267129456387E-3</v>
      </c>
    </row>
    <row r="39" spans="1:41" x14ac:dyDescent="0.2">
      <c r="A39" s="28">
        <v>28</v>
      </c>
      <c r="B39" s="29">
        <v>1.1501383757819061E-2</v>
      </c>
      <c r="C39" s="29">
        <v>0.10174903211246034</v>
      </c>
      <c r="D39" s="29">
        <v>1.0629847596143494E-2</v>
      </c>
      <c r="E39" s="29">
        <v>-2.5642667876679681E-4</v>
      </c>
      <c r="F39" s="29">
        <v>3.2774796806078754E-2</v>
      </c>
      <c r="G39" s="29">
        <v>3.2361608228836936E-2</v>
      </c>
      <c r="H39" s="29">
        <v>4.0015835354751061E-2</v>
      </c>
      <c r="I39" s="29">
        <v>8.7730620875470233E-3</v>
      </c>
      <c r="J39" s="29">
        <v>4.803303337012288E-3</v>
      </c>
      <c r="K39" s="29">
        <v>2.8647436414286354E-3</v>
      </c>
      <c r="L39" s="29">
        <v>4.3578486692572582E-3</v>
      </c>
      <c r="M39" s="29">
        <v>1.3952201099137751E-2</v>
      </c>
      <c r="N39" s="29">
        <v>7.0279257805685447E-3</v>
      </c>
      <c r="O39" s="29">
        <v>4.8638906732346054E-2</v>
      </c>
      <c r="P39" s="29">
        <v>1.0151253156620133E-2</v>
      </c>
      <c r="Q39" s="29">
        <v>4.5996121882253105E-2</v>
      </c>
      <c r="R39" s="29">
        <v>3.8043866582953001E-3</v>
      </c>
      <c r="S39" s="29">
        <v>9.1264295539570384E-3</v>
      </c>
      <c r="T39" s="29">
        <v>4.0928739707309925E-2</v>
      </c>
      <c r="U39" s="29">
        <v>4.5006692933089232E-2</v>
      </c>
      <c r="V39" s="29">
        <v>1.7027221217062349E-2</v>
      </c>
      <c r="W39" s="29">
        <v>2.4177489347197323E-2</v>
      </c>
      <c r="X39" s="29">
        <v>4.0050367574164136E-2</v>
      </c>
      <c r="Y39" s="29">
        <v>3.9341252372042224E-2</v>
      </c>
      <c r="Z39" s="29">
        <v>1.7950736599542605E-2</v>
      </c>
      <c r="AA39" s="29">
        <v>5.9867927268282273E-3</v>
      </c>
      <c r="AB39" s="29">
        <v>5.7533597864011687E-2</v>
      </c>
      <c r="AC39" s="29">
        <v>3.1870387773077047E-2</v>
      </c>
      <c r="AD39" s="29">
        <v>1.3626329799050652E-2</v>
      </c>
      <c r="AE39" s="29">
        <v>2.000230718945728E-2</v>
      </c>
      <c r="AF39" s="29">
        <v>2.9911614272436271E-2</v>
      </c>
      <c r="AG39" s="29">
        <v>7.714682845140941E-2</v>
      </c>
      <c r="AH39" s="29">
        <v>2.6474721516623889E-2</v>
      </c>
      <c r="AI39" s="29">
        <v>5.2686340228733641E-3</v>
      </c>
      <c r="AJ39" s="29">
        <v>8.7612371772689546E-2</v>
      </c>
      <c r="AK39" s="29">
        <v>6.4458360706531881E-3</v>
      </c>
      <c r="AL39" s="29">
        <v>-4.0844942393698513E-3</v>
      </c>
      <c r="AM39" s="29">
        <v>2.5703546032473934E-3</v>
      </c>
      <c r="AN39" s="29">
        <v>4.8137571671347246E-3</v>
      </c>
      <c r="AO39" s="29">
        <v>2.7966000206169905E-3</v>
      </c>
    </row>
    <row r="40" spans="1:41" x14ac:dyDescent="0.2">
      <c r="A40" s="28">
        <v>29</v>
      </c>
      <c r="B40" s="29">
        <v>1.1627562801037827E-2</v>
      </c>
      <c r="C40" s="29">
        <v>0.10062976036165905</v>
      </c>
      <c r="D40" s="29">
        <v>1.1175327883543806E-2</v>
      </c>
      <c r="E40" s="29">
        <v>5.7960260411582532E-4</v>
      </c>
      <c r="F40" s="29">
        <v>3.2936773040089351E-2</v>
      </c>
      <c r="G40" s="29">
        <v>3.3108629517451194E-2</v>
      </c>
      <c r="H40" s="29">
        <v>3.9958728128959065E-2</v>
      </c>
      <c r="I40" s="29">
        <v>9.4114110642649074E-3</v>
      </c>
      <c r="J40" s="29">
        <v>5.495723383702078E-3</v>
      </c>
      <c r="K40" s="29">
        <v>3.6113191950741808E-3</v>
      </c>
      <c r="L40" s="29">
        <v>4.6176156438741955E-3</v>
      </c>
      <c r="M40" s="29">
        <v>1.443381548870093E-2</v>
      </c>
      <c r="N40" s="29">
        <v>7.999922140222937E-3</v>
      </c>
      <c r="O40" s="29">
        <v>4.9019044295087744E-2</v>
      </c>
      <c r="P40" s="29">
        <v>1.0721057744132345E-2</v>
      </c>
      <c r="Q40" s="29">
        <v>4.6327126168052457E-2</v>
      </c>
      <c r="R40" s="29">
        <v>4.1722851822705298E-3</v>
      </c>
      <c r="S40" s="29">
        <v>9.914989321360812E-3</v>
      </c>
      <c r="T40" s="29">
        <v>4.1020292722659724E-2</v>
      </c>
      <c r="U40" s="29">
        <v>4.5514397680270546E-2</v>
      </c>
      <c r="V40" s="29">
        <v>1.7553032566092197E-2</v>
      </c>
      <c r="W40" s="29">
        <v>2.437866638717523E-2</v>
      </c>
      <c r="X40" s="29">
        <v>4.0038021138955937E-2</v>
      </c>
      <c r="Y40" s="29">
        <v>4.0034661979148511E-2</v>
      </c>
      <c r="Z40" s="29">
        <v>1.8445627808961973E-2</v>
      </c>
      <c r="AA40" s="29">
        <v>6.7194376086889829E-3</v>
      </c>
      <c r="AB40" s="29">
        <v>5.7540424170094528E-2</v>
      </c>
      <c r="AC40" s="29">
        <v>3.2164619961990493E-2</v>
      </c>
      <c r="AD40" s="29">
        <v>1.4130377604097522E-2</v>
      </c>
      <c r="AE40" s="29">
        <v>2.0274414000692298E-2</v>
      </c>
      <c r="AF40" s="29">
        <v>3.0872624619947109E-2</v>
      </c>
      <c r="AG40" s="29">
        <v>7.6559325016543722E-2</v>
      </c>
      <c r="AH40" s="29">
        <v>2.7415973872765731E-2</v>
      </c>
      <c r="AI40" s="29">
        <v>5.5390769344310087E-3</v>
      </c>
      <c r="AJ40" s="29">
        <v>8.8255869554862532E-2</v>
      </c>
      <c r="AK40" s="29">
        <v>6.6584951142427684E-3</v>
      </c>
      <c r="AL40" s="29">
        <v>-3.1583682639689803E-3</v>
      </c>
      <c r="AM40" s="29">
        <v>2.9151591747875738E-3</v>
      </c>
      <c r="AN40" s="29">
        <v>5.1246269308165004E-3</v>
      </c>
      <c r="AO40" s="29">
        <v>3.074547665716354E-3</v>
      </c>
    </row>
    <row r="41" spans="1:41" x14ac:dyDescent="0.2">
      <c r="A41" s="28">
        <v>30</v>
      </c>
      <c r="B41" s="29">
        <v>1.1825753617772383E-2</v>
      </c>
      <c r="C41" s="29">
        <v>9.9556567763861903E-2</v>
      </c>
      <c r="D41" s="29">
        <v>1.1700253418533979E-2</v>
      </c>
      <c r="E41" s="29">
        <v>1.3872651782662615E-3</v>
      </c>
      <c r="F41" s="29">
        <v>3.3093074729417582E-2</v>
      </c>
      <c r="G41" s="29">
        <v>3.3821451118325463E-2</v>
      </c>
      <c r="H41" s="29">
        <v>3.9907398330300659E-2</v>
      </c>
      <c r="I41" s="29">
        <v>1.001902759890827E-2</v>
      </c>
      <c r="J41" s="29">
        <v>6.1651560103153091E-3</v>
      </c>
      <c r="K41" s="29">
        <v>4.3330300430219904E-3</v>
      </c>
      <c r="L41" s="29">
        <v>4.9367233118819964E-3</v>
      </c>
      <c r="M41" s="29">
        <v>1.4892568465137979E-2</v>
      </c>
      <c r="N41" s="29">
        <v>8.9208599555929968E-3</v>
      </c>
      <c r="O41" s="29">
        <v>4.9383672788102961E-2</v>
      </c>
      <c r="P41" s="29">
        <v>1.1267585031281779E-2</v>
      </c>
      <c r="Q41" s="29">
        <v>4.6645162041040855E-2</v>
      </c>
      <c r="R41" s="29">
        <v>4.5798408068324914E-3</v>
      </c>
      <c r="S41" s="29">
        <v>1.0680999079474285E-2</v>
      </c>
      <c r="T41" s="29">
        <v>4.1089980691865202E-2</v>
      </c>
      <c r="U41" s="29">
        <v>4.5997674227273189E-2</v>
      </c>
      <c r="V41" s="29">
        <v>1.8052523570011525E-2</v>
      </c>
      <c r="W41" s="29">
        <v>2.4567910754549116E-2</v>
      </c>
      <c r="X41" s="29">
        <v>4.0025837670538467E-2</v>
      </c>
      <c r="Y41" s="29">
        <v>4.0692235949513211E-2</v>
      </c>
      <c r="Z41" s="29">
        <v>1.8916179281019074E-2</v>
      </c>
      <c r="AA41" s="29">
        <v>7.4151446298553747E-3</v>
      </c>
      <c r="AB41" s="29">
        <v>5.7547995563445031E-2</v>
      </c>
      <c r="AC41" s="29">
        <v>3.244141657563171E-2</v>
      </c>
      <c r="AD41" s="29">
        <v>1.4608672273781265E-2</v>
      </c>
      <c r="AE41" s="29">
        <v>2.0537924007538733E-2</v>
      </c>
      <c r="AF41" s="29">
        <v>3.178701400103856E-2</v>
      </c>
      <c r="AG41" s="29">
        <v>7.5996874460670494E-2</v>
      </c>
      <c r="AH41" s="29">
        <v>2.8310855858166173E-2</v>
      </c>
      <c r="AI41" s="29">
        <v>5.8620287671227178E-3</v>
      </c>
      <c r="AJ41" s="29">
        <v>8.8719762784543077E-2</v>
      </c>
      <c r="AK41" s="29">
        <v>6.951102481518312E-3</v>
      </c>
      <c r="AL41" s="29">
        <v>-2.2605271787886627E-3</v>
      </c>
      <c r="AM41" s="29">
        <v>3.3104509053982767E-3</v>
      </c>
      <c r="AN41" s="29">
        <v>5.4816625226812299E-3</v>
      </c>
      <c r="AO41" s="29">
        <v>3.4156581445532463E-3</v>
      </c>
    </row>
    <row r="42" spans="1:41" x14ac:dyDescent="0.2">
      <c r="A42" s="28">
        <v>31</v>
      </c>
      <c r="B42" s="29">
        <v>1.2098174363825098E-2</v>
      </c>
      <c r="C42" s="29">
        <v>9.8528288762954608E-2</v>
      </c>
      <c r="D42" s="29">
        <v>1.2204858327334422E-2</v>
      </c>
      <c r="E42" s="29">
        <v>2.1658985695056643E-3</v>
      </c>
      <c r="F42" s="29">
        <v>3.3243814661333415E-2</v>
      </c>
      <c r="G42" s="29">
        <v>3.4501680840366866E-2</v>
      </c>
      <c r="H42" s="29">
        <v>3.9861158679628916E-2</v>
      </c>
      <c r="I42" s="29">
        <v>1.0597665799218836E-2</v>
      </c>
      <c r="J42" s="29">
        <v>6.8110324592380866E-3</v>
      </c>
      <c r="K42" s="29">
        <v>5.0292366892814577E-3</v>
      </c>
      <c r="L42" s="29">
        <v>5.3168883477709983E-3</v>
      </c>
      <c r="M42" s="29">
        <v>1.5329767062718824E-2</v>
      </c>
      <c r="N42" s="29">
        <v>9.7942396930064124E-3</v>
      </c>
      <c r="O42" s="29">
        <v>4.9733318258099901E-2</v>
      </c>
      <c r="P42" s="29">
        <v>1.1791483792526813E-2</v>
      </c>
      <c r="Q42" s="29">
        <v>4.6950597047426212E-2</v>
      </c>
      <c r="R42" s="29">
        <v>5.029418397611618E-3</v>
      </c>
      <c r="S42" s="29">
        <v>1.1422822597134674E-2</v>
      </c>
      <c r="T42" s="29">
        <v>4.1141533362878402E-2</v>
      </c>
      <c r="U42" s="29">
        <v>4.6457967501086106E-2</v>
      </c>
      <c r="V42" s="29">
        <v>1.852740064698577E-2</v>
      </c>
      <c r="W42" s="29">
        <v>2.4746289536876187E-2</v>
      </c>
      <c r="X42" s="29">
        <v>4.0013829758238861E-2</v>
      </c>
      <c r="Y42" s="29">
        <v>4.1316412838406702E-2</v>
      </c>
      <c r="Z42" s="29">
        <v>1.9363914224929335E-2</v>
      </c>
      <c r="AA42" s="29">
        <v>8.0762641177223315E-3</v>
      </c>
      <c r="AB42" s="29">
        <v>5.7556174325443132E-2</v>
      </c>
      <c r="AC42" s="29">
        <v>3.2702319607997632E-2</v>
      </c>
      <c r="AD42" s="29">
        <v>1.5062968766303308E-2</v>
      </c>
      <c r="AE42" s="29">
        <v>2.0792719643876412E-2</v>
      </c>
      <c r="AF42" s="29">
        <v>3.2657362500616127E-2</v>
      </c>
      <c r="AG42" s="29">
        <v>7.5458490091812713E-2</v>
      </c>
      <c r="AH42" s="29">
        <v>2.9162065426558526E-2</v>
      </c>
      <c r="AI42" s="29">
        <v>6.2395573228237744E-3</v>
      </c>
      <c r="AJ42" s="29">
        <v>8.8970647336568565E-2</v>
      </c>
      <c r="AK42" s="29">
        <v>7.3248761330413359E-3</v>
      </c>
      <c r="AL42" s="29">
        <v>-1.3925802192331638E-3</v>
      </c>
      <c r="AM42" s="29">
        <v>3.7581834875142217E-3</v>
      </c>
      <c r="AN42" s="29">
        <v>5.8873599553885825E-3</v>
      </c>
      <c r="AO42" s="29">
        <v>3.8216682790663814E-3</v>
      </c>
    </row>
    <row r="43" spans="1:41" x14ac:dyDescent="0.2">
      <c r="A43" s="28">
        <v>32</v>
      </c>
      <c r="B43" s="29">
        <v>1.2427602241731339E-2</v>
      </c>
      <c r="C43" s="29">
        <v>9.754355568554951E-2</v>
      </c>
      <c r="D43" s="29">
        <v>1.2689552207538535E-2</v>
      </c>
      <c r="E43" s="29">
        <v>2.9153763148295209E-3</v>
      </c>
      <c r="F43" s="29">
        <v>3.3389129793704786E-2</v>
      </c>
      <c r="G43" s="29">
        <v>3.5150920706172428E-2</v>
      </c>
      <c r="H43" s="29">
        <v>3.9819416361576376E-2</v>
      </c>
      <c r="I43" s="29">
        <v>1.1148992133814373E-2</v>
      </c>
      <c r="J43" s="29">
        <v>7.4332126457672398E-3</v>
      </c>
      <c r="K43" s="29">
        <v>5.6997760613353154E-3</v>
      </c>
      <c r="L43" s="29">
        <v>5.7427427679443976E-3</v>
      </c>
      <c r="M43" s="29">
        <v>1.5746647130865155E-2</v>
      </c>
      <c r="N43" s="29">
        <v>1.0623283267314987E-2</v>
      </c>
      <c r="O43" s="29">
        <v>5.0068541464515892E-2</v>
      </c>
      <c r="P43" s="29">
        <v>1.2293505223957446E-2</v>
      </c>
      <c r="Q43" s="29">
        <v>4.7243842655009693E-2</v>
      </c>
      <c r="R43" s="29">
        <v>5.5093764311600069E-3</v>
      </c>
      <c r="S43" s="29">
        <v>1.2139548106065101E-2</v>
      </c>
      <c r="T43" s="29">
        <v>4.1178059104658438E-2</v>
      </c>
      <c r="U43" s="29">
        <v>4.6896635078863769E-2</v>
      </c>
      <c r="V43" s="29">
        <v>1.8979241047634154E-2</v>
      </c>
      <c r="W43" s="29">
        <v>2.4914741816916441E-2</v>
      </c>
      <c r="X43" s="29">
        <v>4.0002007218418401E-2</v>
      </c>
      <c r="Y43" s="29">
        <v>4.1909432815328662E-2</v>
      </c>
      <c r="Z43" s="29">
        <v>1.9790248625528584E-2</v>
      </c>
      <c r="AA43" s="29">
        <v>8.7049844276794186E-3</v>
      </c>
      <c r="AB43" s="29">
        <v>5.7564843608883143E-2</v>
      </c>
      <c r="AC43" s="29">
        <v>3.2948688345477928E-2</v>
      </c>
      <c r="AD43" s="29">
        <v>1.549487455777121E-2</v>
      </c>
      <c r="AE43" s="29">
        <v>2.1038796223434408E-2</v>
      </c>
      <c r="AF43" s="29">
        <v>3.3486153557857667E-2</v>
      </c>
      <c r="AG43" s="29">
        <v>7.4943169973910706E-2</v>
      </c>
      <c r="AH43" s="29">
        <v>2.997216948313719E-2</v>
      </c>
      <c r="AI43" s="29">
        <v>6.6578598632569541E-3</v>
      </c>
      <c r="AJ43" s="29">
        <v>8.903730347504335E-2</v>
      </c>
      <c r="AK43" s="29">
        <v>7.7597301932661455E-3</v>
      </c>
      <c r="AL43" s="29">
        <v>-5.5532808249980636E-4</v>
      </c>
      <c r="AM43" s="29">
        <v>4.2443107597385232E-3</v>
      </c>
      <c r="AN43" s="29">
        <v>6.3290370731108325E-3</v>
      </c>
      <c r="AO43" s="29">
        <v>4.2760507313461815E-3</v>
      </c>
    </row>
    <row r="44" spans="1:41" x14ac:dyDescent="0.2">
      <c r="A44" s="28">
        <v>33</v>
      </c>
      <c r="B44" s="29">
        <v>1.2796526883127601E-2</v>
      </c>
      <c r="C44" s="29">
        <v>9.6600859325008948E-2</v>
      </c>
      <c r="D44" s="29">
        <v>1.3154867752330546E-2</v>
      </c>
      <c r="E44" s="29">
        <v>3.6359603999631673E-3</v>
      </c>
      <c r="F44" s="29">
        <v>3.3529174064626854E-2</v>
      </c>
      <c r="G44" s="29">
        <v>3.5770743702181695E-2</v>
      </c>
      <c r="H44" s="29">
        <v>3.9781658112346241E-2</v>
      </c>
      <c r="I44" s="29">
        <v>1.1674583518132886E-2</v>
      </c>
      <c r="J44" s="29">
        <v>8.0318701312382945E-3</v>
      </c>
      <c r="K44" s="29">
        <v>6.3448327110184888E-3</v>
      </c>
      <c r="L44" s="29">
        <v>6.1987350153320797E-3</v>
      </c>
      <c r="M44" s="29">
        <v>1.6144374136727757E-2</v>
      </c>
      <c r="N44" s="29">
        <v>1.1410957394967447E-2</v>
      </c>
      <c r="O44" s="29">
        <v>5.038992159661615E-2</v>
      </c>
      <c r="P44" s="29">
        <v>1.2774464806851071E-2</v>
      </c>
      <c r="Q44" s="29">
        <v>4.7525337926512368E-2</v>
      </c>
      <c r="R44" s="29">
        <v>6.007717963027126E-3</v>
      </c>
      <c r="S44" s="29">
        <v>1.283080034115236E-2</v>
      </c>
      <c r="T44" s="29">
        <v>4.1202151865019632E-2</v>
      </c>
      <c r="U44" s="29">
        <v>4.731495036185529E-2</v>
      </c>
      <c r="V44" s="29">
        <v>1.9409503484546731E-2</v>
      </c>
      <c r="W44" s="29">
        <v>2.5074097712609378E-2</v>
      </c>
      <c r="X44" s="29">
        <v>3.9990377563646318E-2</v>
      </c>
      <c r="Y44" s="29">
        <v>4.2473355994584017E-2</v>
      </c>
      <c r="Z44" s="29">
        <v>2.0196498663971996E-2</v>
      </c>
      <c r="AA44" s="29">
        <v>9.303341297656198E-3</v>
      </c>
      <c r="AB44" s="29">
        <v>5.7573904064565085E-2</v>
      </c>
      <c r="AC44" s="29">
        <v>3.3181726307449422E-2</v>
      </c>
      <c r="AD44" s="29">
        <v>1.5905864559602856E-2</v>
      </c>
      <c r="AE44" s="29">
        <v>2.1276234020434881E-2</v>
      </c>
      <c r="AF44" s="29">
        <v>3.4275760056400317E-2</v>
      </c>
      <c r="AG44" s="29">
        <v>7.4449911101521327E-2</v>
      </c>
      <c r="AH44" s="29">
        <v>3.0743598102918712E-2</v>
      </c>
      <c r="AI44" s="29">
        <v>7.1028378093571654E-3</v>
      </c>
      <c r="AJ44" s="29">
        <v>8.8958847143228104E-2</v>
      </c>
      <c r="AK44" s="29">
        <v>8.2356604000575206E-3</v>
      </c>
      <c r="AL44" s="29">
        <v>2.5102038312563302E-4</v>
      </c>
      <c r="AM44" s="29">
        <v>4.7545668923869577E-3</v>
      </c>
      <c r="AN44" s="29">
        <v>6.7936285142451425E-3</v>
      </c>
      <c r="AO44" s="29">
        <v>4.7621501087105056E-3</v>
      </c>
    </row>
    <row r="45" spans="1:41" x14ac:dyDescent="0.2">
      <c r="A45" s="28">
        <v>34</v>
      </c>
      <c r="B45" s="29">
        <v>1.3191749293815169E-2</v>
      </c>
      <c r="C45" s="29">
        <v>9.5698597850122136E-2</v>
      </c>
      <c r="D45" s="29">
        <v>1.3601421248713663E-2</v>
      </c>
      <c r="E45" s="29">
        <v>4.3281907939138886E-3</v>
      </c>
      <c r="F45" s="29">
        <v>3.366411282345827E-2</v>
      </c>
      <c r="G45" s="29">
        <v>3.6362677955771083E-2</v>
      </c>
      <c r="H45" s="29">
        <v>3.9747437985134804E-2</v>
      </c>
      <c r="I45" s="29">
        <v>1.2175927676656206E-2</v>
      </c>
      <c r="J45" s="29">
        <v>8.6074053349709523E-3</v>
      </c>
      <c r="K45" s="29">
        <v>6.9648419184384913E-3</v>
      </c>
      <c r="L45" s="29">
        <v>6.6731912509756519E-3</v>
      </c>
      <c r="M45" s="29">
        <v>1.6524045013051714E-2</v>
      </c>
      <c r="N45" s="29">
        <v>1.2159995303862026E-2</v>
      </c>
      <c r="O45" s="29">
        <v>5.0698044194929404E-2</v>
      </c>
      <c r="P45" s="29">
        <v>1.3235214008512797E-2</v>
      </c>
      <c r="Q45" s="29">
        <v>4.7795537217489636E-2</v>
      </c>
      <c r="R45" s="29">
        <v>6.5154445815154283E-3</v>
      </c>
      <c r="S45" s="29">
        <v>1.349659917345658E-2</v>
      </c>
      <c r="T45" s="29">
        <v>4.1215978654559837E-2</v>
      </c>
      <c r="U45" s="29">
        <v>4.7714106380364107E-2</v>
      </c>
      <c r="V45" s="29">
        <v>1.9819537927304287E-2</v>
      </c>
      <c r="W45" s="29">
        <v>2.5225094084156519E-2</v>
      </c>
      <c r="X45" s="29">
        <v>3.9978946387221548E-2</v>
      </c>
      <c r="Y45" s="29">
        <v>4.3010078952324227E-2</v>
      </c>
      <c r="Z45" s="29">
        <v>2.0583887854905836E-2</v>
      </c>
      <c r="AA45" s="29">
        <v>9.8732274852342261E-3</v>
      </c>
      <c r="AB45" s="29">
        <v>5.758327107609329E-2</v>
      </c>
      <c r="AC45" s="29">
        <v>3.3402503495000513E-2</v>
      </c>
      <c r="AD45" s="29">
        <v>1.6297294242515692E-2</v>
      </c>
      <c r="AE45" s="29">
        <v>2.1505176590227881E-2</v>
      </c>
      <c r="AF45" s="29">
        <v>3.5028436903227655E-2</v>
      </c>
      <c r="AG45" s="29">
        <v>7.3977720362132571E-2</v>
      </c>
      <c r="AH45" s="29">
        <v>3.1478643324208688E-2</v>
      </c>
      <c r="AI45" s="29">
        <v>7.5638826767103762E-3</v>
      </c>
      <c r="AJ45" s="29">
        <v>8.8767878409178991E-2</v>
      </c>
      <c r="AK45" s="29">
        <v>8.7377446870917641E-3</v>
      </c>
      <c r="AL45" s="29">
        <v>1.0266864603878378E-3</v>
      </c>
      <c r="AM45" s="29">
        <v>5.2782771206072443E-3</v>
      </c>
      <c r="AN45" s="29">
        <v>7.2713106169264297E-3</v>
      </c>
      <c r="AO45" s="29">
        <v>5.2675069435605959E-3</v>
      </c>
    </row>
    <row r="46" spans="1:41" x14ac:dyDescent="0.2">
      <c r="A46" s="28">
        <v>35</v>
      </c>
      <c r="B46" s="29">
        <v>1.3603299896851162E-2</v>
      </c>
      <c r="C46" s="29">
        <v>9.4835115960197447E-2</v>
      </c>
      <c r="D46" s="29">
        <v>1.4029882787873982E-2</v>
      </c>
      <c r="E46" s="29">
        <v>4.9928025268988208E-3</v>
      </c>
      <c r="F46" s="29">
        <v>3.3794118519493432E-2</v>
      </c>
      <c r="G46" s="29">
        <v>3.6928196329237384E-2</v>
      </c>
      <c r="H46" s="29">
        <v>3.9716367253497697E-2</v>
      </c>
      <c r="I46" s="29">
        <v>1.2654425044537065E-2</v>
      </c>
      <c r="J46" s="29">
        <v>9.1603798821449089E-3</v>
      </c>
      <c r="K46" s="29">
        <v>7.5604165984797245E-3</v>
      </c>
      <c r="L46" s="29">
        <v>7.1573449201027817E-3</v>
      </c>
      <c r="M46" s="29">
        <v>1.688669068241877E-2</v>
      </c>
      <c r="N46" s="29">
        <v>1.2872916757292296E-2</v>
      </c>
      <c r="O46" s="29">
        <v>5.0993492253698536E-2</v>
      </c>
      <c r="P46" s="29">
        <v>1.367661936369724E-2</v>
      </c>
      <c r="Q46" s="29">
        <v>4.805490094061815E-2</v>
      </c>
      <c r="R46" s="29">
        <v>7.02582120259021E-3</v>
      </c>
      <c r="S46" s="29">
        <v>1.4137252846407655E-2</v>
      </c>
      <c r="T46" s="29">
        <v>4.122135136645344E-2</v>
      </c>
      <c r="U46" s="29">
        <v>4.8095219943870005E-2</v>
      </c>
      <c r="V46" s="29">
        <v>2.021059459279817E-2</v>
      </c>
      <c r="W46" s="29">
        <v>2.5368387572099804E-2</v>
      </c>
      <c r="X46" s="29">
        <v>3.9967717680031045E-2</v>
      </c>
      <c r="Y46" s="29">
        <v>4.3521349597533288E-2</v>
      </c>
      <c r="Z46" s="29">
        <v>2.0953553821971616E-2</v>
      </c>
      <c r="AA46" s="29">
        <v>1.0416402350760023E-2</v>
      </c>
      <c r="AB46" s="29">
        <v>5.7592872480578539E-2</v>
      </c>
      <c r="AC46" s="29">
        <v>3.3611974879678819E-2</v>
      </c>
      <c r="AD46" s="29">
        <v>1.6670411218866255E-2</v>
      </c>
      <c r="AE46" s="29">
        <v>2.1725813900592472E-2</v>
      </c>
      <c r="AF46" s="29">
        <v>3.5746318144623368E-2</v>
      </c>
      <c r="AG46" s="29">
        <v>7.3525622903014121E-2</v>
      </c>
      <c r="AH46" s="29">
        <v>3.2179461037511903E-2</v>
      </c>
      <c r="AI46" s="29">
        <v>8.0330132300199253E-3</v>
      </c>
      <c r="AJ46" s="29">
        <v>8.8491236097338E-2</v>
      </c>
      <c r="AK46" s="29">
        <v>9.2548301750581263E-3</v>
      </c>
      <c r="AL46" s="29">
        <v>1.7722003729656599E-3</v>
      </c>
      <c r="AM46" s="29">
        <v>5.8074610355089984E-3</v>
      </c>
      <c r="AN46" s="29">
        <v>7.7547040661514188E-3</v>
      </c>
      <c r="AO46" s="29">
        <v>5.7827954863445274E-3</v>
      </c>
    </row>
    <row r="47" spans="1:41" x14ac:dyDescent="0.2">
      <c r="A47" s="28">
        <v>36</v>
      </c>
      <c r="B47" s="29">
        <v>1.4023648387361698E-2</v>
      </c>
      <c r="C47" s="29">
        <v>9.4008735927403553E-2</v>
      </c>
      <c r="D47" s="29">
        <v>1.4440953837854931E-2</v>
      </c>
      <c r="E47" s="29">
        <v>5.6306633543896645E-3</v>
      </c>
      <c r="F47" s="29">
        <v>3.3919367370401465E-2</v>
      </c>
      <c r="G47" s="29">
        <v>3.7468709962710456E-2</v>
      </c>
      <c r="H47" s="29">
        <v>3.9688106033392456E-2</v>
      </c>
      <c r="I47" s="29">
        <v>1.3111391682567586E-2</v>
      </c>
      <c r="J47" s="29">
        <v>9.6914668699716877E-3</v>
      </c>
      <c r="K47" s="29">
        <v>8.1322920802846532E-3</v>
      </c>
      <c r="L47" s="29">
        <v>7.6446258750724194E-3</v>
      </c>
      <c r="M47" s="29">
        <v>1.7233278995680612E-2</v>
      </c>
      <c r="N47" s="29">
        <v>1.3552046422761643E-2</v>
      </c>
      <c r="O47" s="29">
        <v>5.1276839737210089E-2</v>
      </c>
      <c r="P47" s="29">
        <v>1.4099547114633237E-2</v>
      </c>
      <c r="Q47" s="29">
        <v>4.8303888674728013E-2</v>
      </c>
      <c r="R47" s="29">
        <v>7.5338317408257804E-3</v>
      </c>
      <c r="S47" s="29">
        <v>1.4753277099748718E-2</v>
      </c>
      <c r="T47" s="29">
        <v>4.1219785931543074E-2</v>
      </c>
      <c r="U47" s="29">
        <v>4.8459335938539017E-2</v>
      </c>
      <c r="V47" s="29">
        <v>2.0583832174748684E-2</v>
      </c>
      <c r="W47" s="29">
        <v>2.5504565483118302E-2</v>
      </c>
      <c r="X47" s="29">
        <v>3.9956694092956102E-2</v>
      </c>
      <c r="Y47" s="29">
        <v>4.4008780557994287E-2</v>
      </c>
      <c r="Z47" s="29">
        <v>2.1306554671208344E-2</v>
      </c>
      <c r="AA47" s="29">
        <v>1.0934501171310007E-2</v>
      </c>
      <c r="AB47" s="29">
        <v>5.7602646679666192E-2</v>
      </c>
      <c r="AC47" s="29">
        <v>3.3810995857960657E-2</v>
      </c>
      <c r="AD47" s="29">
        <v>1.7026365494771101E-2</v>
      </c>
      <c r="AE47" s="29">
        <v>2.1938369190889206E-2</v>
      </c>
      <c r="AF47" s="29">
        <v>3.6431417223339979E-2</v>
      </c>
      <c r="AG47" s="29">
        <v>7.3092668402608973E-2</v>
      </c>
      <c r="AH47" s="29">
        <v>3.2848074922306125E-2</v>
      </c>
      <c r="AI47" s="29">
        <v>8.5042400253874106E-3</v>
      </c>
      <c r="AJ47" s="29">
        <v>8.815076919560072E-2</v>
      </c>
      <c r="AK47" s="29">
        <v>9.7785852063361212E-3</v>
      </c>
      <c r="AL47" s="29">
        <v>2.4883102040655913E-3</v>
      </c>
      <c r="AM47" s="29">
        <v>6.3361741924166104E-3</v>
      </c>
      <c r="AN47" s="29">
        <v>8.2382849928146484E-3</v>
      </c>
      <c r="AO47" s="29">
        <v>6.301049252692037E-3</v>
      </c>
    </row>
    <row r="48" spans="1:41" x14ac:dyDescent="0.2">
      <c r="A48" s="28">
        <v>37</v>
      </c>
      <c r="B48" s="29">
        <v>1.4447119543711917E-2</v>
      </c>
      <c r="C48" s="29">
        <v>9.3217781923085941E-2</v>
      </c>
      <c r="D48" s="29">
        <v>1.4835350420157045E-2</v>
      </c>
      <c r="E48" s="29">
        <v>6.242726897004891E-3</v>
      </c>
      <c r="F48" s="29">
        <v>3.4040036796846529E-2</v>
      </c>
      <c r="G48" s="29">
        <v>3.798556468858072E-2</v>
      </c>
      <c r="H48" s="29">
        <v>3.9662356295665058E-2</v>
      </c>
      <c r="I48" s="29">
        <v>1.3548062830022856E-2</v>
      </c>
      <c r="J48" s="29">
        <v>1.0201413188382524E-2</v>
      </c>
      <c r="K48" s="29">
        <v>8.681284383087462E-3</v>
      </c>
      <c r="L48" s="29">
        <v>8.1301335241501516E-3</v>
      </c>
      <c r="M48" s="29">
        <v>1.7564717898783222E-2</v>
      </c>
      <c r="N48" s="29">
        <v>1.4199530659511517E-2</v>
      </c>
      <c r="O48" s="29">
        <v>5.1548646931594222E-2</v>
      </c>
      <c r="P48" s="29">
        <v>1.4504852049721739E-2</v>
      </c>
      <c r="Q48" s="29">
        <v>4.8542954071837174E-2</v>
      </c>
      <c r="R48" s="29">
        <v>8.0357720092600893E-3</v>
      </c>
      <c r="S48" s="29">
        <v>1.53453337875884E-2</v>
      </c>
      <c r="T48" s="29">
        <v>4.1212551186502688E-2</v>
      </c>
      <c r="U48" s="29">
        <v>4.8807431636733511E-2</v>
      </c>
      <c r="V48" s="29">
        <v>2.0940325363413947E-2</v>
      </c>
      <c r="W48" s="29">
        <v>2.563415492885035E-2</v>
      </c>
      <c r="X48" s="29">
        <v>3.9945877155179943E-2</v>
      </c>
      <c r="Y48" s="29">
        <v>4.4473861231904666E-2</v>
      </c>
      <c r="Z48" s="29">
        <v>2.1643874946952524E-2</v>
      </c>
      <c r="AA48" s="29">
        <v>1.1429044053442805E-2</v>
      </c>
      <c r="AB48" s="29">
        <v>5.7612541066655254E-2</v>
      </c>
      <c r="AC48" s="29">
        <v>3.4000335240936375E-2</v>
      </c>
      <c r="AD48" s="29">
        <v>1.736621857033227E-2</v>
      </c>
      <c r="AE48" s="29">
        <v>2.2143088733203475E-2</v>
      </c>
      <c r="AF48" s="29">
        <v>3.708562937592208E-2</v>
      </c>
      <c r="AG48" s="29">
        <v>7.2677935653131076E-2</v>
      </c>
      <c r="AH48" s="29">
        <v>3.3486381689688649E-2</v>
      </c>
      <c r="AI48" s="29">
        <v>8.9730922487971654E-3</v>
      </c>
      <c r="AJ48" s="29">
        <v>8.7764080521491206E-2</v>
      </c>
      <c r="AK48" s="29">
        <v>1.0302805556892336E-2</v>
      </c>
      <c r="AL48" s="29">
        <v>3.1759133350424129E-3</v>
      </c>
      <c r="AM48" s="29">
        <v>6.8600192615093647E-3</v>
      </c>
      <c r="AN48" s="29">
        <v>8.7179454199433071E-3</v>
      </c>
      <c r="AO48" s="29">
        <v>6.8170894317263198E-3</v>
      </c>
    </row>
    <row r="49" spans="1:41" x14ac:dyDescent="0.2">
      <c r="A49" s="28">
        <v>38</v>
      </c>
      <c r="B49" s="29">
        <v>1.4869456682406357E-2</v>
      </c>
      <c r="C49" s="29">
        <v>9.2460598812298178E-2</v>
      </c>
      <c r="D49" s="29">
        <v>1.521379056610761E-2</v>
      </c>
      <c r="E49" s="29">
        <v>6.8299974729717494E-3</v>
      </c>
      <c r="F49" s="29">
        <v>3.4156303458129145E-2</v>
      </c>
      <c r="G49" s="29">
        <v>3.848003952343082E-2</v>
      </c>
      <c r="H49" s="29">
        <v>3.9638856010179468E-2</v>
      </c>
      <c r="I49" s="29">
        <v>1.3965596828035221E-2</v>
      </c>
      <c r="J49" s="29">
        <v>1.0691011012736729E-2</v>
      </c>
      <c r="K49" s="29">
        <v>9.2082587333421895E-3</v>
      </c>
      <c r="L49" s="29">
        <v>8.6102424098712937E-3</v>
      </c>
      <c r="M49" s="29">
        <v>1.7881858697103459E-2</v>
      </c>
      <c r="N49" s="29">
        <v>1.4817352822054097E-2</v>
      </c>
      <c r="O49" s="29">
        <v>5.1809457193658925E-2</v>
      </c>
      <c r="P49" s="29">
        <v>1.4893369519981769E-2</v>
      </c>
      <c r="Q49" s="29">
        <v>4.87725411456712E-2</v>
      </c>
      <c r="R49" s="29">
        <v>8.5289425762453686E-3</v>
      </c>
      <c r="S49" s="29">
        <v>1.591418426065494E-2</v>
      </c>
      <c r="T49" s="29">
        <v>4.1200709351753018E-2</v>
      </c>
      <c r="U49" s="29">
        <v>4.9140420927366035E-2</v>
      </c>
      <c r="V49" s="29">
        <v>2.1281071709114752E-2</v>
      </c>
      <c r="W49" s="29">
        <v>2.5757630537943443E-2</v>
      </c>
      <c r="X49" s="29">
        <v>3.9935267456574053E-2</v>
      </c>
      <c r="Y49" s="29">
        <v>4.4917968643602091E-2</v>
      </c>
      <c r="Z49" s="29">
        <v>2.1966431171220879E-2</v>
      </c>
      <c r="AA49" s="29">
        <v>1.1901444369325276E-2</v>
      </c>
      <c r="AB49" s="29">
        <v>5.762251071053015E-2</v>
      </c>
      <c r="AC49" s="29">
        <v>3.4180686229379198E-2</v>
      </c>
      <c r="AD49" s="29">
        <v>1.7690951538974042E-2</v>
      </c>
      <c r="AE49" s="29">
        <v>2.2340233861692704E-2</v>
      </c>
      <c r="AF49" s="29">
        <v>3.7710735451299104E-2</v>
      </c>
      <c r="AG49" s="29">
        <v>7.2280535785944622E-2</v>
      </c>
      <c r="AH49" s="29">
        <v>3.4096157106190406E-2</v>
      </c>
      <c r="AI49" s="29">
        <v>9.4362620319003998E-3</v>
      </c>
      <c r="AJ49" s="29">
        <v>8.7345213334019345E-2</v>
      </c>
      <c r="AK49" s="29">
        <v>1.0822900697903259E-2</v>
      </c>
      <c r="AL49" s="29">
        <v>3.8360048280634551E-3</v>
      </c>
      <c r="AM49" s="29">
        <v>7.375779537700744E-3</v>
      </c>
      <c r="AN49" s="29">
        <v>9.1906621699193725E-3</v>
      </c>
      <c r="AO49" s="29">
        <v>7.3270985494457985E-3</v>
      </c>
    </row>
    <row r="50" spans="1:41" x14ac:dyDescent="0.2">
      <c r="A50" s="28">
        <v>39</v>
      </c>
      <c r="B50" s="29">
        <v>1.528749242131644E-2</v>
      </c>
      <c r="C50" s="29">
        <v>9.1735566416354164E-2</v>
      </c>
      <c r="D50" s="29">
        <v>1.5576985050138603E-2</v>
      </c>
      <c r="E50" s="29">
        <v>7.3935038020758181E-3</v>
      </c>
      <c r="F50" s="29">
        <v>3.4268341760485876E-2</v>
      </c>
      <c r="G50" s="29">
        <v>3.8953346650433263E-2</v>
      </c>
      <c r="H50" s="29">
        <v>3.9617374216148082E-2</v>
      </c>
      <c r="I50" s="29">
        <v>1.4365079224075705E-2</v>
      </c>
      <c r="J50" s="29">
        <v>1.1161076303493278E-2</v>
      </c>
      <c r="K50" s="29">
        <v>9.7141058853444928E-3</v>
      </c>
      <c r="L50" s="29">
        <v>9.0823043492498368E-3</v>
      </c>
      <c r="M50" s="29">
        <v>1.8185499326009991E-2</v>
      </c>
      <c r="N50" s="29">
        <v>1.5407347187791798E-2</v>
      </c>
      <c r="O50" s="29">
        <v>5.2059794762931322E-2</v>
      </c>
      <c r="P50" s="29">
        <v>1.5265909862825389E-2</v>
      </c>
      <c r="Q50" s="29">
        <v>4.8993081622784151E-2</v>
      </c>
      <c r="R50" s="29">
        <v>9.0114152811422432E-3</v>
      </c>
      <c r="S50" s="29">
        <v>1.6460653986630547E-2</v>
      </c>
      <c r="T50" s="29">
        <v>4.1185149640542207E-2</v>
      </c>
      <c r="U50" s="29">
        <v>4.9459158407352266E-2</v>
      </c>
      <c r="V50" s="29">
        <v>2.1606997883041545E-2</v>
      </c>
      <c r="W50" s="29">
        <v>2.5875420996052778E-2</v>
      </c>
      <c r="X50" s="29">
        <v>3.9924864800652049E-2</v>
      </c>
      <c r="Y50" s="29">
        <v>4.534237722915968E-2</v>
      </c>
      <c r="Z50" s="29">
        <v>2.2275076978000463E-2</v>
      </c>
      <c r="AA50" s="29">
        <v>1.2353016679247819E-2</v>
      </c>
      <c r="AB50" s="29">
        <v>5.7632517250513882E-2</v>
      </c>
      <c r="AC50" s="29">
        <v>3.4352675732483906E-2</v>
      </c>
      <c r="AD50" s="29">
        <v>1.8001472314245648E-2</v>
      </c>
      <c r="AE50" s="29">
        <v>2.2530074780944043E-2</v>
      </c>
      <c r="AF50" s="29">
        <v>3.8308406634583125E-2</v>
      </c>
      <c r="AG50" s="29">
        <v>7.1899614410475543E-2</v>
      </c>
      <c r="AH50" s="29">
        <v>3.4679062429230134E-2</v>
      </c>
      <c r="AI50" s="29">
        <v>9.8913348698557169E-3</v>
      </c>
      <c r="AJ50" s="29">
        <v>8.6905264716943265E-2</v>
      </c>
      <c r="AK50" s="29">
        <v>1.1335509538600075E-2</v>
      </c>
      <c r="AL50" s="29">
        <v>4.4696386226334983E-3</v>
      </c>
      <c r="AM50" s="29">
        <v>7.8811418872797301E-3</v>
      </c>
      <c r="AN50" s="29">
        <v>9.6542454934520627E-3</v>
      </c>
      <c r="AO50" s="29">
        <v>7.8282995769682895E-3</v>
      </c>
    </row>
    <row r="51" spans="1:41" x14ac:dyDescent="0.2">
      <c r="A51" s="28">
        <v>40</v>
      </c>
      <c r="B51" s="29">
        <v>1.5698898391935945E-2</v>
      </c>
      <c r="C51" s="29">
        <v>9.1041110083639021E-2</v>
      </c>
      <c r="D51" s="29">
        <v>1.5925630636459021E-2</v>
      </c>
      <c r="E51" s="29">
        <v>7.9342794636498848E-3</v>
      </c>
      <c r="F51" s="29">
        <v>3.4376322737754261E-2</v>
      </c>
      <c r="G51" s="29">
        <v>3.9406632457230861E-2</v>
      </c>
      <c r="H51" s="29">
        <v>3.959770685451458E-2</v>
      </c>
      <c r="I51" s="29">
        <v>1.4747526924469678E-2</v>
      </c>
      <c r="J51" s="29">
        <v>1.1612432676533002E-2</v>
      </c>
      <c r="K51" s="29">
        <v>1.0199724407946364E-2</v>
      </c>
      <c r="L51" s="29">
        <v>9.5444218086284671E-3</v>
      </c>
      <c r="M51" s="29">
        <v>1.8476387564965613E-2</v>
      </c>
      <c r="N51" s="29">
        <v>1.5971211619631331E-2</v>
      </c>
      <c r="O51" s="29">
        <v>5.2300163381665321E-2</v>
      </c>
      <c r="P51" s="29">
        <v>1.5623254649119289E-2</v>
      </c>
      <c r="Q51" s="29">
        <v>4.9204993111082951E-2</v>
      </c>
      <c r="R51" s="29">
        <v>9.4818545936556919E-3</v>
      </c>
      <c r="S51" s="29">
        <v>1.6985605761240974E-2</v>
      </c>
      <c r="T51" s="29">
        <v>4.1166616225768671E-2</v>
      </c>
      <c r="U51" s="29">
        <v>4.9764443296693051E-2</v>
      </c>
      <c r="V51" s="29">
        <v>2.1918965386942935E-2</v>
      </c>
      <c r="W51" s="29">
        <v>2.5987914617709107E-2</v>
      </c>
      <c r="X51" s="29">
        <v>3.9914668333300707E-2</v>
      </c>
      <c r="Y51" s="29">
        <v>4.5748267665140618E-2</v>
      </c>
      <c r="Z51" s="29">
        <v>2.2570607860279424E-2</v>
      </c>
      <c r="AA51" s="29">
        <v>1.2784984129279309E-2</v>
      </c>
      <c r="AB51" s="29">
        <v>5.7642527963585488E-2</v>
      </c>
      <c r="AC51" s="29">
        <v>3.4516872317279512E-2</v>
      </c>
      <c r="AD51" s="29">
        <v>1.8298622093621431E-2</v>
      </c>
      <c r="AE51" s="29">
        <v>2.2712885773763736E-2</v>
      </c>
      <c r="AF51" s="29">
        <v>3.8880209706438684E-2</v>
      </c>
      <c r="AG51" s="29">
        <v>7.1534352887902442E-2</v>
      </c>
      <c r="AH51" s="29">
        <v>3.52366509958979E-2</v>
      </c>
      <c r="AI51" s="29">
        <v>1.0336583848327363E-2</v>
      </c>
      <c r="AJ51" s="29">
        <v>8.6452919640414239E-2</v>
      </c>
      <c r="AK51" s="29">
        <v>1.1838210531848636E-2</v>
      </c>
      <c r="AL51" s="29">
        <v>5.0778984642081415E-3</v>
      </c>
      <c r="AM51" s="29">
        <v>8.374485808364307E-3</v>
      </c>
      <c r="AN51" s="29">
        <v>1.0107146926766175E-2</v>
      </c>
      <c r="AO51" s="29">
        <v>8.3187125193793232E-3</v>
      </c>
    </row>
    <row r="52" spans="1:41" x14ac:dyDescent="0.2">
      <c r="A52" s="28">
        <v>41</v>
      </c>
      <c r="B52" s="29">
        <v>1.6101993667539061E-2</v>
      </c>
      <c r="C52" s="29">
        <v>9.037570827166852E-2</v>
      </c>
      <c r="D52" s="29">
        <v>1.6260405255132726E-2</v>
      </c>
      <c r="E52" s="29">
        <v>8.4533485098288175E-3</v>
      </c>
      <c r="F52" s="29">
        <v>3.4480413225745021E-2</v>
      </c>
      <c r="G52" s="29">
        <v>3.9840979306592805E-2</v>
      </c>
      <c r="H52" s="29">
        <v>3.9579673230516477E-2</v>
      </c>
      <c r="I52" s="29">
        <v>1.5113892302678122E-2</v>
      </c>
      <c r="J52" s="29">
        <v>1.2045899400420002E-2</v>
      </c>
      <c r="K52" s="29">
        <v>1.0666007544470446E-2</v>
      </c>
      <c r="L52" s="29">
        <v>9.995274375560248E-3</v>
      </c>
      <c r="M52" s="29">
        <v>1.8755224153147676E-2</v>
      </c>
      <c r="N52" s="29">
        <v>1.651051907240686E-2</v>
      </c>
      <c r="O52" s="29">
        <v>5.2531045527011822E-2</v>
      </c>
      <c r="P52" s="29">
        <v>1.5966154309023928E-2</v>
      </c>
      <c r="Q52" s="29">
        <v>4.9408677896474407E-2</v>
      </c>
      <c r="R52" s="29">
        <v>9.9393801852059038E-3</v>
      </c>
      <c r="S52" s="29">
        <v>1.7489919509739993E-2</v>
      </c>
      <c r="T52" s="29">
        <v>4.1145731557927778E-2</v>
      </c>
      <c r="U52" s="29">
        <v>5.0057023155445135E-2</v>
      </c>
      <c r="V52" s="29">
        <v>2.2217775760456915E-2</v>
      </c>
      <c r="W52" s="29">
        <v>2.6095464114324507E-2</v>
      </c>
      <c r="X52" s="29">
        <v>3.9904676651453697E-2</v>
      </c>
      <c r="Y52" s="29">
        <v>4.6136734842007199E-2</v>
      </c>
      <c r="Z52" s="29">
        <v>2.2853765551265948E-2</v>
      </c>
      <c r="AA52" s="29">
        <v>1.3198485329781073E-2</v>
      </c>
      <c r="AB52" s="29">
        <v>5.7652514975007785E-2</v>
      </c>
      <c r="AC52" s="29">
        <v>3.4673793020038701E-2</v>
      </c>
      <c r="AD52" s="29">
        <v>1.8583181153071449E-2</v>
      </c>
      <c r="AE52" s="29">
        <v>2.2888941512442029E-2</v>
      </c>
      <c r="AF52" s="29">
        <v>3.9427612574536308E-2</v>
      </c>
      <c r="AG52" s="29">
        <v>7.1183968920390805E-2</v>
      </c>
      <c r="AH52" s="29">
        <v>3.5770374786627368E-2</v>
      </c>
      <c r="AI52" s="29">
        <v>1.0770811626534815E-2</v>
      </c>
      <c r="AJ52" s="29">
        <v>8.5994906595755483E-2</v>
      </c>
      <c r="AK52" s="29">
        <v>1.2329301361448497E-2</v>
      </c>
      <c r="AL52" s="29">
        <v>5.661876250021125E-3</v>
      </c>
      <c r="AM52" s="29">
        <v>8.8547218556935814E-3</v>
      </c>
      <c r="AN52" s="29">
        <v>1.054831157267011E-2</v>
      </c>
      <c r="AO52" s="29">
        <v>8.796968552528428E-3</v>
      </c>
    </row>
    <row r="53" spans="1:41" x14ac:dyDescent="0.2">
      <c r="A53" s="28">
        <v>42</v>
      </c>
      <c r="B53" s="29">
        <v>1.6495597280255181E-2</v>
      </c>
      <c r="C53" s="29">
        <v>8.9737897725837179E-2</v>
      </c>
      <c r="D53" s="29">
        <v>1.6581964659022175E-2</v>
      </c>
      <c r="E53" s="29">
        <v>8.951715020421247E-3</v>
      </c>
      <c r="F53" s="29">
        <v>3.4580775268339803E-2</v>
      </c>
      <c r="G53" s="29">
        <v>4.0257407800462497E-2</v>
      </c>
      <c r="H53" s="29">
        <v>3.956311299977866E-2</v>
      </c>
      <c r="I53" s="29">
        <v>1.5465067200669314E-2</v>
      </c>
      <c r="J53" s="29">
        <v>1.2462282570458783E-2</v>
      </c>
      <c r="K53" s="29">
        <v>1.111383358435547E-2</v>
      </c>
      <c r="L53" s="29">
        <v>1.0433985173084581E-2</v>
      </c>
      <c r="M53" s="29">
        <v>1.902266577949363E-2</v>
      </c>
      <c r="N53" s="29">
        <v>1.7026728046933615E-2</v>
      </c>
      <c r="O53" s="29">
        <v>5.2752902104705068E-2</v>
      </c>
      <c r="P53" s="29">
        <v>1.6295326797125309E-2</v>
      </c>
      <c r="Q53" s="29">
        <v>4.9604522221047498E-2</v>
      </c>
      <c r="R53" s="29">
        <v>1.0383460723302207E-2</v>
      </c>
      <c r="S53" s="29">
        <v>1.7974477158384738E-2</v>
      </c>
      <c r="T53" s="29">
        <v>4.112301584203637E-2</v>
      </c>
      <c r="U53" s="29">
        <v>5.0337597391906685E-2</v>
      </c>
      <c r="V53" s="29">
        <v>2.2504175331515386E-2</v>
      </c>
      <c r="W53" s="29">
        <v>2.6198390691406948E-2</v>
      </c>
      <c r="X53" s="29">
        <v>3.9894887895105091E-2</v>
      </c>
      <c r="Y53" s="29">
        <v>4.6508795072786935E-2</v>
      </c>
      <c r="Z53" s="29">
        <v>2.3125242063033236E-2</v>
      </c>
      <c r="AA53" s="29">
        <v>1.3594580731381534E-2</v>
      </c>
      <c r="AB53" s="29">
        <v>5.7662454587725342E-2</v>
      </c>
      <c r="AC53" s="29">
        <v>3.482390920719669E-2</v>
      </c>
      <c r="AD53" s="29">
        <v>1.885587405298339E-2</v>
      </c>
      <c r="AE53" s="29">
        <v>2.3058514241703909E-2</v>
      </c>
      <c r="AF53" s="29">
        <v>3.9951989890744999E-2</v>
      </c>
      <c r="AG53" s="29">
        <v>7.0847716603491762E-2</v>
      </c>
      <c r="AH53" s="29">
        <v>3.6281590842781153E-2</v>
      </c>
      <c r="AI53" s="29">
        <v>1.1193228475886441E-2</v>
      </c>
      <c r="AJ53" s="29">
        <v>8.5536380044539895E-2</v>
      </c>
      <c r="AK53" s="29">
        <v>1.2807630472710052E-2</v>
      </c>
      <c r="AL53" s="29">
        <v>6.2226560427789401E-3</v>
      </c>
      <c r="AM53" s="29">
        <v>9.3211672521020805E-3</v>
      </c>
      <c r="AN53" s="29">
        <v>1.0977063984836111E-2</v>
      </c>
      <c r="AO53" s="29">
        <v>9.2621673117005976E-3</v>
      </c>
    </row>
    <row r="54" spans="1:41" x14ac:dyDescent="0.2">
      <c r="A54" s="28">
        <v>43</v>
      </c>
      <c r="B54" s="29">
        <v>1.6878914126384315E-2</v>
      </c>
      <c r="C54" s="29">
        <v>8.9126276740286947E-2</v>
      </c>
      <c r="D54" s="29">
        <v>1.6890940215845252E-2</v>
      </c>
      <c r="E54" s="29">
        <v>9.4303556736972105E-3</v>
      </c>
      <c r="F54" s="29">
        <v>3.4677565706336955E-2</v>
      </c>
      <c r="G54" s="29">
        <v>4.0656879360051468E-2</v>
      </c>
      <c r="H54" s="29">
        <v>3.9547883591322996E-2</v>
      </c>
      <c r="I54" s="29">
        <v>1.5801886782150998E-2</v>
      </c>
      <c r="J54" s="29">
        <v>1.2862368730333973E-2</v>
      </c>
      <c r="K54" s="29">
        <v>1.1544058933843138E-2</v>
      </c>
      <c r="L54" s="29">
        <v>1.0860017565858193E-2</v>
      </c>
      <c r="M54" s="29">
        <v>1.9279327930815215E-2</v>
      </c>
      <c r="N54" s="29">
        <v>1.7521192088925774E-2</v>
      </c>
      <c r="O54" s="29">
        <v>5.2966172488111862E-2</v>
      </c>
      <c r="P54" s="29">
        <v>1.6611457036899813E-2</v>
      </c>
      <c r="Q54" s="29">
        <v>4.9792895928931324E-2</v>
      </c>
      <c r="R54" s="29">
        <v>1.0813831493263093E-2</v>
      </c>
      <c r="S54" s="29">
        <v>1.8440151414156336E-2</v>
      </c>
      <c r="T54" s="29">
        <v>4.1098903332970282E-2</v>
      </c>
      <c r="U54" s="29">
        <v>5.0606820559025101E-2</v>
      </c>
      <c r="V54" s="29">
        <v>2.2778859551725317E-2</v>
      </c>
      <c r="W54" s="29">
        <v>2.6296987583402043E-2</v>
      </c>
      <c r="X54" s="29">
        <v>3.9885299825408227E-2</v>
      </c>
      <c r="Y54" s="29">
        <v>4.6865392617660095E-2</v>
      </c>
      <c r="Z54" s="29">
        <v>2.3385683406335067E-2</v>
      </c>
      <c r="AA54" s="29">
        <v>1.39742585216589E-2</v>
      </c>
      <c r="AB54" s="29">
        <v>5.7672326710750621E-2</v>
      </c>
      <c r="AC54" s="29">
        <v>3.4967651638637021E-2</v>
      </c>
      <c r="AD54" s="29">
        <v>1.9117374324892689E-2</v>
      </c>
      <c r="AE54" s="29">
        <v>2.3221871651086134E-2</v>
      </c>
      <c r="AF54" s="29">
        <v>4.0454628623920907E-2</v>
      </c>
      <c r="AG54" s="29">
        <v>7.0524886062072412E-2</v>
      </c>
      <c r="AH54" s="29">
        <v>3.677156745846899E-2</v>
      </c>
      <c r="AI54" s="29">
        <v>1.1603357752400401E-2</v>
      </c>
      <c r="AJ54" s="29">
        <v>8.508123724648553E-2</v>
      </c>
      <c r="AK54" s="29">
        <v>1.3272467584723335E-2</v>
      </c>
      <c r="AL54" s="29">
        <v>6.7613024230419594E-3</v>
      </c>
      <c r="AM54" s="29">
        <v>9.7734497338604065E-3</v>
      </c>
      <c r="AN54" s="29">
        <v>1.1393019661901649E-2</v>
      </c>
      <c r="AO54" s="29">
        <v>9.7137668106910269E-3</v>
      </c>
    </row>
    <row r="55" spans="1:41" x14ac:dyDescent="0.2">
      <c r="A55" s="28">
        <v>44</v>
      </c>
      <c r="B55" s="29">
        <v>1.72514463471094E-2</v>
      </c>
      <c r="C55" s="29">
        <v>8.8539506901559983E-2</v>
      </c>
      <c r="D55" s="29">
        <v>1.7187937567992417E-2</v>
      </c>
      <c r="E55" s="29">
        <v>9.8902146240211763E-3</v>
      </c>
      <c r="F55" s="29">
        <v>3.4770935910199752E-2</v>
      </c>
      <c r="G55" s="29">
        <v>4.104029899102879E-2</v>
      </c>
      <c r="H55" s="29">
        <v>3.9533857996729926E-2</v>
      </c>
      <c r="I55" s="29">
        <v>1.6125133211925879E-2</v>
      </c>
      <c r="J55" s="29">
        <v>1.3246920379394567E-2</v>
      </c>
      <c r="K55" s="29">
        <v>1.1957513260885566E-2</v>
      </c>
      <c r="L55" s="29">
        <v>1.1273095004656231E-2</v>
      </c>
      <c r="M55" s="29">
        <v>1.9525787589329102E-2</v>
      </c>
      <c r="N55" s="29">
        <v>1.7995168422723973E-2</v>
      </c>
      <c r="O55" s="29">
        <v>5.3171274812949587E-2</v>
      </c>
      <c r="P55" s="29">
        <v>1.6915196945007871E-2</v>
      </c>
      <c r="Q55" s="29">
        <v>4.9974152391213611E-2</v>
      </c>
      <c r="R55" s="29">
        <v>1.1230430320286811E-2</v>
      </c>
      <c r="S55" s="29">
        <v>1.8887797560801944E-2</v>
      </c>
      <c r="T55" s="29">
        <v>4.1073755989324834E-2</v>
      </c>
      <c r="U55" s="29">
        <v>5.0865305441315067E-2</v>
      </c>
      <c r="V55" s="29">
        <v>2.3042476955101865E-2</v>
      </c>
      <c r="W55" s="29">
        <v>2.6391523114926985E-2</v>
      </c>
      <c r="X55" s="29">
        <v>3.9875909891116557E-2</v>
      </c>
      <c r="Y55" s="29">
        <v>4.7207405596192631E-2</v>
      </c>
      <c r="Z55" s="29">
        <v>2.3635693015060966E-2</v>
      </c>
      <c r="AA55" s="29">
        <v>1.4338440069531E-2</v>
      </c>
      <c r="AB55" s="29">
        <v>5.7682114370522175E-2</v>
      </c>
      <c r="AC55" s="29">
        <v>3.510541485858365E-2</v>
      </c>
      <c r="AD55" s="29">
        <v>1.9368308699082792E-2</v>
      </c>
      <c r="AE55" s="29">
        <v>2.337927529289785E-2</v>
      </c>
      <c r="AF55" s="29">
        <v>4.0936733499090439E-2</v>
      </c>
      <c r="AG55" s="29">
        <v>7.0214802767750273E-2</v>
      </c>
      <c r="AH55" s="29">
        <v>3.7241490096568297E-2</v>
      </c>
      <c r="AI55" s="29">
        <v>1.2000962386455871E-2</v>
      </c>
      <c r="AJ55" s="29">
        <v>8.4632377932368552E-2</v>
      </c>
      <c r="AK55" s="29">
        <v>1.3723403750224961E-2</v>
      </c>
      <c r="AL55" s="29">
        <v>7.2788521654740812E-3</v>
      </c>
      <c r="AM55" s="29">
        <v>1.0211432981386936E-2</v>
      </c>
      <c r="AN55" s="29">
        <v>1.1796016189443481E-2</v>
      </c>
      <c r="AO55" s="29">
        <v>1.0151498218776478E-2</v>
      </c>
    </row>
    <row r="56" spans="1:41" x14ac:dyDescent="0.2">
      <c r="A56" s="28">
        <v>45</v>
      </c>
      <c r="B56" s="29">
        <v>1.7612924276211084E-2</v>
      </c>
      <c r="C56" s="29">
        <v>8.7976313644300363E-2</v>
      </c>
      <c r="D56" s="29">
        <v>1.7473535952860386E-2</v>
      </c>
      <c r="E56" s="29">
        <v>1.0332200141225822E-2</v>
      </c>
      <c r="F56" s="29">
        <v>3.4861031625834427E-2</v>
      </c>
      <c r="G56" s="29">
        <v>4.1408518137609596E-2</v>
      </c>
      <c r="H56" s="29">
        <v>3.9520922867383179E-2</v>
      </c>
      <c r="I56" s="29">
        <v>1.6435539146797629E-2</v>
      </c>
      <c r="J56" s="29">
        <v>1.3616672931007656E-2</v>
      </c>
      <c r="K56" s="29">
        <v>1.2354996232168292E-2</v>
      </c>
      <c r="L56" s="29">
        <v>1.1673138656825843E-2</v>
      </c>
      <c r="M56" s="29">
        <v>1.9762585776411878E-2</v>
      </c>
      <c r="N56" s="29">
        <v>1.8449825802259845E-2</v>
      </c>
      <c r="O56" s="29">
        <v>5.3368606458353174E-2</v>
      </c>
      <c r="P56" s="29">
        <v>1.7207165882112685E-2</v>
      </c>
      <c r="Q56" s="29">
        <v>5.0148628640825699E-2</v>
      </c>
      <c r="R56" s="29">
        <v>1.1633347626209378E-2</v>
      </c>
      <c r="S56" s="29">
        <v>1.9318247583511639E-2</v>
      </c>
      <c r="T56" s="29">
        <v>4.1047874929566186E-2</v>
      </c>
      <c r="U56" s="29">
        <v>5.1113625938103757E-2</v>
      </c>
      <c r="V56" s="29">
        <v>2.3295632775131692E-2</v>
      </c>
      <c r="W56" s="29">
        <v>2.6482243361457991E-2</v>
      </c>
      <c r="X56" s="29">
        <v>3.9866715285214349E-2</v>
      </c>
      <c r="Y56" s="29">
        <v>4.753565135093285E-2</v>
      </c>
      <c r="Z56" s="29">
        <v>2.3875834897985282E-2</v>
      </c>
      <c r="AA56" s="29">
        <v>1.4687984946123445E-2</v>
      </c>
      <c r="AB56" s="29">
        <v>5.7691803292025501E-2</v>
      </c>
      <c r="AC56" s="29">
        <v>3.5237561017250174E-2</v>
      </c>
      <c r="AD56" s="29">
        <v>1.9609260925160354E-2</v>
      </c>
      <c r="AE56" s="29">
        <v>2.3530979431868326E-2</v>
      </c>
      <c r="AF56" s="29">
        <v>4.1399432243677481E-2</v>
      </c>
      <c r="AG56" s="29">
        <v>6.9916826617375527E-2</v>
      </c>
      <c r="AH56" s="29">
        <v>3.7692467000102203E-2</v>
      </c>
      <c r="AI56" s="29">
        <v>1.2385987571645218E-2</v>
      </c>
      <c r="AJ56" s="29">
        <v>8.4191915269627549E-2</v>
      </c>
      <c r="AK56" s="29">
        <v>1.4160273970598825E-2</v>
      </c>
      <c r="AL56" s="29">
        <v>7.7763084608328814E-3</v>
      </c>
      <c r="AM56" s="29">
        <v>1.0635158652895216E-2</v>
      </c>
      <c r="AN56" s="29">
        <v>1.218605954408436E-2</v>
      </c>
      <c r="AO56" s="29">
        <v>1.0575299698023066E-2</v>
      </c>
    </row>
    <row r="57" spans="1:41" x14ac:dyDescent="0.2">
      <c r="A57" s="28">
        <v>46</v>
      </c>
      <c r="B57" s="29">
        <v>1.7963252504258787E-2</v>
      </c>
      <c r="C57" s="29">
        <v>8.7435485888325282E-2</v>
      </c>
      <c r="D57" s="29">
        <v>1.7748288022726211E-2</v>
      </c>
      <c r="E57" s="29">
        <v>1.075718259137548E-2</v>
      </c>
      <c r="F57" s="29">
        <v>3.4947992908780368E-2</v>
      </c>
      <c r="G57" s="29">
        <v>4.1762337555465656E-2</v>
      </c>
      <c r="H57" s="29">
        <v>3.9508976871913015E-2</v>
      </c>
      <c r="I57" s="29">
        <v>1.6733791031441569E-2</v>
      </c>
      <c r="J57" s="29">
        <v>1.3972332784885522E-2</v>
      </c>
      <c r="K57" s="29">
        <v>1.2737275469102194E-2</v>
      </c>
      <c r="L57" s="29">
        <v>1.2060218783926269E-2</v>
      </c>
      <c r="M57" s="29">
        <v>1.9990229943236182E-2</v>
      </c>
      <c r="N57" s="29">
        <v>1.8886251654356867E-2</v>
      </c>
      <c r="O57" s="29">
        <v>5.3558544660723628E-2</v>
      </c>
      <c r="P57" s="29">
        <v>1.7487951412338054E-2</v>
      </c>
      <c r="Q57" s="29">
        <v>5.0316645663472048E-2</v>
      </c>
      <c r="R57" s="29">
        <v>1.2022787457154349E-2</v>
      </c>
      <c r="S57" s="29">
        <v>1.9732306090058271E-2</v>
      </c>
      <c r="T57" s="29">
        <v>4.1021510056101551E-2</v>
      </c>
      <c r="U57" s="29">
        <v>5.1352319751196251E-2</v>
      </c>
      <c r="V57" s="29">
        <v>2.3538892251915966E-2</v>
      </c>
      <c r="W57" s="29">
        <v>2.656937446987051E-2</v>
      </c>
      <c r="X57" s="29">
        <v>3.9857712993265793E-2</v>
      </c>
      <c r="Y57" s="29">
        <v>4.7850891318963695E-2</v>
      </c>
      <c r="Z57" s="29">
        <v>2.4106636539345416E-2</v>
      </c>
      <c r="AA57" s="29">
        <v>1.5023695551310778E-2</v>
      </c>
      <c r="AB57" s="29">
        <v>5.7701381538742158E-2</v>
      </c>
      <c r="AC57" s="29">
        <v>3.536442320857458E-2</v>
      </c>
      <c r="AD57" s="29">
        <v>1.9840775230922647E-2</v>
      </c>
      <c r="AE57" s="29">
        <v>2.3677230236045288E-2</v>
      </c>
      <c r="AF57" s="29">
        <v>4.184378060311289E-2</v>
      </c>
      <c r="AG57" s="29">
        <v>6.9630350836927368E-2</v>
      </c>
      <c r="AH57" s="29">
        <v>3.8125534485190071E-2</v>
      </c>
      <c r="AI57" s="29">
        <v>1.2758516005152876E-2</v>
      </c>
      <c r="AJ57" s="29">
        <v>8.3761346009082027E-2</v>
      </c>
      <c r="AK57" s="29">
        <v>1.4583097134435619E-2</v>
      </c>
      <c r="AL57" s="29">
        <v>8.2546370848806117E-3</v>
      </c>
      <c r="AM57" s="29">
        <v>1.1044801256314241E-2</v>
      </c>
      <c r="AN57" s="29">
        <v>1.2563282157950661E-2</v>
      </c>
      <c r="AO57" s="29">
        <v>1.0985264938632389E-2</v>
      </c>
    </row>
    <row r="58" spans="1:41" x14ac:dyDescent="0.2">
      <c r="A58" s="28">
        <v>47</v>
      </c>
      <c r="B58" s="29">
        <v>1.8302467680273216E-2</v>
      </c>
      <c r="C58" s="29">
        <v>8.6915874976375873E-2</v>
      </c>
      <c r="D58" s="29">
        <v>1.8012720038958152E-2</v>
      </c>
      <c r="E58" s="29">
        <v>1.1165993433965848E-2</v>
      </c>
      <c r="F58" s="29">
        <v>3.5031954127184184E-2</v>
      </c>
      <c r="G58" s="29">
        <v>4.2102510153000594E-2</v>
      </c>
      <c r="H58" s="29">
        <v>3.9497929274215027E-2</v>
      </c>
      <c r="I58" s="29">
        <v>1.7020532198288141E-2</v>
      </c>
      <c r="J58" s="29">
        <v>1.4314576251252209E-2</v>
      </c>
      <c r="K58" s="29">
        <v>1.310508543325728E-2</v>
      </c>
      <c r="L58" s="29">
        <v>1.2434516795680972E-2</v>
      </c>
      <c r="M58" s="29">
        <v>2.0209196211584013E-2</v>
      </c>
      <c r="N58" s="29">
        <v>1.9305458582467017E-2</v>
      </c>
      <c r="O58" s="29">
        <v>5.374144721900076E-2</v>
      </c>
      <c r="P58" s="29">
        <v>1.7758110280746475E-2</v>
      </c>
      <c r="Q58" s="29">
        <v>5.0478508802513922E-2</v>
      </c>
      <c r="R58" s="29">
        <v>1.2399037062426954E-2</v>
      </c>
      <c r="S58" s="29">
        <v>2.0130747615261013E-2</v>
      </c>
      <c r="T58" s="29">
        <v>4.0994868149311747E-2</v>
      </c>
      <c r="U58" s="29">
        <v>5.158189088645182E-2</v>
      </c>
      <c r="V58" s="29">
        <v>2.3772783658161378E-2</v>
      </c>
      <c r="W58" s="29">
        <v>2.6653124689004937E-2</v>
      </c>
      <c r="X58" s="29">
        <v>3.9848899834748819E-2</v>
      </c>
      <c r="Y58" s="29">
        <v>4.8153835461685279E-2</v>
      </c>
      <c r="Z58" s="29">
        <v>2.4328591568501645E-2</v>
      </c>
      <c r="AA58" s="29">
        <v>1.5346321374672511E-2</v>
      </c>
      <c r="AB58" s="29">
        <v>5.7710839202435915E-2</v>
      </c>
      <c r="AC58" s="29">
        <v>3.5486308394978572E-2</v>
      </c>
      <c r="AD58" s="29">
        <v>2.0063359459060237E-2</v>
      </c>
      <c r="AE58" s="29">
        <v>2.3818265236944081E-2</v>
      </c>
      <c r="AF58" s="29">
        <v>4.2270767103882667E-2</v>
      </c>
      <c r="AG58" s="29">
        <v>6.9354800762708502E-2</v>
      </c>
      <c r="AH58" s="29">
        <v>3.8541661912352199E-2</v>
      </c>
      <c r="AI58" s="29">
        <v>1.3118732898009799E-2</v>
      </c>
      <c r="AJ58" s="29">
        <v>8.3341686867722364E-2</v>
      </c>
      <c r="AK58" s="29">
        <v>1.4992029332412393E-2</v>
      </c>
      <c r="AL58" s="29">
        <v>8.7147640519504854E-3</v>
      </c>
      <c r="AM58" s="29">
        <v>1.1440632993761968E-2</v>
      </c>
      <c r="AN58" s="29">
        <v>1.2927910145236199E-2</v>
      </c>
      <c r="AO58" s="29">
        <v>1.1381603084085645E-2</v>
      </c>
    </row>
    <row r="59" spans="1:41" x14ac:dyDescent="0.2">
      <c r="A59" s="28">
        <v>48</v>
      </c>
      <c r="B59" s="29">
        <v>1.8630705467094888E-2</v>
      </c>
      <c r="C59" s="29">
        <v>8.6416393090181343E-2</v>
      </c>
      <c r="D59" s="29">
        <v>1.8267332343117726E-2</v>
      </c>
      <c r="E59" s="29">
        <v>1.1559424983904387E-2</v>
      </c>
      <c r="F59" s="29">
        <v>3.5113044017843764E-2</v>
      </c>
      <c r="G59" s="29">
        <v>4.2429743765305394E-2</v>
      </c>
      <c r="H59" s="29">
        <v>3.9487698699056439E-2</v>
      </c>
      <c r="I59" s="29">
        <v>1.7296365774412736E-2</v>
      </c>
      <c r="J59" s="29">
        <v>1.4644049122611635E-2</v>
      </c>
      <c r="K59" s="29">
        <v>1.3459127016158146E-2</v>
      </c>
      <c r="L59" s="29">
        <v>1.2796295629269983E-2</v>
      </c>
      <c r="M59" s="29">
        <v>2.0419931469910946E-2</v>
      </c>
      <c r="N59" s="29">
        <v>1.9708390292389133E-2</v>
      </c>
      <c r="O59" s="29">
        <v>5.3917653259499376E-2</v>
      </c>
      <c r="P59" s="29">
        <v>1.80181695392716E-2</v>
      </c>
      <c r="Q59" s="29">
        <v>5.0634508244962406E-2</v>
      </c>
      <c r="R59" s="29">
        <v>1.2762443162573911E-2</v>
      </c>
      <c r="S59" s="29">
        <v>2.0514314987194471E-2</v>
      </c>
      <c r="T59" s="29">
        <v>4.0968119681669135E-2</v>
      </c>
      <c r="U59" s="29">
        <v>5.1802811979506425E-2</v>
      </c>
      <c r="V59" s="29">
        <v>2.3997801070026581E-2</v>
      </c>
      <c r="W59" s="29">
        <v>2.6733686152108138E-2</v>
      </c>
      <c r="X59" s="29">
        <v>3.9840272498429918E-2</v>
      </c>
      <c r="Y59" s="29">
        <v>4.8445146297506181E-2</v>
      </c>
      <c r="Z59" s="29">
        <v>2.4542162217556118E-2</v>
      </c>
      <c r="AA59" s="29">
        <v>1.5656562918592964E-2</v>
      </c>
      <c r="AB59" s="29">
        <v>5.7720168135241945E-2</v>
      </c>
      <c r="AC59" s="29">
        <v>3.5603499978358544E-2</v>
      </c>
      <c r="AD59" s="29">
        <v>2.0277487916285919E-2</v>
      </c>
      <c r="AE59" s="29">
        <v>2.3954313001520067E-2</v>
      </c>
      <c r="AF59" s="29">
        <v>4.2681317553384668E-2</v>
      </c>
      <c r="AG59" s="29">
        <v>6.9089632541456503E-2</v>
      </c>
      <c r="AH59" s="29">
        <v>3.8941756340293843E-2</v>
      </c>
      <c r="AI59" s="29">
        <v>1.3466898619868717E-2</v>
      </c>
      <c r="AJ59" s="29">
        <v>8.2933583270074607E-2</v>
      </c>
      <c r="AK59" s="29">
        <v>1.5387327547711438E-2</v>
      </c>
      <c r="AL59" s="29">
        <v>9.1575743954372957E-3</v>
      </c>
      <c r="AM59" s="29">
        <v>1.1822996382571338E-2</v>
      </c>
      <c r="AN59" s="29">
        <v>1.3280237693577224E-2</v>
      </c>
      <c r="AO59" s="29">
        <v>1.1764607519459069E-2</v>
      </c>
    </row>
    <row r="60" spans="1:41" x14ac:dyDescent="0.2">
      <c r="A60" s="28">
        <v>49</v>
      </c>
      <c r="B60" s="29">
        <v>1.8948174662107631E-2</v>
      </c>
      <c r="C60" s="29">
        <v>8.5936011287986558E-2</v>
      </c>
      <c r="D60" s="29">
        <v>1.8512600029117365E-2</v>
      </c>
      <c r="E60" s="29">
        <v>1.1938230743133493E-2</v>
      </c>
      <c r="F60" s="29">
        <v>3.5191385782775475E-2</v>
      </c>
      <c r="G60" s="29">
        <v>4.2744703836220532E-2</v>
      </c>
      <c r="H60" s="29">
        <v>3.9478212057767692E-2</v>
      </c>
      <c r="I60" s="29">
        <v>1.7561857401102055E-2</v>
      </c>
      <c r="J60" s="29">
        <v>1.4961366733790449E-2</v>
      </c>
      <c r="K60" s="29">
        <v>1.3800067658220616E-2</v>
      </c>
      <c r="L60" s="29">
        <v>1.3145876643014143E-2</v>
      </c>
      <c r="M60" s="29">
        <v>2.0622855330874268E-2</v>
      </c>
      <c r="N60" s="29">
        <v>2.0095926995500557E-2</v>
      </c>
      <c r="O60" s="29">
        <v>5.4087484035843181E-2</v>
      </c>
      <c r="P60" s="29">
        <v>1.8268627767823453E-2</v>
      </c>
      <c r="Q60" s="29">
        <v>5.0784919562995468E-2</v>
      </c>
      <c r="R60" s="29">
        <v>1.3113393465504108E-2</v>
      </c>
      <c r="S60" s="29">
        <v>2.0883718504327797E-2</v>
      </c>
      <c r="T60" s="29">
        <v>4.0941404559510008E-2</v>
      </c>
      <c r="U60" s="29">
        <v>5.2015526456181016E-2</v>
      </c>
      <c r="V60" s="29">
        <v>2.421440690631349E-2</v>
      </c>
      <c r="W60" s="29">
        <v>2.6811236446201425E-2</v>
      </c>
      <c r="X60" s="29">
        <v>3.983182757266035E-2</v>
      </c>
      <c r="Y60" s="29">
        <v>4.8725442577173927E-2</v>
      </c>
      <c r="Z60" s="29">
        <v>2.4747781584434803E-2</v>
      </c>
      <c r="AA60" s="29">
        <v>1.5955075309855404E-2</v>
      </c>
      <c r="AB60" s="29">
        <v>5.7729361717820282E-2</v>
      </c>
      <c r="AC60" s="29">
        <v>3.5716260066947392E-2</v>
      </c>
      <c r="AD60" s="29">
        <v>2.0483603965222974E-2</v>
      </c>
      <c r="AE60" s="29">
        <v>2.4085592970064074E-2</v>
      </c>
      <c r="AF60" s="29">
        <v>4.3076299274024565E-2</v>
      </c>
      <c r="AG60" s="29">
        <v>6.883433178254772E-2</v>
      </c>
      <c r="AH60" s="29">
        <v>3.9326666871233318E-2</v>
      </c>
      <c r="AI60" s="29">
        <v>1.3803327329350079E-2</v>
      </c>
      <c r="AJ60" s="29">
        <v>8.2537395646240519E-2</v>
      </c>
      <c r="AK60" s="29">
        <v>1.5769321425267657E-2</v>
      </c>
      <c r="AL60" s="29">
        <v>9.5839117978704369E-3</v>
      </c>
      <c r="AM60" s="29">
        <v>1.2192282959990308E-2</v>
      </c>
      <c r="AN60" s="29">
        <v>1.362060707599988E-2</v>
      </c>
      <c r="AO60" s="29">
        <v>1.2134631581012911E-2</v>
      </c>
    </row>
    <row r="61" spans="1:41" x14ac:dyDescent="0.2">
      <c r="A61" s="28">
        <v>50</v>
      </c>
      <c r="B61" s="29">
        <v>1.9255136944411611E-2</v>
      </c>
      <c r="C61" s="29">
        <v>8.5473757278220042E-2</v>
      </c>
      <c r="D61" s="29">
        <v>1.8748973757463094E-2</v>
      </c>
      <c r="E61" s="29">
        <v>1.2303126150539301E-2</v>
      </c>
      <c r="F61" s="29">
        <v>3.5267097216246546E-2</v>
      </c>
      <c r="G61" s="29">
        <v>4.3048015992243505E-2</v>
      </c>
      <c r="H61" s="29">
        <v>3.9469403610966181E-2</v>
      </c>
      <c r="I61" s="29">
        <v>1.7817537773521241E-2</v>
      </c>
      <c r="J61" s="29">
        <v>1.5267114385865366E-2</v>
      </c>
      <c r="K61" s="29">
        <v>1.4128541860365607E-2</v>
      </c>
      <c r="L61" s="29">
        <v>1.3483621621806385E-2</v>
      </c>
      <c r="M61" s="29">
        <v>2.0818361957210652E-2</v>
      </c>
      <c r="N61" s="29">
        <v>2.0468890339498724E-2</v>
      </c>
      <c r="O61" s="29">
        <v>5.4251243745315092E-2</v>
      </c>
      <c r="P61" s="29">
        <v>1.8509956349935131E-2</v>
      </c>
      <c r="Q61" s="29">
        <v>5.093000429111405E-2</v>
      </c>
      <c r="R61" s="29">
        <v>1.3452302309806097E-2</v>
      </c>
      <c r="S61" s="29">
        <v>2.1239635727659634E-2</v>
      </c>
      <c r="T61" s="29">
        <v>4.0914836965090906E-2</v>
      </c>
      <c r="U61" s="29">
        <v>5.2220450538108754E-2</v>
      </c>
      <c r="V61" s="29">
        <v>2.442303425721204E-2</v>
      </c>
      <c r="W61" s="29">
        <v>2.688593999785005E-2</v>
      </c>
      <c r="X61" s="29">
        <v>3.98235615713316E-2</v>
      </c>
      <c r="Y61" s="29">
        <v>4.8995302637118376E-2</v>
      </c>
      <c r="Z61" s="29">
        <v>2.4945855717589671E-2</v>
      </c>
      <c r="AA61" s="29">
        <v>1.6242471624544619E-2</v>
      </c>
      <c r="AB61" s="29">
        <v>5.773841465833951E-2</v>
      </c>
      <c r="AC61" s="29">
        <v>3.5824831479810637E-2</v>
      </c>
      <c r="AD61" s="29">
        <v>2.068212238573186E-2</v>
      </c>
      <c r="AE61" s="29">
        <v>2.4212315423305375E-2</v>
      </c>
      <c r="AF61" s="29">
        <v>4.3456525074652586E-2</v>
      </c>
      <c r="AG61" s="29">
        <v>6.8588412188562486E-2</v>
      </c>
      <c r="AH61" s="29">
        <v>3.969718870009431E-2</v>
      </c>
      <c r="AI61" s="29">
        <v>1.4128370309836269E-2</v>
      </c>
      <c r="AJ61" s="29">
        <v>8.215326762803854E-2</v>
      </c>
      <c r="AK61" s="29">
        <v>1.6138391351427472E-2</v>
      </c>
      <c r="AL61" s="29">
        <v>9.9945788552928683E-3</v>
      </c>
      <c r="AM61" s="29">
        <v>1.2548916759559159E-2</v>
      </c>
      <c r="AN61" s="29">
        <v>1.3949393083318995E-2</v>
      </c>
      <c r="AO61" s="29">
        <v>1.2492069686138141E-2</v>
      </c>
    </row>
    <row r="62" spans="1:41" x14ac:dyDescent="0.2">
      <c r="A62" s="28">
        <v>51</v>
      </c>
      <c r="B62" s="29">
        <v>1.9551891051318826E-2</v>
      </c>
      <c r="C62" s="29">
        <v>8.5028713020510738E-2</v>
      </c>
      <c r="D62" s="29">
        <v>1.8976880665823925E-2</v>
      </c>
      <c r="E62" s="29">
        <v>1.2654789632774444E-2</v>
      </c>
      <c r="F62" s="29">
        <v>3.5340290854237288E-2</v>
      </c>
      <c r="G62" s="29">
        <v>4.3340268498269108E-2</v>
      </c>
      <c r="H62" s="29">
        <v>3.9461214148911461E-2</v>
      </c>
      <c r="I62" s="29">
        <v>1.8063905008999237E-2</v>
      </c>
      <c r="J62" s="29">
        <v>1.5561848036877768E-2</v>
      </c>
      <c r="K62" s="29">
        <v>1.4445151982017457E-2</v>
      </c>
      <c r="L62" s="29">
        <v>1.380991880258664E-2</v>
      </c>
      <c r="M62" s="29">
        <v>2.1006821763192685E-2</v>
      </c>
      <c r="N62" s="29">
        <v>2.0828047911654268E-2</v>
      </c>
      <c r="O62" s="29">
        <v>5.4409220347446885E-2</v>
      </c>
      <c r="P62" s="29">
        <v>1.8742600772129192E-2</v>
      </c>
      <c r="Q62" s="29">
        <v>5.1070010523538212E-2</v>
      </c>
      <c r="R62" s="29">
        <v>1.3779599559561984E-2</v>
      </c>
      <c r="S62" s="29">
        <v>2.1582711734683846E-2</v>
      </c>
      <c r="T62" s="29">
        <v>4.0888509442761789E-2</v>
      </c>
      <c r="U62" s="29">
        <v>5.2417975103891346E-2</v>
      </c>
      <c r="V62" s="29">
        <v>2.462408902173352E-2</v>
      </c>
      <c r="W62" s="29">
        <v>2.6957949300218553E-2</v>
      </c>
      <c r="X62" s="29">
        <v>3.9815470956116705E-2</v>
      </c>
      <c r="Y62" s="29">
        <v>4.9255267462316343E-2</v>
      </c>
      <c r="Z62" s="29">
        <v>2.5136765537174144E-2</v>
      </c>
      <c r="AA62" s="29">
        <v>1.6519325949414965E-2</v>
      </c>
      <c r="AB62" s="29">
        <v>5.7747322817864655E-2</v>
      </c>
      <c r="AC62" s="29">
        <v>3.59294395242713E-2</v>
      </c>
      <c r="AD62" s="29">
        <v>2.0873431529188968E-2</v>
      </c>
      <c r="AE62" s="29">
        <v>2.4334681549319281E-2</v>
      </c>
      <c r="AF62" s="29">
        <v>4.3822756966350296E-2</v>
      </c>
      <c r="AG62" s="29">
        <v>6.8351414184799397E-2</v>
      </c>
      <c r="AH62" s="29">
        <v>4.0054066881862305E-2</v>
      </c>
      <c r="AI62" s="29">
        <v>1.444240301222588E-2</v>
      </c>
      <c r="AJ62" s="29">
        <v>8.1781179723959596E-2</v>
      </c>
      <c r="AK62" s="29">
        <v>1.6494951475101161E-2</v>
      </c>
      <c r="AL62" s="29">
        <v>1.0390337808787065E-2</v>
      </c>
      <c r="AM62" s="29">
        <v>1.2893341537552727E-2</v>
      </c>
      <c r="AN62" s="29">
        <v>1.426699094000683E-2</v>
      </c>
      <c r="AO62" s="29">
        <v>1.2837342717779476E-2</v>
      </c>
    </row>
    <row r="63" spans="1:41" x14ac:dyDescent="0.2">
      <c r="A63" s="28">
        <v>52</v>
      </c>
      <c r="B63" s="29">
        <v>1.9838760448713355E-2</v>
      </c>
      <c r="C63" s="29">
        <v>8.4600012226095922E-2</v>
      </c>
      <c r="D63" s="29">
        <v>1.9196725340514087E-2</v>
      </c>
      <c r="E63" s="29">
        <v>1.2993863865110589E-2</v>
      </c>
      <c r="F63" s="29">
        <v>3.5411074139910292E-2</v>
      </c>
      <c r="G63" s="29">
        <v>4.3622014589781655E-2</v>
      </c>
      <c r="H63" s="29">
        <v>3.9453590273144323E-2</v>
      </c>
      <c r="I63" s="29">
        <v>1.8301426853047698E-2</v>
      </c>
      <c r="J63" s="29">
        <v>1.5846095183605913E-2</v>
      </c>
      <c r="K63" s="29">
        <v>1.4750469242790221E-2</v>
      </c>
      <c r="L63" s="29">
        <v>1.4125172066507652E-2</v>
      </c>
      <c r="M63" s="29">
        <v>2.1188582999001948E-2</v>
      </c>
      <c r="N63" s="29">
        <v>2.1174117355045929E-2</v>
      </c>
      <c r="O63" s="29">
        <v>5.4561686374212437E-2</v>
      </c>
      <c r="P63" s="29">
        <v>1.8966981923830506E-2</v>
      </c>
      <c r="Q63" s="29">
        <v>5.1205173519995872E-2</v>
      </c>
      <c r="R63" s="29">
        <v>1.4095722063825811E-2</v>
      </c>
      <c r="S63" s="29">
        <v>2.1913559715408537E-2</v>
      </c>
      <c r="T63" s="29">
        <v>4.0862496349317157E-2</v>
      </c>
      <c r="U63" s="29">
        <v>5.2608467415731663E-2</v>
      </c>
      <c r="V63" s="29">
        <v>2.4817951871102917E-2</v>
      </c>
      <c r="W63" s="29">
        <v>2.7027406002482879E-2</v>
      </c>
      <c r="X63" s="29">
        <v>3.9807552155519899E-2</v>
      </c>
      <c r="Y63" s="29">
        <v>4.950584348679099E-2</v>
      </c>
      <c r="Z63" s="29">
        <v>2.5320868606335534E-2</v>
      </c>
      <c r="AA63" s="29">
        <v>1.678617620123779E-2</v>
      </c>
      <c r="AB63" s="29">
        <v>5.7756083058397856E-2</v>
      </c>
      <c r="AC63" s="29">
        <v>3.60302935761736E-2</v>
      </c>
      <c r="AD63" s="29">
        <v>2.1057895286489048E-2</v>
      </c>
      <c r="AE63" s="29">
        <v>2.4452883586685958E-2</v>
      </c>
      <c r="AF63" s="29">
        <v>4.417570963216777E-2</v>
      </c>
      <c r="AG63" s="29">
        <v>6.8122903563707871E-2</v>
      </c>
      <c r="AH63" s="29">
        <v>4.0397999832501919E-2</v>
      </c>
      <c r="AI63" s="29">
        <v>1.4745815022605857E-2</v>
      </c>
      <c r="AJ63" s="29">
        <v>8.1420991397638254E-2</v>
      </c>
      <c r="AK63" s="29">
        <v>1.6839436605784686E-2</v>
      </c>
      <c r="AL63" s="29">
        <v>1.0771911613386642E-2</v>
      </c>
      <c r="AM63" s="29">
        <v>1.3226010950669886E-2</v>
      </c>
      <c r="AN63" s="29">
        <v>1.4573806969027103E-2</v>
      </c>
      <c r="AO63" s="29">
        <v>1.3170886753730349E-2</v>
      </c>
    </row>
    <row r="64" spans="1:41" x14ac:dyDescent="0.2">
      <c r="A64" s="28">
        <v>53</v>
      </c>
      <c r="B64" s="29">
        <v>2.0116083761393622E-2</v>
      </c>
      <c r="C64" s="29">
        <v>8.4186837813946092E-2</v>
      </c>
      <c r="D64" s="29">
        <v>1.9408890821627667E-2</v>
      </c>
      <c r="E64" s="29">
        <v>1.3320957172113346E-2</v>
      </c>
      <c r="F64" s="29">
        <v>3.5479549599960025E-2</v>
      </c>
      <c r="G64" s="29">
        <v>4.3893774679540476E-2</v>
      </c>
      <c r="H64" s="29">
        <v>3.9446483765546603E-2</v>
      </c>
      <c r="I64" s="29">
        <v>1.8530542732479782E-2</v>
      </c>
      <c r="J64" s="29">
        <v>1.6120355875430592E-2</v>
      </c>
      <c r="K64" s="29">
        <v>1.5045034863649498E-2</v>
      </c>
      <c r="L64" s="29">
        <v>1.4429792628229299E-2</v>
      </c>
      <c r="M64" s="29">
        <v>2.1363973225285271E-2</v>
      </c>
      <c r="N64" s="29">
        <v>2.1507770134169713E-2</v>
      </c>
      <c r="O64" s="29">
        <v>5.4708899723944215E-2</v>
      </c>
      <c r="P64" s="29">
        <v>1.918349738059133E-2</v>
      </c>
      <c r="Q64" s="29">
        <v>5.1335716310837443E-2</v>
      </c>
      <c r="R64" s="29">
        <v>1.4401107140225022E-2</v>
      </c>
      <c r="S64" s="29">
        <v>2.2232761816841862E-2</v>
      </c>
      <c r="T64" s="29">
        <v>4.0836856768903473E-2</v>
      </c>
      <c r="U64" s="29">
        <v>5.2792272721039257E-2</v>
      </c>
      <c r="V64" s="29">
        <v>2.5004980053701997E-2</v>
      </c>
      <c r="W64" s="29">
        <v>2.7094441879522035E-2</v>
      </c>
      <c r="X64" s="29">
        <v>3.9799801581183569E-2</v>
      </c>
      <c r="Y64" s="29">
        <v>4.9747505156843008E-2</v>
      </c>
      <c r="Z64" s="29">
        <v>2.5498500765108512E-2</v>
      </c>
      <c r="AA64" s="29">
        <v>1.7043526724019209E-2</v>
      </c>
      <c r="AB64" s="29">
        <v>5.7764693110495813E-2</v>
      </c>
      <c r="AC64" s="29">
        <v>3.6127588488446216E-2</v>
      </c>
      <c r="AD64" s="29">
        <v>2.1235854888172367E-2</v>
      </c>
      <c r="AE64" s="29">
        <v>2.4567105025043556E-2</v>
      </c>
      <c r="AF64" s="29">
        <v>4.4516053662067456E-2</v>
      </c>
      <c r="AG64" s="29">
        <v>6.7902470156422146E-2</v>
      </c>
      <c r="AH64" s="29">
        <v>4.0729642579295344E-2</v>
      </c>
      <c r="AI64" s="29">
        <v>1.5039002340051288E-2</v>
      </c>
      <c r="AJ64" s="29">
        <v>8.1072473920547727E-2</v>
      </c>
      <c r="AK64" s="29">
        <v>1.7172292157091817E-2</v>
      </c>
      <c r="AL64" s="29">
        <v>1.1139985243795003E-2</v>
      </c>
      <c r="AM64" s="29">
        <v>1.3547381058110153E-2</v>
      </c>
      <c r="AN64" s="29">
        <v>1.4870251427814507E-2</v>
      </c>
      <c r="AO64" s="29">
        <v>1.3493144428395887E-2</v>
      </c>
    </row>
    <row r="65" spans="1:41" x14ac:dyDescent="0.2">
      <c r="A65" s="28">
        <v>54</v>
      </c>
      <c r="B65" s="29">
        <v>2.0384207385650832E-2</v>
      </c>
      <c r="C65" s="29">
        <v>8.3788419366176869E-2</v>
      </c>
      <c r="D65" s="29">
        <v>1.9613739620947257E-2</v>
      </c>
      <c r="E65" s="29">
        <v>1.3636645014104554E-2</v>
      </c>
      <c r="F65" s="29">
        <v>3.5545815027770544E-2</v>
      </c>
      <c r="G65" s="29">
        <v>4.4156038439303824E-2</v>
      </c>
      <c r="H65" s="29">
        <v>3.9439851033072237E-2</v>
      </c>
      <c r="I65" s="29">
        <v>1.8751665664996864E-2</v>
      </c>
      <c r="J65" s="29">
        <v>1.638510381452396E-2</v>
      </c>
      <c r="K65" s="29">
        <v>1.5329361297832689E-2</v>
      </c>
      <c r="L65" s="29">
        <v>1.4724192695285909E-2</v>
      </c>
      <c r="M65" s="29">
        <v>2.1533300684989376E-2</v>
      </c>
      <c r="N65" s="29">
        <v>2.1829634982662549E-2</v>
      </c>
      <c r="O65" s="29">
        <v>5.485110443326624E-2</v>
      </c>
      <c r="P65" s="29">
        <v>1.9392522658022493E-2</v>
      </c>
      <c r="Q65" s="29">
        <v>5.1461850294637124E-2</v>
      </c>
      <c r="R65" s="29">
        <v>1.4696187656024318E-2</v>
      </c>
      <c r="S65" s="29">
        <v>2.2540870162909288E-2</v>
      </c>
      <c r="T65" s="29">
        <v>4.0811636976547216E-2</v>
      </c>
      <c r="U65" s="29">
        <v>5.2969715737999135E-2</v>
      </c>
      <c r="V65" s="29">
        <v>2.5185509055639876E-2</v>
      </c>
      <c r="W65" s="29">
        <v>2.7159179697166413E-2</v>
      </c>
      <c r="X65" s="29">
        <v>3.9792215641826889E-2</v>
      </c>
      <c r="Y65" s="29">
        <v>4.9980697279464747E-2</v>
      </c>
      <c r="Z65" s="29">
        <v>2.5669977638344221E-2</v>
      </c>
      <c r="AA65" s="29">
        <v>1.72918506824149E-2</v>
      </c>
      <c r="AB65" s="29">
        <v>5.7773151457755301E-2</v>
      </c>
      <c r="AC65" s="29">
        <v>3.6221505849697966E-2</v>
      </c>
      <c r="AD65" s="29">
        <v>2.1407630552999546E-2</v>
      </c>
      <c r="AE65" s="29">
        <v>2.4677520847939949E-2</v>
      </c>
      <c r="AF65" s="29">
        <v>4.4844418565275879E-2</v>
      </c>
      <c r="AG65" s="29">
        <v>6.7689726540526296E-2</v>
      </c>
      <c r="AH65" s="29">
        <v>4.104960977645522E-2</v>
      </c>
      <c r="AI65" s="29">
        <v>1.532236147975774E-2</v>
      </c>
      <c r="AJ65" s="29">
        <v>8.0735335908985295E-2</v>
      </c>
      <c r="AK65" s="29">
        <v>1.7493966484293688E-2</v>
      </c>
      <c r="AL65" s="29">
        <v>1.1495207159119891E-2</v>
      </c>
      <c r="AM65" s="29">
        <v>1.3857904654573039E-2</v>
      </c>
      <c r="AN65" s="29">
        <v>1.5156733059446426E-2</v>
      </c>
      <c r="AO65" s="29">
        <v>1.3804558367240594E-2</v>
      </c>
    </row>
    <row r="66" spans="1:41" x14ac:dyDescent="0.2">
      <c r="A66" s="28">
        <v>55</v>
      </c>
      <c r="B66" s="29">
        <v>2.0643479827924693E-2</v>
      </c>
      <c r="C66" s="29">
        <v>8.3404030615989333E-2</v>
      </c>
      <c r="D66" s="29">
        <v>1.9811614736796157E-2</v>
      </c>
      <c r="E66" s="29">
        <v>1.3941471518055693E-2</v>
      </c>
      <c r="F66" s="29">
        <v>3.5609963670150346E-2</v>
      </c>
      <c r="G66" s="29">
        <v>4.4409266758942634E-2</v>
      </c>
      <c r="H66" s="29">
        <v>3.943365261811782E-2</v>
      </c>
      <c r="I66" s="29">
        <v>1.8965184034438254E-2</v>
      </c>
      <c r="J66" s="29">
        <v>1.6640787506980947E-2</v>
      </c>
      <c r="K66" s="29">
        <v>1.5603933513228752E-2</v>
      </c>
      <c r="L66" s="29">
        <v>1.5008780681482037E-2</v>
      </c>
      <c r="M66" s="29">
        <v>2.1696855579302232E-2</v>
      </c>
      <c r="N66" s="29">
        <v>2.2140301062583578E-2</v>
      </c>
      <c r="O66" s="29">
        <v>5.4988531423004527E-2</v>
      </c>
      <c r="P66" s="29">
        <v>1.9594412427425212E-2</v>
      </c>
      <c r="Q66" s="29">
        <v>5.1583775823164091E-2</v>
      </c>
      <c r="R66" s="29">
        <v>1.4981388369045279E-2</v>
      </c>
      <c r="S66" s="29">
        <v>2.2838407992962884E-2</v>
      </c>
      <c r="T66" s="29">
        <v>4.0786872520792716E-2</v>
      </c>
      <c r="U66" s="29">
        <v>5.3141102033571253E-2</v>
      </c>
      <c r="V66" s="29">
        <v>2.5359854129672899E-2</v>
      </c>
      <c r="W66" s="29">
        <v>2.7221733986082519E-2</v>
      </c>
      <c r="X66" s="29">
        <v>3.9784790755143629E-2</v>
      </c>
      <c r="Y66" s="29">
        <v>5.0205837176025447E-2</v>
      </c>
      <c r="Z66" s="29">
        <v>2.5835596028116914E-2</v>
      </c>
      <c r="AA66" s="29">
        <v>1.7531592268200447E-2</v>
      </c>
      <c r="AB66" s="29">
        <v>5.7781457235838385E-2</v>
      </c>
      <c r="AC66" s="29">
        <v>3.6312215111452106E-2</v>
      </c>
      <c r="AD66" s="29">
        <v>2.1573522999495109E-2</v>
      </c>
      <c r="AE66" s="29">
        <v>2.4784297805929834E-2</v>
      </c>
      <c r="AF66" s="29">
        <v>4.51613955726895E-2</v>
      </c>
      <c r="AG66" s="29">
        <v>6.7484306790677628E-2</v>
      </c>
      <c r="AH66" s="29">
        <v>4.1358478501563933E-2</v>
      </c>
      <c r="AI66" s="29">
        <v>1.5596285018157019E-2</v>
      </c>
      <c r="AJ66" s="29">
        <v>8.0409243076869252E-2</v>
      </c>
      <c r="AK66" s="29">
        <v>1.7804905103790514E-2</v>
      </c>
      <c r="AL66" s="29">
        <v>1.1838190866693132E-2</v>
      </c>
      <c r="AM66" s="29">
        <v>1.4158027044721466E-2</v>
      </c>
      <c r="AN66" s="29">
        <v>1.5433654998280755E-2</v>
      </c>
      <c r="AO66" s="29">
        <v>1.4105566252818003E-2</v>
      </c>
    </row>
    <row r="67" spans="1:41" x14ac:dyDescent="0.2">
      <c r="A67" s="28">
        <v>56</v>
      </c>
      <c r="B67" s="29">
        <v>2.0894247408432154E-2</v>
      </c>
      <c r="C67" s="29">
        <v>8.303298699299666E-2</v>
      </c>
      <c r="D67" s="29">
        <v>2.0002840653964293E-2</v>
      </c>
      <c r="E67" s="29">
        <v>1.4235951021482229E-2</v>
      </c>
      <c r="F67" s="29">
        <v>3.5672084415100169E-2</v>
      </c>
      <c r="G67" s="29">
        <v>4.465389358655858E-2</v>
      </c>
      <c r="H67" s="29">
        <v>3.9427852765988591E-2</v>
      </c>
      <c r="I67" s="29">
        <v>1.9171463240591935E-2</v>
      </c>
      <c r="J67" s="29">
        <v>1.6887831437703227E-2</v>
      </c>
      <c r="K67" s="29">
        <v>1.5869210296875602E-2</v>
      </c>
      <c r="L67" s="29">
        <v>1.5283957645163992E-2</v>
      </c>
      <c r="M67" s="29">
        <v>2.1854911254232778E-2</v>
      </c>
      <c r="N67" s="29">
        <v>2.2440320861770724E-2</v>
      </c>
      <c r="O67" s="29">
        <v>5.5121399215370515E-2</v>
      </c>
      <c r="P67" s="29">
        <v>1.9789501686897193E-2</v>
      </c>
      <c r="Q67" s="29">
        <v>5.1701682770001867E-2</v>
      </c>
      <c r="R67" s="29">
        <v>1.525712326077544E-2</v>
      </c>
      <c r="S67" s="29">
        <v>2.3125870874803001E-2</v>
      </c>
      <c r="T67" s="29">
        <v>4.0762589984653097E-2</v>
      </c>
      <c r="U67" s="29">
        <v>5.3306719301844385E-2</v>
      </c>
      <c r="V67" s="29">
        <v>2.5528311703975959E-2</v>
      </c>
      <c r="W67" s="29">
        <v>2.728221173551848E-2</v>
      </c>
      <c r="X67" s="29">
        <v>3.9777523357934941E-2</v>
      </c>
      <c r="Y67" s="29">
        <v>5.0423316659239825E-2</v>
      </c>
      <c r="Z67" s="29">
        <v>2.5995635200152467E-2</v>
      </c>
      <c r="AA67" s="29">
        <v>1.7763168735260848E-2</v>
      </c>
      <c r="AB67" s="29">
        <v>5.7789610144261205E-2</v>
      </c>
      <c r="AC67" s="29">
        <v>3.6399874600015369E-2</v>
      </c>
      <c r="AD67" s="29">
        <v>2.1733814833396758E-2</v>
      </c>
      <c r="AE67" s="29">
        <v>2.488759471030888E-2</v>
      </c>
      <c r="AF67" s="29">
        <v>4.5467540242053683E-2</v>
      </c>
      <c r="AG67" s="29">
        <v>6.7285865276736967E-2</v>
      </c>
      <c r="AH67" s="29">
        <v>4.165679084787044E-2</v>
      </c>
      <c r="AI67" s="29">
        <v>1.5861158276225362E-2</v>
      </c>
      <c r="AJ67" s="29">
        <v>8.0093833427551386E-2</v>
      </c>
      <c r="AK67" s="29">
        <v>1.8105546391009808E-2</v>
      </c>
      <c r="AL67" s="29">
        <v>1.2169516539042746E-2</v>
      </c>
      <c r="AM67" s="29">
        <v>1.4448182951060318E-2</v>
      </c>
      <c r="AN67" s="29">
        <v>1.5701411744063476E-2</v>
      </c>
      <c r="AO67" s="29">
        <v>1.4396597173984116E-2</v>
      </c>
    </row>
    <row r="68" spans="1:41" x14ac:dyDescent="0.2">
      <c r="A68" s="28">
        <v>57</v>
      </c>
      <c r="B68" s="29">
        <v>2.1136851043348059E-2</v>
      </c>
      <c r="C68" s="29">
        <v>8.2674643244138091E-2</v>
      </c>
      <c r="D68" s="29">
        <v>2.0187724319954192E-2</v>
      </c>
      <c r="E68" s="29">
        <v>1.4520569605717126E-2</v>
      </c>
      <c r="F68" s="29">
        <v>3.5732261978617785E-2</v>
      </c>
      <c r="G68" s="29">
        <v>4.4890327654087736E-2</v>
      </c>
      <c r="H68" s="29">
        <v>3.9422419042112189E-2</v>
      </c>
      <c r="I68" s="29">
        <v>1.9370847232107469E-2</v>
      </c>
      <c r="J68" s="29">
        <v>1.7126637248314314E-2</v>
      </c>
      <c r="K68" s="29">
        <v>1.6125625559317847E-2</v>
      </c>
      <c r="L68" s="29">
        <v>1.5550114691447181E-2</v>
      </c>
      <c r="M68" s="29">
        <v>2.2007725304015846E-2</v>
      </c>
      <c r="N68" s="29">
        <v>2.2730212853138587E-2</v>
      </c>
      <c r="O68" s="29">
        <v>5.5249914620720597E-2</v>
      </c>
      <c r="P68" s="29">
        <v>1.9978106883857372E-2</v>
      </c>
      <c r="Q68" s="29">
        <v>5.181575108016756E-2</v>
      </c>
      <c r="R68" s="29">
        <v>1.5523793649090623E-2</v>
      </c>
      <c r="S68" s="29">
        <v>2.3403727958206444E-2</v>
      </c>
      <c r="T68" s="29">
        <v>4.0738808474649835E-2</v>
      </c>
      <c r="U68" s="29">
        <v>5.3466838550149332E-2</v>
      </c>
      <c r="V68" s="29">
        <v>2.5691160681169611E-2</v>
      </c>
      <c r="W68" s="29">
        <v>2.7340713016570373E-2</v>
      </c>
      <c r="X68" s="29">
        <v>3.9770409914710037E-2</v>
      </c>
      <c r="Y68" s="29">
        <v>5.0633503849586425E-2</v>
      </c>
      <c r="Z68" s="29">
        <v>2.6150358073001367E-2</v>
      </c>
      <c r="AA68" s="29">
        <v>1.7986972277283408E-2</v>
      </c>
      <c r="AB68" s="29">
        <v>5.7797610369007879E-2</v>
      </c>
      <c r="AC68" s="29">
        <v>3.6484632426761587E-2</v>
      </c>
      <c r="AD68" s="29">
        <v>2.1888771822563768E-2</v>
      </c>
      <c r="AE68" s="29">
        <v>2.4987562739846814E-2</v>
      </c>
      <c r="AF68" s="29">
        <v>4.57633748784676E-2</v>
      </c>
      <c r="AG68" s="29">
        <v>6.7094075512431406E-2</v>
      </c>
      <c r="AH68" s="29">
        <v>4.1945056326820662E-2</v>
      </c>
      <c r="AI68" s="29">
        <v>1.6117356899789659E-2</v>
      </c>
      <c r="AJ68" s="29">
        <v>7.9788728858491309E-2</v>
      </c>
      <c r="AK68" s="29">
        <v>1.8396318438145709E-2</v>
      </c>
      <c r="AL68" s="29">
        <v>1.2489732649071161E-2</v>
      </c>
      <c r="AM68" s="29">
        <v>1.4728794311170246E-2</v>
      </c>
      <c r="AN68" s="29">
        <v>1.5960386977366348E-2</v>
      </c>
      <c r="AO68" s="29">
        <v>1.4678068982623138E-2</v>
      </c>
    </row>
    <row r="69" spans="1:41" x14ac:dyDescent="0.2">
      <c r="A69" s="28">
        <v>58</v>
      </c>
      <c r="B69" s="29">
        <v>2.1371623877948887E-2</v>
      </c>
      <c r="C69" s="29">
        <v>8.2328391142966195E-2</v>
      </c>
      <c r="D69" s="29">
        <v>2.0366556091250043E-2</v>
      </c>
      <c r="E69" s="29">
        <v>1.4795786601035532E-2</v>
      </c>
      <c r="F69" s="29">
        <v>3.579057708900435E-2</v>
      </c>
      <c r="G69" s="29">
        <v>4.5118954093423591E-2</v>
      </c>
      <c r="H69" s="29">
        <v>3.9417321992717191E-2</v>
      </c>
      <c r="I69" s="29">
        <v>1.9563659930614818E-2</v>
      </c>
      <c r="J69" s="29">
        <v>1.7357584902475853E-2</v>
      </c>
      <c r="K69" s="29">
        <v>1.6373589622111773E-2</v>
      </c>
      <c r="L69" s="29">
        <v>1.5807631131293354E-2</v>
      </c>
      <c r="M69" s="29">
        <v>2.2155540597184942E-2</v>
      </c>
      <c r="N69" s="29">
        <v>2.3010463937439773E-2</v>
      </c>
      <c r="O69" s="29">
        <v>5.5374273392989393E-2</v>
      </c>
      <c r="P69" s="29">
        <v>2.0160526986586991E-2</v>
      </c>
      <c r="Q69" s="29">
        <v>5.1926151298937073E-2</v>
      </c>
      <c r="R69" s="29">
        <v>1.5781786911601481E-2</v>
      </c>
      <c r="S69" s="29">
        <v>2.367242324291885E-2</v>
      </c>
      <c r="T69" s="29">
        <v>4.0715540879851631E-2</v>
      </c>
      <c r="U69" s="29">
        <v>5.362171519981751E-2</v>
      </c>
      <c r="V69" s="29">
        <v>2.5848663637027425E-2</v>
      </c>
      <c r="W69" s="29">
        <v>2.7397331543313586E-2</v>
      </c>
      <c r="X69" s="29">
        <v>3.9763446924961032E-2</v>
      </c>
      <c r="Y69" s="29">
        <v>5.0836744845702997E-2</v>
      </c>
      <c r="Z69" s="29">
        <v>2.6300012317905574E-2</v>
      </c>
      <c r="AA69" s="29">
        <v>1.8203371761126297E-2</v>
      </c>
      <c r="AB69" s="29">
        <v>5.7805458514891273E-2</v>
      </c>
      <c r="AC69" s="29">
        <v>3.656662730873661E-2</v>
      </c>
      <c r="AD69" s="29">
        <v>2.2038644069675595E-2</v>
      </c>
      <c r="AE69" s="29">
        <v>2.5084345754483151E-2</v>
      </c>
      <c r="AF69" s="29">
        <v>4.6049390782405775E-2</v>
      </c>
      <c r="AG69" s="29">
        <v>6.690862905630568E-2</v>
      </c>
      <c r="AH69" s="29">
        <v>4.2223754094461885E-2</v>
      </c>
      <c r="AI69" s="29">
        <v>1.6365245145086194E-2</v>
      </c>
      <c r="AJ69" s="29">
        <v>7.9493543952059875E-2</v>
      </c>
      <c r="AK69" s="29">
        <v>1.8677636819798282E-2</v>
      </c>
      <c r="AL69" s="29">
        <v>1.2799357597116812E-2</v>
      </c>
      <c r="AM69" s="29">
        <v>1.5000268770684944E-2</v>
      </c>
      <c r="AN69" s="29">
        <v>1.6210952035727866E-2</v>
      </c>
      <c r="AO69" s="29">
        <v>1.4950386439432473E-2</v>
      </c>
    </row>
    <row r="70" spans="1:41" x14ac:dyDescent="0.2">
      <c r="A70" s="28">
        <v>59</v>
      </c>
      <c r="B70" s="29">
        <v>2.1598889589657944E-2</v>
      </c>
      <c r="C70" s="29">
        <v>8.1993657295895472E-2</v>
      </c>
      <c r="D70" s="29">
        <v>2.0539610645222917E-2</v>
      </c>
      <c r="E70" s="29">
        <v>1.5062036050903282E-2</v>
      </c>
      <c r="F70" s="29">
        <v>3.5847106667478812E-2</v>
      </c>
      <c r="G70" s="29">
        <v>4.5340135948429339E-2</v>
      </c>
      <c r="H70" s="29">
        <v>3.9412534843550562E-2</v>
      </c>
      <c r="I70" s="29">
        <v>1.9750206553731386E-2</v>
      </c>
      <c r="J70" s="29">
        <v>1.7581033827013259E-2</v>
      </c>
      <c r="K70" s="29">
        <v>1.6613490476156345E-2</v>
      </c>
      <c r="L70" s="29">
        <v>1.6056873232876523E-2</v>
      </c>
      <c r="M70" s="29">
        <v>2.2298586230799611E-2</v>
      </c>
      <c r="N70" s="29">
        <v>2.3281531688896351E-2</v>
      </c>
      <c r="O70" s="29">
        <v>5.5494660853495414E-2</v>
      </c>
      <c r="P70" s="29">
        <v>2.0337044503667023E-2</v>
      </c>
      <c r="Q70" s="29">
        <v>5.2033045078751394E-2</v>
      </c>
      <c r="R70" s="29">
        <v>1.6031475685169605E-2</v>
      </c>
      <c r="S70" s="29">
        <v>2.3932376841350189E-2</v>
      </c>
      <c r="T70" s="29">
        <v>4.0692794936227461E-2</v>
      </c>
      <c r="U70" s="29">
        <v>5.3771590107980716E-2</v>
      </c>
      <c r="V70" s="29">
        <v>2.6001067927400978E-2</v>
      </c>
      <c r="W70" s="29">
        <v>2.7452155179024551E-2</v>
      </c>
      <c r="X70" s="29">
        <v>3.9756630929287384E-2</v>
      </c>
      <c r="Y70" s="29">
        <v>5.1033365261826891E-2</v>
      </c>
      <c r="Z70" s="29">
        <v>2.644483137663789E-2</v>
      </c>
      <c r="AA70" s="29">
        <v>1.8412714327747715E-2</v>
      </c>
      <c r="AB70" s="29">
        <v>5.7813155546099448E-2</v>
      </c>
      <c r="AC70" s="29">
        <v>3.6645989309907812E-2</v>
      </c>
      <c r="AD70" s="29">
        <v>2.2183667091985271E-2</v>
      </c>
      <c r="AE70" s="29">
        <v>2.5178080611243159E-2</v>
      </c>
      <c r="AF70" s="29">
        <v>4.6326050336973568E-2</v>
      </c>
      <c r="AG70" s="29">
        <v>6.6729234465704668E-2</v>
      </c>
      <c r="AH70" s="29">
        <v>4.2493335014580635E-2</v>
      </c>
      <c r="AI70" s="29">
        <v>1.6605174716969096E-2</v>
      </c>
      <c r="AJ70" s="29">
        <v>7.9207892565079652E-2</v>
      </c>
      <c r="AK70" s="29">
        <v>1.8949903067069895E-2</v>
      </c>
      <c r="AL70" s="29">
        <v>1.3098881310342758E-2</v>
      </c>
      <c r="AM70" s="29">
        <v>1.5262998718303944E-2</v>
      </c>
      <c r="AN70" s="29">
        <v>1.6453464906726722E-2</v>
      </c>
      <c r="AO70" s="29">
        <v>1.5213939975500024E-2</v>
      </c>
    </row>
    <row r="71" spans="1:41" x14ac:dyDescent="0.2">
      <c r="A71" s="28">
        <v>60</v>
      </c>
      <c r="B71" s="29">
        <v>2.1818961216820254E-2</v>
      </c>
      <c r="C71" s="29">
        <v>8.1669901050597238E-2</v>
      </c>
      <c r="D71" s="29">
        <v>2.0707147854798658E-2</v>
      </c>
      <c r="E71" s="29">
        <v>1.5319728126349963E-2</v>
      </c>
      <c r="F71" s="29">
        <v>3.5901924004220209E-2</v>
      </c>
      <c r="G71" s="29">
        <v>4.5554215588354818E-2</v>
      </c>
      <c r="H71" s="29">
        <v>3.9408033231947748E-2</v>
      </c>
      <c r="I71" s="29">
        <v>1.9930774844167054E-2</v>
      </c>
      <c r="J71" s="29">
        <v>1.7797324020407013E-2</v>
      </c>
      <c r="K71" s="29">
        <v>1.6845695001956207E-2</v>
      </c>
      <c r="L71" s="29">
        <v>1.6298193434397534E-2</v>
      </c>
      <c r="M71" s="29">
        <v>2.2437078417964385E-2</v>
      </c>
      <c r="N71" s="29">
        <v>2.3543846421214321E-2</v>
      </c>
      <c r="O71" s="29">
        <v>5.5611252483283691E-2</v>
      </c>
      <c r="P71" s="29">
        <v>2.0507926451144076E-2</v>
      </c>
      <c r="Q71" s="29">
        <v>5.2136585663603574E-2</v>
      </c>
      <c r="R71" s="29">
        <v>1.6273217434599418E-2</v>
      </c>
      <c r="S71" s="29">
        <v>2.4183986221180342E-2</v>
      </c>
      <c r="T71" s="29">
        <v>4.0670574126120185E-2</v>
      </c>
      <c r="U71" s="29">
        <v>5.3916690516341292E-2</v>
      </c>
      <c r="V71" s="29">
        <v>2.6148606711107858E-2</v>
      </c>
      <c r="W71" s="29">
        <v>2.7505266393756056E-2</v>
      </c>
      <c r="X71" s="29">
        <v>3.9749958514519346E-2</v>
      </c>
      <c r="Y71" s="29">
        <v>5.1223671644057278E-2</v>
      </c>
      <c r="Z71" s="29">
        <v>2.6585035403952073E-2</v>
      </c>
      <c r="AA71" s="29">
        <v>1.8615326871558979E-2</v>
      </c>
      <c r="AB71" s="29">
        <v>5.7820702734146634E-2</v>
      </c>
      <c r="AC71" s="29">
        <v>3.6722840512025012E-2</v>
      </c>
      <c r="AD71" s="29">
        <v>2.2324062816432289E-2</v>
      </c>
      <c r="AE71" s="29">
        <v>2.5268897478664121E-2</v>
      </c>
      <c r="AF71" s="29">
        <v>4.6593788945568537E-2</v>
      </c>
      <c r="AG71" s="29">
        <v>6.655561630374196E-2</v>
      </c>
      <c r="AH71" s="29">
        <v>4.2754223570642846E-2</v>
      </c>
      <c r="AI71" s="29">
        <v>1.683748403827745E-2</v>
      </c>
      <c r="AJ71" s="29">
        <v>7.8931392701476755E-2</v>
      </c>
      <c r="AK71" s="29">
        <v>1.9213503692115053E-2</v>
      </c>
      <c r="AL71" s="29">
        <v>1.3388766800204843E-2</v>
      </c>
      <c r="AM71" s="29">
        <v>1.5517360740769703E-2</v>
      </c>
      <c r="AN71" s="29">
        <v>1.6688269623523766E-2</v>
      </c>
      <c r="AO71" s="29">
        <v>1.5469104932175126E-2</v>
      </c>
    </row>
    <row r="72" spans="1:41" x14ac:dyDescent="0.2">
      <c r="A72" s="28">
        <v>61</v>
      </c>
      <c r="B72" s="29">
        <v>2.2032140398352995E-2</v>
      </c>
      <c r="C72" s="29">
        <v>8.1356612509135395E-2</v>
      </c>
      <c r="D72" s="29">
        <v>2.0869413624172495E-2</v>
      </c>
      <c r="E72" s="29">
        <v>1.5569250484394503E-2</v>
      </c>
      <c r="F72" s="29">
        <v>3.5955098929182805E-2</v>
      </c>
      <c r="G72" s="29">
        <v>4.576151602820655E-2</v>
      </c>
      <c r="H72" s="29">
        <v>3.9403794968227102E-2</v>
      </c>
      <c r="I72" s="29">
        <v>2.0105636211698252E-2</v>
      </c>
      <c r="J72" s="29">
        <v>1.8006777122706374E-2</v>
      </c>
      <c r="K72" s="29">
        <v>1.7070550145620755E-2</v>
      </c>
      <c r="L72" s="29">
        <v>1.6531929914328725E-2</v>
      </c>
      <c r="M72" s="29">
        <v>2.2571221313439915E-2</v>
      </c>
      <c r="N72" s="29">
        <v>2.3797813089806885E-2</v>
      </c>
      <c r="O72" s="29">
        <v>5.5724214484509815E-2</v>
      </c>
      <c r="P72" s="29">
        <v>2.067342526800231E-2</v>
      </c>
      <c r="Q72" s="29">
        <v>5.2236918350697881E-2</v>
      </c>
      <c r="R72" s="29">
        <v>1.6507354305380417E-2</v>
      </c>
      <c r="S72" s="29">
        <v>2.4427627416995445E-2</v>
      </c>
      <c r="T72" s="29">
        <v>4.0648878438004132E-2</v>
      </c>
      <c r="U72" s="29">
        <v>5.405723093240411E-2</v>
      </c>
      <c r="V72" s="29">
        <v>2.6291499895812365E-2</v>
      </c>
      <c r="W72" s="29">
        <v>2.7556742678729762E-2</v>
      </c>
      <c r="X72" s="29">
        <v>3.9743426317972785E-2</v>
      </c>
      <c r="Y72" s="29">
        <v>5.1407952776065136E-2</v>
      </c>
      <c r="Z72" s="29">
        <v>2.6720832140707085E-2</v>
      </c>
      <c r="AA72" s="29">
        <v>1.8811517408133138E-2</v>
      </c>
      <c r="AB72" s="29">
        <v>5.7828101612086957E-2</v>
      </c>
      <c r="AC72" s="29">
        <v>3.6797295622912785E-2</v>
      </c>
      <c r="AD72" s="29">
        <v>2.2460040497598532E-2</v>
      </c>
      <c r="AE72" s="29">
        <v>2.5356920146880402E-2</v>
      </c>
      <c r="AF72" s="29">
        <v>4.6853016830529004E-2</v>
      </c>
      <c r="AG72" s="29">
        <v>6.6387514198589237E-2</v>
      </c>
      <c r="AH72" s="29">
        <v>4.3006819637816385E-2</v>
      </c>
      <c r="AI72" s="29">
        <v>1.7062497853602032E-2</v>
      </c>
      <c r="AJ72" s="29">
        <v>7.866367005033581E-2</v>
      </c>
      <c r="AK72" s="29">
        <v>1.9468809637966267E-2</v>
      </c>
      <c r="AL72" s="29">
        <v>1.3669451667891241E-2</v>
      </c>
      <c r="AM72" s="29">
        <v>1.5763715400878731E-2</v>
      </c>
      <c r="AN72" s="29">
        <v>1.6915695971718048E-2</v>
      </c>
      <c r="AO72" s="29">
        <v>1.5716241170109946E-2</v>
      </c>
    </row>
    <row r="73" spans="1:41" x14ac:dyDescent="0.2">
      <c r="A73" s="28">
        <v>62</v>
      </c>
      <c r="B73" s="29">
        <v>2.2238716932769576E-2</v>
      </c>
      <c r="C73" s="29">
        <v>8.1053310646387766E-2</v>
      </c>
      <c r="D73" s="29">
        <v>2.1026640684762787E-2</v>
      </c>
      <c r="E73" s="29">
        <v>1.5810969566705912E-2</v>
      </c>
      <c r="F73" s="29">
        <v>3.6006697977215341E-2</v>
      </c>
      <c r="G73" s="29">
        <v>4.5962342161551373E-2</v>
      </c>
      <c r="H73" s="29">
        <v>3.9399799822865678E-2</v>
      </c>
      <c r="I73" s="29">
        <v>2.0275046794333118E-2</v>
      </c>
      <c r="J73" s="29">
        <v>1.8209697442871153E-2</v>
      </c>
      <c r="K73" s="29">
        <v>1.7288384046506788E-2</v>
      </c>
      <c r="L73" s="29">
        <v>1.6758406436395701E-2</v>
      </c>
      <c r="M73" s="29">
        <v>2.2701207781818056E-2</v>
      </c>
      <c r="N73" s="29">
        <v>2.40438130445364E-2</v>
      </c>
      <c r="O73" s="29">
        <v>5.583370431162904E-2</v>
      </c>
      <c r="P73" s="29">
        <v>2.0833779681035391E-2</v>
      </c>
      <c r="Q73" s="29">
        <v>5.2334180929495711E-2</v>
      </c>
      <c r="R73" s="29">
        <v>1.673421319280477E-2</v>
      </c>
      <c r="S73" s="29">
        <v>2.4663656203157247E-2</v>
      </c>
      <c r="T73" s="29">
        <v>4.0627705007809212E-2</v>
      </c>
      <c r="U73" s="29">
        <v>5.4193413948241842E-2</v>
      </c>
      <c r="V73" s="29">
        <v>2.6429955013284712E-2</v>
      </c>
      <c r="W73" s="29">
        <v>2.7606656922305239E-2</v>
      </c>
      <c r="X73" s="29">
        <v>3.9737031030945946E-2</v>
      </c>
      <c r="Y73" s="29">
        <v>5.1586480883833996E-2</v>
      </c>
      <c r="Z73" s="29">
        <v>2.6852417723212341E-2</v>
      </c>
      <c r="AA73" s="29">
        <v>1.9001576339358506E-2</v>
      </c>
      <c r="AB73" s="29">
        <v>5.7835353934394096E-2</v>
      </c>
      <c r="AC73" s="29">
        <v>3.6869462529009356E-2</v>
      </c>
      <c r="AD73" s="29">
        <v>2.2591797565228333E-2</v>
      </c>
      <c r="AE73" s="29">
        <v>2.5442266331190178E-2</v>
      </c>
      <c r="AF73" s="29">
        <v>4.7104120702734509E-2</v>
      </c>
      <c r="AG73" s="29">
        <v>6.6224681953969577E-2</v>
      </c>
      <c r="AH73" s="29">
        <v>4.3251500125585762E-2</v>
      </c>
      <c r="AI73" s="29">
        <v>1.7280527090447695E-2</v>
      </c>
      <c r="AJ73" s="29">
        <v>7.8404360490568425E-2</v>
      </c>
      <c r="AK73" s="29">
        <v>1.9716176054471735E-2</v>
      </c>
      <c r="AL73" s="29">
        <v>1.3941349550866899E-2</v>
      </c>
      <c r="AM73" s="29">
        <v>1.6002407261605844E-2</v>
      </c>
      <c r="AN73" s="29">
        <v>1.7136059434982309E-2</v>
      </c>
      <c r="AO73" s="29">
        <v>1.5955692960910373E-2</v>
      </c>
    </row>
    <row r="74" spans="1:41" x14ac:dyDescent="0.2">
      <c r="A74" s="28">
        <v>63</v>
      </c>
      <c r="B74" s="29">
        <v>2.2438968583705865E-2</v>
      </c>
      <c r="C74" s="29">
        <v>8.0759541532759549E-2</v>
      </c>
      <c r="D74" s="29">
        <v>2.1179049351285117E-2</v>
      </c>
      <c r="E74" s="29">
        <v>1.6045231836429696E-2</v>
      </c>
      <c r="F74" s="29">
        <v>3.6056784547186638E-2</v>
      </c>
      <c r="G74" s="29">
        <v>4.615698191110007E-2</v>
      </c>
      <c r="H74" s="29">
        <v>3.9396029336441263E-2</v>
      </c>
      <c r="I74" s="29">
        <v>2.0439248444563018E-2</v>
      </c>
      <c r="J74" s="29">
        <v>1.8406372941062399E-2</v>
      </c>
      <c r="K74" s="29">
        <v>1.7499507114046242E-2</v>
      </c>
      <c r="L74" s="29">
        <v>1.6977932403639429E-2</v>
      </c>
      <c r="M74" s="29">
        <v>2.2827220112419333E-2</v>
      </c>
      <c r="N74" s="29">
        <v>2.428220564591399E-2</v>
      </c>
      <c r="O74" s="29">
        <v>5.593987117333743E-2</v>
      </c>
      <c r="P74" s="29">
        <v>2.0989215520617943E-2</v>
      </c>
      <c r="Q74" s="29">
        <v>5.2428504098488871E-2</v>
      </c>
      <c r="R74" s="29">
        <v>1.6954105973727485E-2</v>
      </c>
      <c r="S74" s="29">
        <v>2.4892409222529555E-2</v>
      </c>
      <c r="T74" s="29">
        <v>4.0607048659806022E-2</v>
      </c>
      <c r="U74" s="29">
        <v>5.4325431001488012E-2</v>
      </c>
      <c r="V74" s="29">
        <v>2.6564168029848956E-2</v>
      </c>
      <c r="W74" s="29">
        <v>2.7655077751685964E-2</v>
      </c>
      <c r="X74" s="29">
        <v>3.973076940155873E-2</v>
      </c>
      <c r="Y74" s="29">
        <v>5.1759512748112968E-2</v>
      </c>
      <c r="Z74" s="29">
        <v>2.6979977433863933E-2</v>
      </c>
      <c r="AA74" s="29">
        <v>1.9185777624336264E-2</v>
      </c>
      <c r="AB74" s="29">
        <v>5.7842461641665288E-2</v>
      </c>
      <c r="AC74" s="29">
        <v>3.6939442798142874E-2</v>
      </c>
      <c r="AD74" s="29">
        <v>2.271952040739178E-2</v>
      </c>
      <c r="AE74" s="29">
        <v>2.5525047967476455E-2</v>
      </c>
      <c r="AF74" s="29">
        <v>4.7347465311513126E-2</v>
      </c>
      <c r="AG74" s="29">
        <v>6.6066886709371664E-2</v>
      </c>
      <c r="AH74" s="29">
        <v>4.34886205007321E-2</v>
      </c>
      <c r="AI74" s="29">
        <v>1.7491868916530207E-2</v>
      </c>
      <c r="AJ74" s="29">
        <v>7.8153111799117436E-2</v>
      </c>
      <c r="AK74" s="29">
        <v>1.9955942321874698E-2</v>
      </c>
      <c r="AL74" s="29">
        <v>1.4204851506171012E-2</v>
      </c>
      <c r="AM74" s="29">
        <v>1.623376509538299E-2</v>
      </c>
      <c r="AN74" s="29">
        <v>1.7349661321807375E-2</v>
      </c>
      <c r="AO74" s="29">
        <v>1.6187789092798832E-2</v>
      </c>
    </row>
    <row r="75" spans="1:41" x14ac:dyDescent="0.2">
      <c r="A75" s="28">
        <v>64</v>
      </c>
      <c r="B75" s="29">
        <v>2.2633161073965846E-2</v>
      </c>
      <c r="C75" s="29">
        <v>8.0474876659027084E-2</v>
      </c>
      <c r="D75" s="29">
        <v>2.1326848238359952E-2</v>
      </c>
      <c r="E75" s="29">
        <v>1.6272364952453211E-2</v>
      </c>
      <c r="F75" s="29">
        <v>3.6105419054920818E-2</v>
      </c>
      <c r="G75" s="29">
        <v>4.6345707302241523E-2</v>
      </c>
      <c r="H75" s="29">
        <v>3.9392466649664781E-2</v>
      </c>
      <c r="I75" s="29">
        <v>2.0598469646187834E-2</v>
      </c>
      <c r="J75" s="29">
        <v>1.8597076164585502E-2</v>
      </c>
      <c r="K75" s="29">
        <v>1.7704213052567974E-2</v>
      </c>
      <c r="L75" s="29">
        <v>1.7190803069479399E-2</v>
      </c>
      <c r="M75" s="29">
        <v>2.2949430684780614E-2</v>
      </c>
      <c r="N75" s="29">
        <v>2.451332975648679E-2</v>
      </c>
      <c r="O75" s="29">
        <v>5.6042856506336225E-2</v>
      </c>
      <c r="P75" s="29">
        <v>2.1139946489137529E-2</v>
      </c>
      <c r="Q75" s="29">
        <v>5.2520011860221594E-2</v>
      </c>
      <c r="R75" s="29">
        <v>1.7167329858382319E-2</v>
      </c>
      <c r="S75" s="29">
        <v>2.5114205067572115E-2</v>
      </c>
      <c r="T75" s="29">
        <v>4.0586902362301336E-2</v>
      </c>
      <c r="U75" s="29">
        <v>5.4453463082887898E-2</v>
      </c>
      <c r="V75" s="29">
        <v>2.6694324097302768E-2</v>
      </c>
      <c r="W75" s="29">
        <v>2.770206984401935E-2</v>
      </c>
      <c r="X75" s="29">
        <v>3.9724638237021326E-2</v>
      </c>
      <c r="Y75" s="29">
        <v>5.1927290732426412E-2</v>
      </c>
      <c r="Z75" s="29">
        <v>2.7103686397708993E-2</v>
      </c>
      <c r="AA75" s="29">
        <v>1.9364379863624492E-2</v>
      </c>
      <c r="AB75" s="29">
        <v>5.7849426829676531E-2</v>
      </c>
      <c r="AC75" s="29">
        <v>3.7007332137776849E-2</v>
      </c>
      <c r="AD75" s="29">
        <v>2.2843385094769575E-2</v>
      </c>
      <c r="AE75" s="29">
        <v>2.560537149830644E-2</v>
      </c>
      <c r="AF75" s="29">
        <v>4.7583394883605967E-2</v>
      </c>
      <c r="AG75" s="29">
        <v>6.5913908148270028E-2</v>
      </c>
      <c r="AH75" s="29">
        <v>4.3718516199744428E-2</v>
      </c>
      <c r="AI75" s="29">
        <v>1.7696806944565102E-2</v>
      </c>
      <c r="AJ75" s="29">
        <v>7.7909584748727223E-2</v>
      </c>
      <c r="AK75" s="29">
        <v>2.0188432260009881E-2</v>
      </c>
      <c r="AL75" s="29">
        <v>1.4460327328046363E-2</v>
      </c>
      <c r="AM75" s="29">
        <v>1.64581022302972E-2</v>
      </c>
      <c r="AN75" s="29">
        <v>1.75567890275794E-2</v>
      </c>
      <c r="AO75" s="29">
        <v>1.6412843136007327E-2</v>
      </c>
    </row>
    <row r="76" spans="1:41" x14ac:dyDescent="0.2">
      <c r="A76" s="28">
        <v>65</v>
      </c>
      <c r="B76" s="29">
        <v>2.2821548222011545E-2</v>
      </c>
      <c r="C76" s="29">
        <v>8.0198911360293668E-2</v>
      </c>
      <c r="D76" s="29">
        <v>2.147023493845257E-2</v>
      </c>
      <c r="E76" s="29">
        <v>1.6492678881391276E-2</v>
      </c>
      <c r="F76" s="29">
        <v>3.6152659079861094E-2</v>
      </c>
      <c r="G76" s="29">
        <v>4.6528775464476979E-2</v>
      </c>
      <c r="H76" s="29">
        <v>3.9389096351182484E-2</v>
      </c>
      <c r="I76" s="29">
        <v>2.075292636681203E-2</v>
      </c>
      <c r="J76" s="29">
        <v>1.8782065137096904E-2</v>
      </c>
      <c r="K76" s="29">
        <v>1.7902779833881111E-2</v>
      </c>
      <c r="L76" s="29">
        <v>1.7397299864566396E-2</v>
      </c>
      <c r="M76" s="29">
        <v>2.3068002588319203E-2</v>
      </c>
      <c r="N76" s="29">
        <v>2.4737505118041403E-2</v>
      </c>
      <c r="O76" s="29">
        <v>5.6142794422083142E-2</v>
      </c>
      <c r="P76" s="29">
        <v>2.1286174884033393E-2</v>
      </c>
      <c r="Q76" s="29">
        <v>5.2608821895205438E-2</v>
      </c>
      <c r="R76" s="29">
        <v>1.7374167828606346E-2</v>
      </c>
      <c r="S76" s="29">
        <v>2.5329345311785989E-2</v>
      </c>
      <c r="T76" s="29">
        <v>4.0567257611057839E-2</v>
      </c>
      <c r="U76" s="29">
        <v>5.4577681394406774E-2</v>
      </c>
      <c r="V76" s="29">
        <v>2.6820598249123639E-2</v>
      </c>
      <c r="W76" s="29">
        <v>2.7747694210092488E-2</v>
      </c>
      <c r="X76" s="29">
        <v>3.9718634405401465E-2</v>
      </c>
      <c r="Y76" s="29">
        <v>5.2090043733755476E-2</v>
      </c>
      <c r="Z76" s="29">
        <v>2.722371022918102E-2</v>
      </c>
      <c r="AA76" s="29">
        <v>1.9537627303771732E-2</v>
      </c>
      <c r="AB76" s="29">
        <v>5.7856251722169905E-2</v>
      </c>
      <c r="AC76" s="29">
        <v>3.7073220813347074E-2</v>
      </c>
      <c r="AD76" s="29">
        <v>2.296355805102368E-2</v>
      </c>
      <c r="AE76" s="29">
        <v>2.5683338148878798E-2</v>
      </c>
      <c r="AF76" s="29">
        <v>4.7812234459349456E-2</v>
      </c>
      <c r="AG76" s="29">
        <v>6.5765537752450198E-2</v>
      </c>
      <c r="AH76" s="29">
        <v>4.3941503939058935E-2</v>
      </c>
      <c r="AI76" s="29">
        <v>1.7895611545989176E-2</v>
      </c>
      <c r="AJ76" s="29">
        <v>7.7673453741080811E-2</v>
      </c>
      <c r="AK76" s="29">
        <v>2.0413954474195029E-2</v>
      </c>
      <c r="AL76" s="29">
        <v>1.4708126798976817E-2</v>
      </c>
      <c r="AM76" s="29">
        <v>1.6675716995157908E-2</v>
      </c>
      <c r="AN76" s="29">
        <v>1.7757716395735867E-2</v>
      </c>
      <c r="AO76" s="29">
        <v>1.6631153825048761E-2</v>
      </c>
    </row>
    <row r="77" spans="1:41" x14ac:dyDescent="0.2">
      <c r="A77" s="28">
        <v>66</v>
      </c>
      <c r="B77" s="29">
        <v>2.3004372184349586E-2</v>
      </c>
      <c r="C77" s="29">
        <v>7.9931263335440539E-2</v>
      </c>
      <c r="D77" s="29">
        <v>2.1609396662237046E-2</v>
      </c>
      <c r="E77" s="29">
        <v>1.6706466948333887E-2</v>
      </c>
      <c r="F77" s="29">
        <v>3.619855950544526E-2</v>
      </c>
      <c r="G77" s="29">
        <v>4.6706429565484875E-2</v>
      </c>
      <c r="H77" s="29">
        <v>3.9385904341142863E-2</v>
      </c>
      <c r="I77" s="29">
        <v>2.0902822850739744E-2</v>
      </c>
      <c r="J77" s="29">
        <v>1.8961584201373061E-2</v>
      </c>
      <c r="K77" s="29">
        <v>1.8095470618131992E-2</v>
      </c>
      <c r="L77" s="29">
        <v>1.759769080689666E-2</v>
      </c>
      <c r="M77" s="29">
        <v>2.3183090199503154E-2</v>
      </c>
      <c r="N77" s="29">
        <v>2.4955033624261436E-2</v>
      </c>
      <c r="O77" s="29">
        <v>5.6239812127732547E-2</v>
      </c>
      <c r="P77" s="29">
        <v>2.1428092277500976E-2</v>
      </c>
      <c r="Q77" s="29">
        <v>5.2695045915468919E-2</v>
      </c>
      <c r="R77" s="29">
        <v>1.7574889135954619E-2</v>
      </c>
      <c r="S77" s="29">
        <v>2.553811549063334E-2</v>
      </c>
      <c r="T77" s="29">
        <v>4.0548104751391589E-2</v>
      </c>
      <c r="U77" s="29">
        <v>5.4698247961580959E-2</v>
      </c>
      <c r="V77" s="29">
        <v>2.6943156046353112E-2</v>
      </c>
      <c r="W77" s="29">
        <v>2.7792008453454198E-2</v>
      </c>
      <c r="X77" s="29">
        <v>3.9712754836960018E-2</v>
      </c>
      <c r="Y77" s="29">
        <v>5.2247988062344541E-2</v>
      </c>
      <c r="Z77" s="29">
        <v>2.7340205632890191E-2</v>
      </c>
      <c r="AA77" s="29">
        <v>1.9705750768497232E-2</v>
      </c>
      <c r="AB77" s="29">
        <v>5.7862938646986439E-2</v>
      </c>
      <c r="AC77" s="29">
        <v>3.7137194030756548E-2</v>
      </c>
      <c r="AD77" s="29">
        <v>2.3080196673742837E-2</v>
      </c>
      <c r="AE77" s="29">
        <v>2.575904419228725E-2</v>
      </c>
      <c r="AF77" s="29">
        <v>4.8034291133671747E-2</v>
      </c>
      <c r="AG77" s="29">
        <v>6.5621578100429678E-2</v>
      </c>
      <c r="AH77" s="29">
        <v>4.4157882930896397E-2</v>
      </c>
      <c r="AI77" s="29">
        <v>1.8088540243131002E-2</v>
      </c>
      <c r="AJ77" s="29">
        <v>7.7444407089318767E-2</v>
      </c>
      <c r="AK77" s="29">
        <v>2.0632802799332328E-2</v>
      </c>
      <c r="AL77" s="29">
        <v>1.4948580874328599E-2</v>
      </c>
      <c r="AM77" s="29">
        <v>1.6886893233497791E-2</v>
      </c>
      <c r="AN77" s="29">
        <v>1.7952704149372556E-2</v>
      </c>
      <c r="AO77" s="29">
        <v>1.6843005524131538E-2</v>
      </c>
    </row>
    <row r="78" spans="1:41" x14ac:dyDescent="0.2">
      <c r="A78" s="28">
        <v>67</v>
      </c>
      <c r="B78" s="29">
        <v>2.3181863774914158E-2</v>
      </c>
      <c r="C78" s="29">
        <v>7.9671571258041363E-2</v>
      </c>
      <c r="D78" s="29">
        <v>2.1744510842678144E-2</v>
      </c>
      <c r="E78" s="29">
        <v>1.6914006827957184E-2</v>
      </c>
      <c r="F78" s="29">
        <v>3.6243172653247724E-2</v>
      </c>
      <c r="G78" s="29">
        <v>4.6878899682293085E-2</v>
      </c>
      <c r="H78" s="29">
        <v>3.938287770872595E-2</v>
      </c>
      <c r="I78" s="29">
        <v>2.1048352356658917E-2</v>
      </c>
      <c r="J78" s="29">
        <v>1.9135864816462567E-2</v>
      </c>
      <c r="K78" s="29">
        <v>1.8282534623981661E-2</v>
      </c>
      <c r="L78" s="29">
        <v>1.7792230969605471E-2</v>
      </c>
      <c r="M78" s="29">
        <v>2.3294839719605109E-2</v>
      </c>
      <c r="N78" s="29">
        <v>2.5166200497598767E-2</v>
      </c>
      <c r="O78" s="29">
        <v>5.6334030322502393E-2</v>
      </c>
      <c r="P78" s="29">
        <v>2.1565880154974071E-2</v>
      </c>
      <c r="Q78" s="29">
        <v>5.2778789998540354E-2</v>
      </c>
      <c r="R78" s="29">
        <v>1.7769749838928428E-2</v>
      </c>
      <c r="S78" s="29">
        <v>2.5740786031916096E-2</v>
      </c>
      <c r="T78" s="29">
        <v>4.0529433248244429E-2</v>
      </c>
      <c r="U78" s="29">
        <v>5.4815316203523867E-2</v>
      </c>
      <c r="V78" s="29">
        <v>2.7062154177159181E-2</v>
      </c>
      <c r="W78" s="29">
        <v>2.7835067007451419E-2</v>
      </c>
      <c r="X78" s="29">
        <v>3.9706996525110227E-2</v>
      </c>
      <c r="Y78" s="29">
        <v>5.2401328256490132E-2</v>
      </c>
      <c r="Z78" s="29">
        <v>2.7453320962033567E-2</v>
      </c>
      <c r="AA78" s="29">
        <v>1.9868968522336106E-2</v>
      </c>
      <c r="AB78" s="29">
        <v>5.7869490015128422E-2</v>
      </c>
      <c r="AC78" s="29">
        <v>3.7199332286621312E-2</v>
      </c>
      <c r="AD78" s="29">
        <v>2.319344991004102E-2</v>
      </c>
      <c r="AE78" s="29">
        <v>2.5832581203780514E-2</v>
      </c>
      <c r="AF78" s="29">
        <v>4.8249855208964076E-2</v>
      </c>
      <c r="AG78" s="29">
        <v>6.5481842207903762E-2</v>
      </c>
      <c r="AH78" s="29">
        <v>4.4367936011881381E-2</v>
      </c>
      <c r="AI78" s="29">
        <v>1.8275838155827673E-2</v>
      </c>
      <c r="AJ78" s="29">
        <v>7.7222147038902289E-2</v>
      </c>
      <c r="AK78" s="29">
        <v>2.0845256812063617E-2</v>
      </c>
      <c r="AL78" s="29">
        <v>1.5182002801645389E-2</v>
      </c>
      <c r="AM78" s="29">
        <v>1.7091900863074772E-2</v>
      </c>
      <c r="AN78" s="29">
        <v>1.8142000370786393E-2</v>
      </c>
      <c r="AO78" s="29">
        <v>1.7048668749266582E-2</v>
      </c>
    </row>
    <row r="79" spans="1:41" x14ac:dyDescent="0.2">
      <c r="A79" s="28">
        <v>68</v>
      </c>
      <c r="B79" s="29">
        <v>2.33542428386464E-2</v>
      </c>
      <c r="C79" s="29">
        <v>7.9419493474447211E-2</v>
      </c>
      <c r="D79" s="29">
        <v>2.1875745704270866E-2</v>
      </c>
      <c r="E79" s="29">
        <v>1.7115561477991426E-2</v>
      </c>
      <c r="F79" s="29">
        <v>3.6286548410983333E-2</v>
      </c>
      <c r="G79" s="29">
        <v>4.7046403613796972E-2</v>
      </c>
      <c r="H79" s="29">
        <v>3.9380004622106224E-2</v>
      </c>
      <c r="I79" s="29">
        <v>2.118969784416902E-2</v>
      </c>
      <c r="J79" s="29">
        <v>1.9305126310422693E-2</v>
      </c>
      <c r="K79" s="29">
        <v>1.8464207949561162E-2</v>
      </c>
      <c r="L79" s="29">
        <v>1.7981162986417054E-2</v>
      </c>
      <c r="M79" s="29">
        <v>2.3403389675904052E-2</v>
      </c>
      <c r="N79" s="29">
        <v>2.5371275378313074E-2</v>
      </c>
      <c r="O79" s="29">
        <v>5.6425563570694504E-2</v>
      </c>
      <c r="P79" s="29">
        <v>2.1699710514516468E-2</v>
      </c>
      <c r="Q79" s="29">
        <v>5.2860154902699907E-2</v>
      </c>
      <c r="R79" s="29">
        <v>1.7958993363111464E-2</v>
      </c>
      <c r="S79" s="29">
        <v>2.5937613136263415E-2</v>
      </c>
      <c r="T79" s="29">
        <v>4.0511231912117251E-2</v>
      </c>
      <c r="U79" s="29">
        <v>5.4929031463717859E-2</v>
      </c>
      <c r="V79" s="29">
        <v>2.7177741013738377E-2</v>
      </c>
      <c r="W79" s="29">
        <v>2.7876921352384398E-2</v>
      </c>
      <c r="X79" s="29">
        <v>3.9701356527048759E-2</v>
      </c>
      <c r="Y79" s="29">
        <v>5.2550257837642222E-2</v>
      </c>
      <c r="Z79" s="29">
        <v>2.7563196737682816E-2</v>
      </c>
      <c r="AA79" s="29">
        <v>2.002748707207247E-2</v>
      </c>
      <c r="AB79" s="29">
        <v>5.7875908302400303E-2</v>
      </c>
      <c r="AC79" s="29">
        <v>3.7259711689448416E-2</v>
      </c>
      <c r="AD79" s="29">
        <v>2.3303458790508547E-2</v>
      </c>
      <c r="AE79" s="29">
        <v>2.5904036303899591E-2</v>
      </c>
      <c r="AF79" s="29">
        <v>4.8459201266377816E-2</v>
      </c>
      <c r="AG79" s="29">
        <v>6.5346152908123845E-2</v>
      </c>
      <c r="AH79" s="29">
        <v>4.4571930691069461E-2</v>
      </c>
      <c r="AI79" s="29">
        <v>1.8457738483658837E-2</v>
      </c>
      <c r="AJ79" s="29">
        <v>7.7006389596027347E-2</v>
      </c>
      <c r="AK79" s="29">
        <v>2.1051582387441758E-2</v>
      </c>
      <c r="AL79" s="29">
        <v>1.5408689176252377E-2</v>
      </c>
      <c r="AM79" s="29">
        <v>1.7290996462628883E-2</v>
      </c>
      <c r="AN79" s="29">
        <v>1.8325841011331168E-2</v>
      </c>
      <c r="AO79" s="29">
        <v>1.7248400726429969E-2</v>
      </c>
    </row>
    <row r="80" spans="1:41" x14ac:dyDescent="0.2">
      <c r="A80" s="28">
        <v>69</v>
      </c>
      <c r="B80" s="29">
        <v>2.3521718661382973E-2</v>
      </c>
      <c r="C80" s="29">
        <v>7.917470678463201E-2</v>
      </c>
      <c r="D80" s="29">
        <v>2.200326079895043E-2</v>
      </c>
      <c r="E80" s="29">
        <v>1.7311380017315914E-2</v>
      </c>
      <c r="F80" s="29">
        <v>3.6328734354505565E-2</v>
      </c>
      <c r="G80" s="29">
        <v>4.7209147638608728E-2</v>
      </c>
      <c r="H80" s="29">
        <v>3.9377274229464465E-2</v>
      </c>
      <c r="I80" s="29">
        <v>2.1327032612917796E-2</v>
      </c>
      <c r="J80" s="29">
        <v>1.9469576590119608E-2</v>
      </c>
      <c r="K80" s="29">
        <v>1.8640714345933729E-2</v>
      </c>
      <c r="L80" s="29">
        <v>1.8164717579161271E-2</v>
      </c>
      <c r="M80" s="29">
        <v>2.35088713889684E-2</v>
      </c>
      <c r="N80" s="29">
        <v>2.5570513332913825E-2</v>
      </c>
      <c r="O80" s="29">
        <v>5.6514520652596323E-2</v>
      </c>
      <c r="P80" s="29">
        <v>2.1829746429234076E-2</v>
      </c>
      <c r="Q80" s="29">
        <v>5.2939236364357489E-2</v>
      </c>
      <c r="R80" s="29">
        <v>1.8142851071674126E-2</v>
      </c>
      <c r="S80" s="29">
        <v>2.6128839608856591E-2</v>
      </c>
      <c r="T80" s="29">
        <v>4.0493489087570778E-2</v>
      </c>
      <c r="U80" s="29">
        <v>5.5039531504498918E-2</v>
      </c>
      <c r="V80" s="29">
        <v>2.7290057129894185E-2</v>
      </c>
      <c r="W80" s="29">
        <v>2.791762021473998E-2</v>
      </c>
      <c r="X80" s="29">
        <v>3.9695831964103867E-2</v>
      </c>
      <c r="Y80" s="29">
        <v>5.2694960010662539E-2</v>
      </c>
      <c r="Z80" s="29">
        <v>2.7669966131941282E-2</v>
      </c>
      <c r="AA80" s="29">
        <v>2.0181501910843558E-2</v>
      </c>
      <c r="AB80" s="29">
        <v>5.7882196033318678E-2</v>
      </c>
      <c r="AC80" s="29">
        <v>3.731840425457289E-2</v>
      </c>
      <c r="AD80" s="29">
        <v>2.3410356924877362E-2</v>
      </c>
      <c r="AE80" s="29">
        <v>2.5973492390491515E-2</v>
      </c>
      <c r="AF80" s="29">
        <v>4.8662589161616365E-2</v>
      </c>
      <c r="AG80" s="29">
        <v>6.5214342270115466E-2</v>
      </c>
      <c r="AH80" s="29">
        <v>4.4770120123508894E-2</v>
      </c>
      <c r="AI80" s="29">
        <v>1.8634463009123303E-2</v>
      </c>
      <c r="AJ80" s="29">
        <v>7.6796864217254512E-2</v>
      </c>
      <c r="AK80" s="29">
        <v>2.1252032281873445E-2</v>
      </c>
      <c r="AL80" s="29">
        <v>1.5628920935286228E-2</v>
      </c>
      <c r="AM80" s="29">
        <v>1.7484423871789945E-2</v>
      </c>
      <c r="AN80" s="29">
        <v>1.8504450417879292E-2</v>
      </c>
      <c r="AO80" s="29">
        <v>1.744244596977973E-2</v>
      </c>
    </row>
    <row r="81" spans="1:41" x14ac:dyDescent="0.2">
      <c r="A81" s="28">
        <v>70</v>
      </c>
      <c r="B81" s="29">
        <v>2.3684490402084757E-2</v>
      </c>
      <c r="C81" s="29">
        <v>7.8936905301321802E-2</v>
      </c>
      <c r="D81" s="29">
        <v>2.2127207510254987E-2</v>
      </c>
      <c r="E81" s="29">
        <v>1.7501698551124045E-2</v>
      </c>
      <c r="F81" s="29">
        <v>3.6369775863962062E-2</v>
      </c>
      <c r="G81" s="29">
        <v>4.7367327221987665E-2</v>
      </c>
      <c r="H81" s="29">
        <v>3.9374676569841949E-2</v>
      </c>
      <c r="I81" s="29">
        <v>2.1460520897822688E-2</v>
      </c>
      <c r="J81" s="29">
        <v>1.962941280975361E-2</v>
      </c>
      <c r="K81" s="29">
        <v>1.8812265944996742E-2</v>
      </c>
      <c r="L81" s="29">
        <v>1.8343114095326074E-2</v>
      </c>
      <c r="M81" s="29">
        <v>2.3611409408478279E-2</v>
      </c>
      <c r="N81" s="29">
        <v>2.5764155788597254E-2</v>
      </c>
      <c r="O81" s="29">
        <v>5.6601004894452078E-2</v>
      </c>
      <c r="P81" s="29">
        <v>2.1956142574782289E-2</v>
      </c>
      <c r="Q81" s="29">
        <v>5.3016125378419821E-2</v>
      </c>
      <c r="R81" s="29">
        <v>1.8321542836639448E-2</v>
      </c>
      <c r="S81" s="29">
        <v>2.6314695643885999E-2</v>
      </c>
      <c r="T81" s="29">
        <v>4.04761928099866E-2</v>
      </c>
      <c r="U81" s="29">
        <v>5.5146946967899346E-2</v>
      </c>
      <c r="V81" s="29">
        <v>2.7399235782352926E-2</v>
      </c>
      <c r="W81" s="29">
        <v>2.7957209750228973E-2</v>
      </c>
      <c r="X81" s="29">
        <v>3.969042002183798E-2</v>
      </c>
      <c r="Y81" s="29">
        <v>5.2835608313653193E-2</v>
      </c>
      <c r="Z81" s="29">
        <v>2.7773755417722423E-2</v>
      </c>
      <c r="AA81" s="29">
        <v>2.0331198209376344E-2</v>
      </c>
      <c r="AB81" s="29">
        <v>5.7888355767036659E-2</v>
      </c>
      <c r="AC81" s="29">
        <v>3.7375478175359023E-2</v>
      </c>
      <c r="AD81" s="29">
        <v>2.3514270962464723E-2</v>
      </c>
      <c r="AE81" s="29">
        <v>2.6041028359730989E-2</v>
      </c>
      <c r="AF81" s="29">
        <v>4.8860264950845833E-2</v>
      </c>
      <c r="AG81" s="29">
        <v>6.5086251052682176E-2</v>
      </c>
      <c r="AH81" s="29">
        <v>4.4962744014982015E-2</v>
      </c>
      <c r="AI81" s="29">
        <v>1.8806222610407319E-2</v>
      </c>
      <c r="AJ81" s="29">
        <v>7.6593313401800422E-2</v>
      </c>
      <c r="AK81" s="29">
        <v>2.1446846728282232E-2</v>
      </c>
      <c r="AL81" s="29">
        <v>1.5842964292559936E-2</v>
      </c>
      <c r="AM81" s="29">
        <v>1.7672414793330482E-2</v>
      </c>
      <c r="AN81" s="29">
        <v>1.8678041865322736E-2</v>
      </c>
      <c r="AO81" s="29">
        <v>1.7631036867624905E-2</v>
      </c>
    </row>
    <row r="82" spans="1:41" x14ac:dyDescent="0.2">
      <c r="A82" s="28">
        <v>71</v>
      </c>
      <c r="B82" s="29">
        <v>2.3842747536567233E-2</v>
      </c>
      <c r="C82" s="29">
        <v>7.8705799382986497E-2</v>
      </c>
      <c r="D82" s="29">
        <v>2.2247729527321125E-2</v>
      </c>
      <c r="E82" s="29">
        <v>1.768674094570466E-2</v>
      </c>
      <c r="F82" s="29">
        <v>3.6409716234291345E-2</v>
      </c>
      <c r="G82" s="29">
        <v>4.7521127675362873E-2</v>
      </c>
      <c r="H82" s="29">
        <v>3.9372202492792052E-2</v>
      </c>
      <c r="I82" s="29">
        <v>2.1590318423596822E-2</v>
      </c>
      <c r="J82" s="29">
        <v>1.9784821999899727E-2</v>
      </c>
      <c r="K82" s="29">
        <v>1.8979063943861174E-2</v>
      </c>
      <c r="L82" s="29">
        <v>1.8516561046433289E-2</v>
      </c>
      <c r="M82" s="29">
        <v>2.3711121919845146E-2</v>
      </c>
      <c r="N82" s="29">
        <v>2.5952431399672848E-2</v>
      </c>
      <c r="O82" s="29">
        <v>5.6685114478673304E-2</v>
      </c>
      <c r="P82" s="29">
        <v>2.2079045723983226E-2</v>
      </c>
      <c r="Q82" s="29">
        <v>5.3090908462500863E-2</v>
      </c>
      <c r="R82" s="29">
        <v>1.8495277603632454E-2</v>
      </c>
      <c r="S82" s="29">
        <v>2.6495399563472688E-2</v>
      </c>
      <c r="T82" s="29">
        <v>4.0459330935431526E-2</v>
      </c>
      <c r="U82" s="29">
        <v>5.5251401805319178E-2</v>
      </c>
      <c r="V82" s="29">
        <v>2.7505403358610847E-2</v>
      </c>
      <c r="W82" s="29">
        <v>2.7995733712172566E-2</v>
      </c>
      <c r="X82" s="29">
        <v>3.9685117949936677E-2</v>
      </c>
      <c r="Y82" s="29">
        <v>5.2972367221381544E-2</v>
      </c>
      <c r="Z82" s="29">
        <v>2.7874684387660942E-2</v>
      </c>
      <c r="AA82" s="29">
        <v>2.0476751458461839E-2</v>
      </c>
      <c r="AB82" s="29">
        <v>5.7894390085058367E-2</v>
      </c>
      <c r="AC82" s="29">
        <v>3.7430998072900179E-2</v>
      </c>
      <c r="AD82" s="29">
        <v>2.3615321020187707E-2</v>
      </c>
      <c r="AE82" s="29">
        <v>2.6106719316352667E-2</v>
      </c>
      <c r="AF82" s="29">
        <v>4.9052461751927234E-2</v>
      </c>
      <c r="AG82" s="29">
        <v>6.4961728192183488E-2</v>
      </c>
      <c r="AH82" s="29">
        <v>4.5150029463129071E-2</v>
      </c>
      <c r="AI82" s="29">
        <v>1.8973217775039908E-2</v>
      </c>
      <c r="AJ82" s="29">
        <v>7.6395492218336969E-2</v>
      </c>
      <c r="AK82" s="29">
        <v>2.1636254032787239E-2</v>
      </c>
      <c r="AL82" s="29">
        <v>1.6051071616869805E-2</v>
      </c>
      <c r="AM82" s="29">
        <v>1.7855189389599513E-2</v>
      </c>
      <c r="AN82" s="29">
        <v>1.884681808704225E-2</v>
      </c>
      <c r="AO82" s="29">
        <v>1.7814394266787215E-2</v>
      </c>
    </row>
    <row r="83" spans="1:41" x14ac:dyDescent="0.2">
      <c r="A83" s="28">
        <v>72</v>
      </c>
      <c r="B83" s="29">
        <v>2.3996670304414325E-2</v>
      </c>
      <c r="C83" s="29">
        <v>7.8481114636342442E-2</v>
      </c>
      <c r="D83" s="29">
        <v>2.2364963290295359E-2</v>
      </c>
      <c r="E83" s="29">
        <v>1.7866719555418964E-2</v>
      </c>
      <c r="F83" s="29">
        <v>3.6448596780248144E-2</v>
      </c>
      <c r="G83" s="29">
        <v>4.7670724771730288E-2</v>
      </c>
      <c r="H83" s="29">
        <v>3.9369843585876474E-2</v>
      </c>
      <c r="I83" s="29">
        <v>2.1716572921552046E-2</v>
      </c>
      <c r="J83" s="29">
        <v>1.9935981658923074E-2</v>
      </c>
      <c r="K83" s="29">
        <v>1.9141299247827259E-2</v>
      </c>
      <c r="L83" s="29">
        <v>1.8685256640286863E-2</v>
      </c>
      <c r="M83" s="29">
        <v>2.3808121123725767E-2</v>
      </c>
      <c r="N83" s="29">
        <v>2.6135556851455188E-2</v>
      </c>
      <c r="O83" s="29">
        <v>5.6766942735408277E-2</v>
      </c>
      <c r="P83" s="29">
        <v>2.2198595210498384E-2</v>
      </c>
      <c r="Q83" s="29">
        <v>5.3163667905814505E-2</v>
      </c>
      <c r="R83" s="29">
        <v>1.8664253944701725E-2</v>
      </c>
      <c r="S83" s="29">
        <v>2.6671158512960425E-2</v>
      </c>
      <c r="T83" s="29">
        <v>4.0442891247743251E-2</v>
      </c>
      <c r="U83" s="29">
        <v>5.5353013678302476E-2</v>
      </c>
      <c r="V83" s="29">
        <v>2.7608679793875268E-2</v>
      </c>
      <c r="W83" s="29">
        <v>2.8033233606618468E-2</v>
      </c>
      <c r="X83" s="29">
        <v>3.9679923061917366E-2</v>
      </c>
      <c r="Y83" s="29">
        <v>5.3105392705973697E-2</v>
      </c>
      <c r="Z83" s="29">
        <v>2.797286674447963E-2</v>
      </c>
      <c r="AA83" s="29">
        <v>2.0618328066414282E-2</v>
      </c>
      <c r="AB83" s="29">
        <v>5.7900301580524838E-2</v>
      </c>
      <c r="AC83" s="29">
        <v>3.7485025226217106E-2</v>
      </c>
      <c r="AD83" s="29">
        <v>2.3713621080686753E-2</v>
      </c>
      <c r="AE83" s="29">
        <v>2.6170636773368061E-2</v>
      </c>
      <c r="AF83" s="29">
        <v>4.9239400545774581E-2</v>
      </c>
      <c r="AG83" s="29">
        <v>6.4840630322141379E-2</v>
      </c>
      <c r="AH83" s="29">
        <v>4.5332191739763328E-2</v>
      </c>
      <c r="AI83" s="29">
        <v>1.9135639107843883E-2</v>
      </c>
      <c r="AJ83" s="29">
        <v>7.6203167790635851E-2</v>
      </c>
      <c r="AK83" s="29">
        <v>2.1820471164841759E-2</v>
      </c>
      <c r="AL83" s="29">
        <v>1.6253482256474383E-2</v>
      </c>
      <c r="AM83" s="29">
        <v>1.803295686704165E-2</v>
      </c>
      <c r="AN83" s="29">
        <v>1.9010971797270182E-2</v>
      </c>
      <c r="AO83" s="29">
        <v>1.7992728048329409E-2</v>
      </c>
    </row>
    <row r="84" spans="1:41" x14ac:dyDescent="0.2">
      <c r="A84" s="28">
        <v>73</v>
      </c>
      <c r="B84" s="29">
        <v>2.4146430152743203E-2</v>
      </c>
      <c r="C84" s="29">
        <v>7.826259098414079E-2</v>
      </c>
      <c r="D84" s="29">
        <v>2.2479038408716789E-2</v>
      </c>
      <c r="E84" s="29">
        <v>1.8041835904456072E-2</v>
      </c>
      <c r="F84" s="29">
        <v>3.6486456936170919E-2</v>
      </c>
      <c r="G84" s="29">
        <v>4.7816285320000151E-2</v>
      </c>
      <c r="H84" s="29">
        <v>3.9367592109179839E-2</v>
      </c>
      <c r="I84" s="29">
        <v>2.1839424611431069E-2</v>
      </c>
      <c r="J84" s="29">
        <v>2.0083060308650591E-2</v>
      </c>
      <c r="K84" s="29">
        <v>1.9299153074078923E-2</v>
      </c>
      <c r="L84" s="29">
        <v>1.8849389301924813E-2</v>
      </c>
      <c r="M84" s="29">
        <v>2.3902513590374541E-2</v>
      </c>
      <c r="N84" s="29">
        <v>2.6313737606608267E-2</v>
      </c>
      <c r="O84" s="29">
        <v>5.6846578416547722E-2</v>
      </c>
      <c r="P84" s="29">
        <v>2.2314923363426997E-2</v>
      </c>
      <c r="Q84" s="29">
        <v>5.3234482003573724E-2</v>
      </c>
      <c r="R84" s="29">
        <v>1.8828660595265445E-2</v>
      </c>
      <c r="S84" s="29">
        <v>2.684216911458126E-2</v>
      </c>
      <c r="T84" s="29">
        <v>4.0426861546338788E-2</v>
      </c>
      <c r="U84" s="29">
        <v>5.5451894332514851E-2</v>
      </c>
      <c r="V84" s="29">
        <v>2.7709178959448355E-2</v>
      </c>
      <c r="W84" s="29">
        <v>2.8069748835401809E-2</v>
      </c>
      <c r="X84" s="29">
        <v>3.9674832734676979E-2</v>
      </c>
      <c r="Y84" s="29">
        <v>5.3234832758227046E-2</v>
      </c>
      <c r="Z84" s="29">
        <v>2.806841046493691E-2</v>
      </c>
      <c r="AA84" s="29">
        <v>2.075608591497069E-2</v>
      </c>
      <c r="AB84" s="29">
        <v>5.7906092848861057E-2</v>
      </c>
      <c r="AC84" s="29">
        <v>3.7537617784726418E-2</v>
      </c>
      <c r="AD84" s="29">
        <v>2.3809279362888569E-2</v>
      </c>
      <c r="AE84" s="29">
        <v>2.6232848841583944E-2</v>
      </c>
      <c r="AF84" s="29">
        <v>4.9421290922291972E-2</v>
      </c>
      <c r="AG84" s="29">
        <v>6.472282132279239E-2</v>
      </c>
      <c r="AH84" s="29">
        <v>4.550943501879523E-2</v>
      </c>
      <c r="AI84" s="29">
        <v>1.9293667828286676E-2</v>
      </c>
      <c r="AJ84" s="29">
        <v>7.6016118760497742E-2</v>
      </c>
      <c r="AK84" s="29">
        <v>2.199970433486742E-2</v>
      </c>
      <c r="AL84" s="29">
        <v>1.6450423312506901E-2</v>
      </c>
      <c r="AM84" s="29">
        <v>1.8205916044380377E-2</v>
      </c>
      <c r="AN84" s="29">
        <v>1.9170686200862708E-2</v>
      </c>
      <c r="AO84" s="29">
        <v>1.8166237689482001E-2</v>
      </c>
    </row>
    <row r="85" spans="1:41" x14ac:dyDescent="0.2">
      <c r="A85" s="28">
        <v>74</v>
      </c>
      <c r="B85" s="29">
        <v>2.4292190172088501E-2</v>
      </c>
      <c r="C85" s="29">
        <v>7.8049981794170442E-2</v>
      </c>
      <c r="D85" s="29">
        <v>2.2590078054391283E-2</v>
      </c>
      <c r="E85" s="29">
        <v>1.8212281325911794E-2</v>
      </c>
      <c r="F85" s="29">
        <v>3.6523334350697212E-2</v>
      </c>
      <c r="G85" s="29">
        <v>4.7957967701149462E-2</v>
      </c>
      <c r="H85" s="29">
        <v>3.9365440936113938E-2</v>
      </c>
      <c r="I85" s="29">
        <v>2.1959006650810409E-2</v>
      </c>
      <c r="J85" s="29">
        <v>2.0226218016189845E-2</v>
      </c>
      <c r="K85" s="29">
        <v>1.9452797518223708E-2</v>
      </c>
      <c r="L85" s="29">
        <v>1.9009138179526763E-2</v>
      </c>
      <c r="M85" s="29">
        <v>2.3994400590620524E-2</v>
      </c>
      <c r="N85" s="29">
        <v>2.648716859850353E-2</v>
      </c>
      <c r="O85" s="29">
        <v>5.6924105953205961E-2</v>
      </c>
      <c r="P85" s="29">
        <v>2.2428155914614223E-2</v>
      </c>
      <c r="Q85" s="29">
        <v>5.3303425277688277E-2</v>
      </c>
      <c r="R85" s="29">
        <v>1.8988676972413465E-2</v>
      </c>
      <c r="S85" s="29">
        <v>2.700861808155075E-2</v>
      </c>
      <c r="T85" s="29">
        <v>4.0411229717723929E-2</v>
      </c>
      <c r="U85" s="29">
        <v>5.5548149946866854E-2</v>
      </c>
      <c r="V85" s="29">
        <v>2.7807009024710894E-2</v>
      </c>
      <c r="W85" s="29">
        <v>2.8105316828260341E-2</v>
      </c>
      <c r="X85" s="29">
        <v>3.9669844407908883E-2</v>
      </c>
      <c r="Y85" s="29">
        <v>5.3360827872608541E-2</v>
      </c>
      <c r="Z85" s="29">
        <v>2.8161418139311722E-2</v>
      </c>
      <c r="AA85" s="29">
        <v>2.0890174876788237E-2</v>
      </c>
      <c r="AB85" s="29">
        <v>5.7911766479690208E-2</v>
      </c>
      <c r="AC85" s="29">
        <v>3.7588830964585096E-2</v>
      </c>
      <c r="AD85" s="29">
        <v>2.3902398667131619E-2</v>
      </c>
      <c r="AE85" s="29">
        <v>2.6293420409277291E-2</v>
      </c>
      <c r="AF85" s="29">
        <v>4.9598331774990623E-2</v>
      </c>
      <c r="AG85" s="29">
        <v>6.4608171898790312E-2</v>
      </c>
      <c r="AH85" s="29">
        <v>4.5681953053849478E-2</v>
      </c>
      <c r="AI85" s="29">
        <v>1.9447476253652285E-2</v>
      </c>
      <c r="AJ85" s="29">
        <v>7.58341347418241E-2</v>
      </c>
      <c r="AK85" s="29">
        <v>2.2174149555085343E-2</v>
      </c>
      <c r="AL85" s="29">
        <v>1.6642110364100571E-2</v>
      </c>
      <c r="AM85" s="29">
        <v>1.8374255901334013E-2</v>
      </c>
      <c r="AN85" s="29">
        <v>1.9326135487246043E-2</v>
      </c>
      <c r="AO85" s="29">
        <v>1.8335112808054221E-2</v>
      </c>
    </row>
    <row r="86" spans="1:41" x14ac:dyDescent="0.2">
      <c r="A86" s="28">
        <v>75</v>
      </c>
      <c r="B86" s="29">
        <v>2.4434105520930727E-2</v>
      </c>
      <c r="C86" s="29">
        <v>7.784305306557826E-2</v>
      </c>
      <c r="D86" s="29">
        <v>2.2698199330219992E-2</v>
      </c>
      <c r="E86" s="29">
        <v>1.8378237560665811E-2</v>
      </c>
      <c r="F86" s="29">
        <v>3.6559264976639305E-2</v>
      </c>
      <c r="G86" s="29">
        <v>4.8095922368854405E-2</v>
      </c>
      <c r="H86" s="29">
        <v>3.9363383499857463E-2</v>
      </c>
      <c r="I86" s="29">
        <v>2.2075445554425865E-2</v>
      </c>
      <c r="J86" s="29">
        <v>2.0365606883748333E-2</v>
      </c>
      <c r="K86" s="29">
        <v>1.960239608575165E-2</v>
      </c>
      <c r="L86" s="29">
        <v>1.9164673632652951E-2</v>
      </c>
      <c r="M86" s="29">
        <v>2.4083878405138259E-2</v>
      </c>
      <c r="N86" s="29">
        <v>2.6656034875753631E-2</v>
      </c>
      <c r="O86" s="29">
        <v>5.6999605697653832E-2</v>
      </c>
      <c r="P86" s="29">
        <v>2.2538412380363138E-2</v>
      </c>
      <c r="Q86" s="29">
        <v>5.3370568684527386E-2</v>
      </c>
      <c r="R86" s="29">
        <v>1.9144473672703777E-2</v>
      </c>
      <c r="S86" s="29">
        <v>2.7170682794653178E-2</v>
      </c>
      <c r="T86" s="29">
        <v>4.0395983793240386E-2</v>
      </c>
      <c r="U86" s="29">
        <v>5.5641881459571607E-2</v>
      </c>
      <c r="V86" s="29">
        <v>2.7902272794676941E-2</v>
      </c>
      <c r="W86" s="29">
        <v>2.8139973164976517E-2</v>
      </c>
      <c r="X86" s="29">
        <v>3.9664955583401662E-2</v>
      </c>
      <c r="Y86" s="29">
        <v>5.3483511498743974E-2</v>
      </c>
      <c r="Z86" s="29">
        <v>2.8251987288226754E-2</v>
      </c>
      <c r="AA86" s="29">
        <v>2.1020737297446468E-2</v>
      </c>
      <c r="AB86" s="29">
        <v>5.7917325049814394E-2</v>
      </c>
      <c r="AC86" s="29">
        <v>3.7638717230335184E-2</v>
      </c>
      <c r="AD86" s="29">
        <v>2.3993076696792404E-2</v>
      </c>
      <c r="AE86" s="29">
        <v>2.63524133124029E-2</v>
      </c>
      <c r="AF86" s="29">
        <v>4.9770711948084578E-2</v>
      </c>
      <c r="AG86" s="29">
        <v>6.4496559183335744E-2</v>
      </c>
      <c r="AH86" s="29">
        <v>4.5849929809332668E-2</v>
      </c>
      <c r="AI86" s="29">
        <v>1.9597228265527233E-2</v>
      </c>
      <c r="AJ86" s="29">
        <v>7.5657015776100289E-2</v>
      </c>
      <c r="AK86" s="29">
        <v>2.234399318053093E-2</v>
      </c>
      <c r="AL86" s="29">
        <v>1.6828748147945438E-2</v>
      </c>
      <c r="AM86" s="29">
        <v>1.8538156105766257E-2</v>
      </c>
      <c r="AN86" s="29">
        <v>1.9477485306303111E-2</v>
      </c>
      <c r="AO86" s="29">
        <v>1.849953368677304E-2</v>
      </c>
    </row>
    <row r="87" spans="1:41" x14ac:dyDescent="0.2">
      <c r="A87" s="28">
        <v>76</v>
      </c>
      <c r="B87" s="29">
        <v>2.4572323836397514E-2</v>
      </c>
      <c r="C87" s="29">
        <v>7.7641582668785514E-2</v>
      </c>
      <c r="D87" s="29">
        <v>2.2803513616403315E-2</v>
      </c>
      <c r="E87" s="29">
        <v>1.853987731846285E-2</v>
      </c>
      <c r="F87" s="29">
        <v>3.6594283156233143E-2</v>
      </c>
      <c r="G87" s="29">
        <v>4.8230292317080092E-2</v>
      </c>
      <c r="H87" s="29">
        <v>3.9361413744848583E-2</v>
      </c>
      <c r="I87" s="29">
        <v>2.2188861585590081E-2</v>
      </c>
      <c r="J87" s="29">
        <v>2.0501371508273358E-2</v>
      </c>
      <c r="K87" s="29">
        <v>1.9748104190450366E-2</v>
      </c>
      <c r="L87" s="29">
        <v>1.9316157701052772E-2</v>
      </c>
      <c r="M87" s="29">
        <v>2.4171038613542972E-2</v>
      </c>
      <c r="N87" s="29">
        <v>2.6820512201730873E-2</v>
      </c>
      <c r="O87" s="29">
        <v>5.7073154150648397E-2</v>
      </c>
      <c r="P87" s="29">
        <v>2.26458064191708E-2</v>
      </c>
      <c r="Q87" s="29">
        <v>5.3435979810485312E-2</v>
      </c>
      <c r="R87" s="29">
        <v>1.929621294831696E-2</v>
      </c>
      <c r="S87" s="29">
        <v>2.7328531843370474E-2</v>
      </c>
      <c r="T87" s="29">
        <v>4.0381111995207775E-2</v>
      </c>
      <c r="U87" s="29">
        <v>5.5733184872786001E-2</v>
      </c>
      <c r="V87" s="29">
        <v>2.7995068024941006E-2</v>
      </c>
      <c r="W87" s="29">
        <v>2.8173751688436388E-2</v>
      </c>
      <c r="X87" s="29">
        <v>3.9660163824243311E-2</v>
      </c>
      <c r="Y87" s="29">
        <v>5.360301046195981E-2</v>
      </c>
      <c r="Z87" s="29">
        <v>2.8340210658470033E-2</v>
      </c>
      <c r="AA87" s="29">
        <v>2.1147908444625996E-2</v>
      </c>
      <c r="AB87" s="29">
        <v>5.7922771117154381E-2</v>
      </c>
      <c r="AC87" s="29">
        <v>3.7687326463136772E-2</v>
      </c>
      <c r="AD87" s="29">
        <v>2.4081406358198443E-2</v>
      </c>
      <c r="AE87" s="29">
        <v>2.6409886495722734E-2</v>
      </c>
      <c r="AF87" s="29">
        <v>4.9938610839567188E-2</v>
      </c>
      <c r="AG87" s="29">
        <v>6.4387866367098923E-2</v>
      </c>
      <c r="AH87" s="29">
        <v>4.6013540048417623E-2</v>
      </c>
      <c r="AI87" s="29">
        <v>1.9743079757913229E-2</v>
      </c>
      <c r="AJ87" s="29">
        <v>7.5484571796786248E-2</v>
      </c>
      <c r="AK87" s="29">
        <v>2.2509412428270537E-2</v>
      </c>
      <c r="AL87" s="29">
        <v>1.7010531194950662E-2</v>
      </c>
      <c r="AM87" s="29">
        <v>1.8697787517971465E-2</v>
      </c>
      <c r="AN87" s="29">
        <v>1.9624893224736262E-2</v>
      </c>
      <c r="AO87" s="29">
        <v>1.865967177588912E-2</v>
      </c>
    </row>
    <row r="88" spans="1:41" x14ac:dyDescent="0.2">
      <c r="A88" s="28">
        <v>77</v>
      </c>
      <c r="B88" s="29">
        <v>2.4706985629445066E-2</v>
      </c>
      <c r="C88" s="29">
        <v>7.7445359635477384E-2</v>
      </c>
      <c r="D88" s="29">
        <v>2.2906126895369416E-2</v>
      </c>
      <c r="E88" s="29">
        <v>1.869736480349915E-2</v>
      </c>
      <c r="F88" s="29">
        <v>3.6628421701975E-2</v>
      </c>
      <c r="G88" s="29">
        <v>4.8361213516945334E-2</v>
      </c>
      <c r="H88" s="29">
        <v>3.9359526082821894E-2</v>
      </c>
      <c r="I88" s="29">
        <v>2.229936912171171E-2</v>
      </c>
      <c r="J88" s="29">
        <v>2.0633649412667099E-2</v>
      </c>
      <c r="K88" s="29">
        <v>1.9890069621723239E-2</v>
      </c>
      <c r="L88" s="29">
        <v>1.9463744552986606E-2</v>
      </c>
      <c r="M88" s="29">
        <v>2.4255968364736979E-2</v>
      </c>
      <c r="N88" s="29">
        <v>2.6980767612554857E-2</v>
      </c>
      <c r="O88" s="29">
        <v>5.714482417503941E-2</v>
      </c>
      <c r="P88" s="29">
        <v>2.2750446167001614E-2</v>
      </c>
      <c r="Q88" s="29">
        <v>5.3499723056049886E-2</v>
      </c>
      <c r="R88" s="29">
        <v>1.9444049160983079E-2</v>
      </c>
      <c r="S88" s="29">
        <v>2.7482325533555674E-2</v>
      </c>
      <c r="T88" s="29">
        <v>4.0366602773291849E-2</v>
      </c>
      <c r="U88" s="29">
        <v>5.5822151537374909E-2</v>
      </c>
      <c r="V88" s="29">
        <v>2.8085487715685753E-2</v>
      </c>
      <c r="W88" s="29">
        <v>2.8206684609392019E-2</v>
      </c>
      <c r="X88" s="29">
        <v>3.9655466753941493E-2</v>
      </c>
      <c r="Y88" s="29">
        <v>5.3719445355235651E-2</v>
      </c>
      <c r="Z88" s="29">
        <v>2.8426176499336542E-2</v>
      </c>
      <c r="AA88" s="29">
        <v>2.1271816926908604E-2</v>
      </c>
      <c r="AB88" s="29">
        <v>5.7928107215572622E-2</v>
      </c>
      <c r="AC88" s="29">
        <v>3.7734706116744343E-2</v>
      </c>
      <c r="AD88" s="29">
        <v>2.4167476040454217E-2</v>
      </c>
      <c r="AE88" s="29">
        <v>2.6465896165256186E-2</v>
      </c>
      <c r="AF88" s="29">
        <v>5.0102198963501321E-2</v>
      </c>
      <c r="AG88" s="29">
        <v>6.4281982350381739E-2</v>
      </c>
      <c r="AH88" s="29">
        <v>4.617294988113696E-2</v>
      </c>
      <c r="AI88" s="29">
        <v>1.9885179065931569E-2</v>
      </c>
      <c r="AJ88" s="29">
        <v>7.5316622107962639E-2</v>
      </c>
      <c r="AK88" s="29">
        <v>2.2670575873614318E-2</v>
      </c>
      <c r="AL88" s="29">
        <v>1.7187644426582382E-2</v>
      </c>
      <c r="AM88" s="29">
        <v>1.8853312671415434E-2</v>
      </c>
      <c r="AN88" s="29">
        <v>1.9768509162059633E-2</v>
      </c>
      <c r="AO88" s="29">
        <v>1.8815690173090038E-2</v>
      </c>
    </row>
    <row r="89" spans="1:41" x14ac:dyDescent="0.2">
      <c r="A89" s="28">
        <v>78</v>
      </c>
      <c r="B89" s="29">
        <v>2.483822466345198E-2</v>
      </c>
      <c r="C89" s="29">
        <v>7.7254183495334416E-2</v>
      </c>
      <c r="D89" s="29">
        <v>2.3006140056721858E-2</v>
      </c>
      <c r="E89" s="29">
        <v>1.885085620672533E-2</v>
      </c>
      <c r="F89" s="29">
        <v>3.6661711973244193E-2</v>
      </c>
      <c r="G89" s="29">
        <v>4.8488815325002932E-2</v>
      </c>
      <c r="H89" s="29">
        <v>3.9357715352930978E-2</v>
      </c>
      <c r="I89" s="29">
        <v>2.2407076995772712E-2</v>
      </c>
      <c r="J89" s="29">
        <v>2.0762571450274825E-2</v>
      </c>
      <c r="K89" s="29">
        <v>2.0028432982704736E-2</v>
      </c>
      <c r="L89" s="29">
        <v>1.9607580912516465E-2</v>
      </c>
      <c r="M89" s="29">
        <v>2.4338750629820272E-2</v>
      </c>
      <c r="N89" s="29">
        <v>2.713695993673948E-2</v>
      </c>
      <c r="O89" s="29">
        <v>5.7214685196500081E-2</v>
      </c>
      <c r="P89" s="29">
        <v>2.2852434551543288E-2</v>
      </c>
      <c r="Q89" s="29">
        <v>5.3561859809047263E-2</v>
      </c>
      <c r="R89" s="29">
        <v>1.9588129213536476E-2</v>
      </c>
      <c r="S89" s="29">
        <v>2.7632216363600026E-2</v>
      </c>
      <c r="T89" s="29">
        <v>4.0352444832663759E-2</v>
      </c>
      <c r="U89" s="29">
        <v>5.590886841919529E-2</v>
      </c>
      <c r="V89" s="29">
        <v>2.8173620386283238E-2</v>
      </c>
      <c r="W89" s="29">
        <v>2.8238802603642643E-2</v>
      </c>
      <c r="X89" s="29">
        <v>3.9650862055476965E-2</v>
      </c>
      <c r="Y89" s="29">
        <v>5.3832930904717413E-2</v>
      </c>
      <c r="Z89" s="29">
        <v>2.8509968820902065E-2</v>
      </c>
      <c r="AA89" s="29">
        <v>2.1392585084468063E-2</v>
      </c>
      <c r="AB89" s="29">
        <v>5.7933335850413492E-2</v>
      </c>
      <c r="AC89" s="29">
        <v>3.7780901362272745E-2</v>
      </c>
      <c r="AD89" s="29">
        <v>2.4251369876679085E-2</v>
      </c>
      <c r="AE89" s="29">
        <v>2.6520495932446764E-2</v>
      </c>
      <c r="AF89" s="29">
        <v>5.0261638474515369E-2</v>
      </c>
      <c r="AG89" s="29">
        <v>6.4178801417052123E-2</v>
      </c>
      <c r="AH89" s="29">
        <v>4.6328317275535102E-2</v>
      </c>
      <c r="AI89" s="29">
        <v>2.0023667374592602E-2</v>
      </c>
      <c r="AJ89" s="29">
        <v>7.5152994880914648E-2</v>
      </c>
      <c r="AK89" s="29">
        <v>2.2827643922742169E-2</v>
      </c>
      <c r="AL89" s="29">
        <v>1.7360263713356527E-2</v>
      </c>
      <c r="AM89" s="29">
        <v>1.9004886229730067E-2</v>
      </c>
      <c r="AN89" s="29">
        <v>1.9908475805839432E-2</v>
      </c>
      <c r="AO89" s="29">
        <v>1.896774408029489E-2</v>
      </c>
    </row>
    <row r="90" spans="1:41" x14ac:dyDescent="0.2">
      <c r="A90" s="28">
        <v>79</v>
      </c>
      <c r="B90" s="29">
        <v>2.4966168315629034E-2</v>
      </c>
      <c r="C90" s="29">
        <v>7.7067863656355318E-2</v>
      </c>
      <c r="D90" s="29">
        <v>2.310364918343466E-2</v>
      </c>
      <c r="E90" s="29">
        <v>1.9000500166962864E-2</v>
      </c>
      <c r="F90" s="29">
        <v>3.6694183948923431E-2</v>
      </c>
      <c r="G90" s="29">
        <v>4.8613220864938356E-2</v>
      </c>
      <c r="H90" s="29">
        <v>3.9355976785544033E-2</v>
      </c>
      <c r="I90" s="29">
        <v>2.2512088815479281E-2</v>
      </c>
      <c r="J90" s="29">
        <v>2.0888262184263429E-2</v>
      </c>
      <c r="K90" s="29">
        <v>2.0163328100959887E-2</v>
      </c>
      <c r="L90" s="29">
        <v>1.9747806465644002E-2</v>
      </c>
      <c r="M90" s="29">
        <v>2.4419464438787175E-2</v>
      </c>
      <c r="N90" s="29">
        <v>2.7289240279423366E-2</v>
      </c>
      <c r="O90" s="29">
        <v>5.7282803392171067E-2</v>
      </c>
      <c r="P90" s="29">
        <v>2.2951869586797402E-2</v>
      </c>
      <c r="Q90" s="29">
        <v>5.3622448607700157E-2</v>
      </c>
      <c r="R90" s="29">
        <v>1.9728592959262548E-2</v>
      </c>
      <c r="S90" s="29">
        <v>2.7778349470975572E-2</v>
      </c>
      <c r="T90" s="29">
        <v>4.0338627155274809E-2</v>
      </c>
      <c r="U90" s="29">
        <v>5.5993418348219581E-2</v>
      </c>
      <c r="V90" s="29">
        <v>2.8259550331907857E-2</v>
      </c>
      <c r="W90" s="29">
        <v>2.8270134902280031E-2</v>
      </c>
      <c r="X90" s="29">
        <v>3.964634747029927E-2</v>
      </c>
      <c r="Y90" s="29">
        <v>5.3943576310774066E-2</v>
      </c>
      <c r="Z90" s="29">
        <v>2.859166763552401E-2</v>
      </c>
      <c r="AA90" s="29">
        <v>2.1510329353712887E-2</v>
      </c>
      <c r="AB90" s="29">
        <v>5.7938459494751182E-2</v>
      </c>
      <c r="AC90" s="29">
        <v>3.7825955222686281E-2</v>
      </c>
      <c r="AD90" s="29">
        <v>2.4333167988025872E-2</v>
      </c>
      <c r="AE90" s="29">
        <v>2.6573736950447291E-2</v>
      </c>
      <c r="AF90" s="29">
        <v>5.0417083657260386E-2</v>
      </c>
      <c r="AG90" s="29">
        <v>6.4078222928862338E-2</v>
      </c>
      <c r="AH90" s="29">
        <v>4.6479792534587228E-2</v>
      </c>
      <c r="AI90" s="29">
        <v>2.0158679107485034E-2</v>
      </c>
      <c r="AJ90" s="29">
        <v>7.4993526671082611E-2</v>
      </c>
      <c r="AK90" s="29">
        <v>2.29807692616113E-2</v>
      </c>
      <c r="AL90" s="29">
        <v>1.7528556397854E-2</v>
      </c>
      <c r="AM90" s="29">
        <v>1.9152655420124232E-2</v>
      </c>
      <c r="AN90" s="29">
        <v>2.0044929006161727E-2</v>
      </c>
      <c r="AO90" s="29">
        <v>1.9115981237328494E-2</v>
      </c>
    </row>
    <row r="91" spans="1:41" x14ac:dyDescent="0.2">
      <c r="A91" s="28">
        <v>80</v>
      </c>
      <c r="B91" s="29">
        <v>2.5090937921020906E-2</v>
      </c>
      <c r="C91" s="29">
        <v>7.6886218825829244E-2</v>
      </c>
      <c r="D91" s="29">
        <v>2.3198745820457223E-2</v>
      </c>
      <c r="E91" s="29">
        <v>1.914643820282369E-2</v>
      </c>
      <c r="F91" s="29">
        <v>3.6725866296206444E-2</v>
      </c>
      <c r="G91" s="29">
        <v>4.8734547384537974E-2</v>
      </c>
      <c r="H91" s="29">
        <v>3.935430596935352E-2</v>
      </c>
      <c r="I91" s="29">
        <v>2.2614503261673358E-2</v>
      </c>
      <c r="J91" s="29">
        <v>2.1010840243443685E-2</v>
      </c>
      <c r="K91" s="29">
        <v>2.0294882413487869E-2</v>
      </c>
      <c r="L91" s="29">
        <v>1.9884554245473085E-2</v>
      </c>
      <c r="M91" s="29">
        <v>2.4498185102136416E-2</v>
      </c>
      <c r="N91" s="29">
        <v>2.7437752473864929E-2</v>
      </c>
      <c r="O91" s="29">
        <v>5.7349241867965084E-2</v>
      </c>
      <c r="P91" s="29">
        <v>2.3048844649276035E-2</v>
      </c>
      <c r="Q91" s="29">
        <v>5.3681545294103072E-2</v>
      </c>
      <c r="R91" s="29">
        <v>1.98655735894675E-2</v>
      </c>
      <c r="S91" s="29">
        <v>2.7920863050952871E-2</v>
      </c>
      <c r="T91" s="29">
        <v>4.032513901537782E-2</v>
      </c>
      <c r="U91" s="29">
        <v>5.6075880251695409E-2</v>
      </c>
      <c r="V91" s="29">
        <v>2.8343357863453322E-2</v>
      </c>
      <c r="W91" s="29">
        <v>2.8300709375574051E-2</v>
      </c>
      <c r="X91" s="29">
        <v>3.9641920797277574E-2</v>
      </c>
      <c r="Y91" s="29">
        <v>5.4051485566412261E-2</v>
      </c>
      <c r="Z91" s="29">
        <v>2.8671349183766237E-2</v>
      </c>
      <c r="AA91" s="29">
        <v>2.1625160607802396E-2</v>
      </c>
      <c r="AB91" s="29">
        <v>5.7943480586174712E-2</v>
      </c>
      <c r="AC91" s="29">
        <v>3.7869908697870214E-2</v>
      </c>
      <c r="AD91" s="29">
        <v>2.4412946711749095E-2</v>
      </c>
      <c r="AE91" s="29">
        <v>2.6625668042905115E-2</v>
      </c>
      <c r="AF91" s="29">
        <v>5.0568681383375225E-2</v>
      </c>
      <c r="AG91" s="29">
        <v>6.398015103884469E-2</v>
      </c>
      <c r="AH91" s="29">
        <v>4.6627518741396257E-2</v>
      </c>
      <c r="AI91" s="29">
        <v>2.0290342295536723E-2</v>
      </c>
      <c r="AJ91" s="29">
        <v>7.4838061956829183E-2</v>
      </c>
      <c r="AK91" s="29">
        <v>2.3130097281378381E-2</v>
      </c>
      <c r="AL91" s="29">
        <v>1.7692681784511555E-2</v>
      </c>
      <c r="AM91" s="29">
        <v>1.9296760443639593E-2</v>
      </c>
      <c r="AN91" s="29">
        <v>2.0177998149584653E-2</v>
      </c>
      <c r="AO91" s="29">
        <v>1.9260542332766084E-2</v>
      </c>
    </row>
    <row r="92" spans="1:41" x14ac:dyDescent="0.2">
      <c r="A92" s="28">
        <v>81</v>
      </c>
      <c r="B92" s="29">
        <v>2.5212649099155993E-2</v>
      </c>
      <c r="C92" s="29">
        <v>7.6709076469181792E-2</v>
      </c>
      <c r="D92" s="29">
        <v>2.3291517226834424E-2</v>
      </c>
      <c r="E92" s="29">
        <v>1.9288805117322783E-2</v>
      </c>
      <c r="F92" s="29">
        <v>3.675678643578717E-2</v>
      </c>
      <c r="G92" s="29">
        <v>4.8852906589645917E-2</v>
      </c>
      <c r="H92" s="29">
        <v>3.9352698821474075E-2</v>
      </c>
      <c r="I92" s="29">
        <v>2.2714414367472235E-2</v>
      </c>
      <c r="J92" s="29">
        <v>2.1130418655998406E-2</v>
      </c>
      <c r="K92" s="29">
        <v>2.0423217327647958E-2</v>
      </c>
      <c r="L92" s="29">
        <v>2.0017950996807921E-2</v>
      </c>
      <c r="M92" s="29">
        <v>2.4574984418442414E-2</v>
      </c>
      <c r="N92" s="29">
        <v>2.7582633502658993E-2</v>
      </c>
      <c r="O92" s="29">
        <v>5.7414060825244251E-2</v>
      </c>
      <c r="P92" s="29">
        <v>2.3143448737004357E-2</v>
      </c>
      <c r="Q92" s="29">
        <v>5.3739203158690518E-2</v>
      </c>
      <c r="R92" s="29">
        <v>1.9999197999859053E-2</v>
      </c>
      <c r="S92" s="29">
        <v>2.805988874921761E-2</v>
      </c>
      <c r="T92" s="29">
        <v>4.0311969990248997E-2</v>
      </c>
      <c r="U92" s="29">
        <v>5.6156329372463398E-2</v>
      </c>
      <c r="V92" s="29">
        <v>2.8425119531964693E-2</v>
      </c>
      <c r="W92" s="29">
        <v>2.8330552611026016E-2</v>
      </c>
      <c r="X92" s="29">
        <v>3.9637579891614649E-2</v>
      </c>
      <c r="Y92" s="29">
        <v>5.4156757754715956E-2</v>
      </c>
      <c r="Z92" s="29">
        <v>2.8749086145851255E-2</v>
      </c>
      <c r="AA92" s="29">
        <v>2.1737184474788673E-2</v>
      </c>
      <c r="AB92" s="29">
        <v>5.7948401524145154E-2</v>
      </c>
      <c r="AC92" s="29">
        <v>3.7912800881044983E-2</v>
      </c>
      <c r="AD92" s="29">
        <v>2.449077881447459E-2</v>
      </c>
      <c r="AE92" s="29">
        <v>2.6676335825636333E-2</v>
      </c>
      <c r="AF92" s="29">
        <v>5.0716571538314215E-2</v>
      </c>
      <c r="AG92" s="29">
        <v>6.3884494422557614E-2</v>
      </c>
      <c r="AH92" s="29">
        <v>4.6771632174971822E-2</v>
      </c>
      <c r="AI92" s="29">
        <v>2.0418778926226011E-2</v>
      </c>
      <c r="AJ92" s="29">
        <v>7.4686452700754469E-2</v>
      </c>
      <c r="AK92" s="29">
        <v>2.3275766480817639E-2</v>
      </c>
      <c r="AL92" s="29">
        <v>1.7852791598322648E-2</v>
      </c>
      <c r="AM92" s="29">
        <v>1.9437334862883793E-2</v>
      </c>
      <c r="AN92" s="29">
        <v>2.0307806513029991E-2</v>
      </c>
      <c r="AO92" s="29">
        <v>1.9401561392482947E-2</v>
      </c>
    </row>
    <row r="93" spans="1:41" x14ac:dyDescent="0.2">
      <c r="A93" s="28">
        <v>82</v>
      </c>
      <c r="B93" s="29">
        <v>2.5331412063613223E-2</v>
      </c>
      <c r="C93" s="29">
        <v>7.6536272304099207E-2</v>
      </c>
      <c r="D93" s="29">
        <v>2.3382046612375085E-2</v>
      </c>
      <c r="E93" s="29">
        <v>1.942772937695092E-2</v>
      </c>
      <c r="F93" s="29">
        <v>3.6786970603613467E-2</v>
      </c>
      <c r="G93" s="29">
        <v>4.8968404956716061E-2</v>
      </c>
      <c r="H93" s="29">
        <v>3.9351151560232278E-2</v>
      </c>
      <c r="I93" s="29">
        <v>2.2811911779496707E-2</v>
      </c>
      <c r="J93" s="29">
        <v>2.1247105162515378E-2</v>
      </c>
      <c r="K93" s="29">
        <v>2.0548448559546184E-2</v>
      </c>
      <c r="L93" s="29">
        <v>2.0148117520767617E-2</v>
      </c>
      <c r="M93" s="29">
        <v>2.4649930868853032E-2</v>
      </c>
      <c r="N93" s="29">
        <v>2.7724013890936927E-2</v>
      </c>
      <c r="O93" s="29">
        <v>5.7477317717524956E-2</v>
      </c>
      <c r="P93" s="29">
        <v>2.3235766712443207E-2</v>
      </c>
      <c r="Q93" s="29">
        <v>5.3795473076237998E-2</v>
      </c>
      <c r="R93" s="29">
        <v>2.0129587136472837E-2</v>
      </c>
      <c r="S93" s="29">
        <v>2.8195552030018556E-2</v>
      </c>
      <c r="T93" s="29">
        <v>4.0299109966931201E-2</v>
      </c>
      <c r="U93" s="29">
        <v>5.623483747346314E-2</v>
      </c>
      <c r="V93" s="29">
        <v>2.8504908338676138E-2</v>
      </c>
      <c r="W93" s="29">
        <v>2.8359689986063641E-2</v>
      </c>
      <c r="X93" s="29">
        <v>3.9633322663731541E-2</v>
      </c>
      <c r="Y93" s="29">
        <v>5.4259487326851819E-2</v>
      </c>
      <c r="Z93" s="29">
        <v>2.8824947839662496E-2</v>
      </c>
      <c r="AA93" s="29">
        <v>2.1846501635011784E-2</v>
      </c>
      <c r="AB93" s="29">
        <v>5.795322466781605E-2</v>
      </c>
      <c r="AC93" s="29">
        <v>3.7954669067229663E-2</v>
      </c>
      <c r="AD93" s="29">
        <v>2.4566733691744336E-2</v>
      </c>
      <c r="AE93" s="29">
        <v>2.6725784821552301E-2</v>
      </c>
      <c r="AF93" s="29">
        <v>5.0860887420206335E-2</v>
      </c>
      <c r="AG93" s="29">
        <v>6.3791166026023083E-2</v>
      </c>
      <c r="AH93" s="29">
        <v>4.6912262698725948E-2</v>
      </c>
      <c r="AI93" s="29">
        <v>2.0544105273770707E-2</v>
      </c>
      <c r="AJ93" s="29">
        <v>7.4538557933743643E-2</v>
      </c>
      <c r="AK93" s="29">
        <v>2.341790884641104E-2</v>
      </c>
      <c r="AL93" s="29">
        <v>1.8009030414467553E-2</v>
      </c>
      <c r="AM93" s="29">
        <v>1.9574505968009914E-2</v>
      </c>
      <c r="AN93" s="29">
        <v>2.0434471598222093E-2</v>
      </c>
      <c r="AO93" s="29">
        <v>1.9539166146598008E-2</v>
      </c>
    </row>
    <row r="94" spans="1:41" x14ac:dyDescent="0.2">
      <c r="A94" s="28">
        <v>83</v>
      </c>
      <c r="B94" s="29">
        <v>2.5447331914931093E-2</v>
      </c>
      <c r="C94" s="29">
        <v>7.6367649827512984E-2</v>
      </c>
      <c r="D94" s="29">
        <v>2.3470413359855113E-2</v>
      </c>
      <c r="E94" s="29">
        <v>1.9563333466886768E-2</v>
      </c>
      <c r="F94" s="29">
        <v>3.6816443909378327E-2</v>
      </c>
      <c r="G94" s="29">
        <v>4.9081144025434176E-2</v>
      </c>
      <c r="H94" s="29">
        <v>3.9349660680392695E-2</v>
      </c>
      <c r="I94" s="29">
        <v>2.2907081002437213E-2</v>
      </c>
      <c r="J94" s="29">
        <v>2.1361002509636684E-2</v>
      </c>
      <c r="K94" s="29">
        <v>2.0670686451330855E-2</v>
      </c>
      <c r="L94" s="29">
        <v>2.0275169000114168E-2</v>
      </c>
      <c r="M94" s="29">
        <v>2.4723089799415066E-2</v>
      </c>
      <c r="N94" s="29">
        <v>2.7862018073621986E-2</v>
      </c>
      <c r="O94" s="29">
        <v>5.7539067397837318E-2</v>
      </c>
      <c r="P94" s="29">
        <v>2.3325879530391225E-2</v>
      </c>
      <c r="Q94" s="29">
        <v>5.3850403633907806E-2</v>
      </c>
      <c r="R94" s="29">
        <v>2.0256856321948069E-2</v>
      </c>
      <c r="S94" s="29">
        <v>2.8327972521399181E-2</v>
      </c>
      <c r="T94" s="29">
        <v>4.0286549145682971E-2</v>
      </c>
      <c r="U94" s="29">
        <v>5.6311473029386327E-2</v>
      </c>
      <c r="V94" s="29">
        <v>2.8582793931689165E-2</v>
      </c>
      <c r="W94" s="29">
        <v>2.8388145735809722E-2</v>
      </c>
      <c r="X94" s="29">
        <v>3.96291470781307E-2</v>
      </c>
      <c r="Y94" s="29">
        <v>5.4359764362043039E-2</v>
      </c>
      <c r="Z94" s="29">
        <v>2.8899000406236608E-2</v>
      </c>
      <c r="AA94" s="29">
        <v>2.1953208099234844E-2</v>
      </c>
      <c r="AB94" s="29">
        <v>5.7957952334224849E-2</v>
      </c>
      <c r="AC94" s="29">
        <v>3.7995548854379946E-2</v>
      </c>
      <c r="AD94" s="29">
        <v>2.4640877554816587E-2</v>
      </c>
      <c r="AE94" s="29">
        <v>2.6774057569199927E-2</v>
      </c>
      <c r="AF94" s="29">
        <v>5.1001756112755592E-2</v>
      </c>
      <c r="AG94" s="29">
        <v>6.3700082829276639E-2</v>
      </c>
      <c r="AH94" s="29">
        <v>4.704953412364854E-2</v>
      </c>
      <c r="AI94" s="29">
        <v>2.0666432210952879E-2</v>
      </c>
      <c r="AJ94" s="29">
        <v>7.4394243361536772E-2</v>
      </c>
      <c r="AK94" s="29">
        <v>2.3556650210915686E-2</v>
      </c>
      <c r="AL94" s="29">
        <v>1.8161536060774974E-2</v>
      </c>
      <c r="AM94" s="29">
        <v>1.9708395121808886E-2</v>
      </c>
      <c r="AN94" s="29">
        <v>2.0558105447375574E-2</v>
      </c>
      <c r="AO94" s="29">
        <v>1.9673478375622944E-2</v>
      </c>
    </row>
    <row r="95" spans="1:41" x14ac:dyDescent="0.2">
      <c r="A95" s="28">
        <v>84</v>
      </c>
      <c r="B95" s="29">
        <v>2.5560508917392477E-2</v>
      </c>
      <c r="C95" s="29">
        <v>7.6203059873174661E-2</v>
      </c>
      <c r="D95" s="29">
        <v>2.3556693233669046E-2</v>
      </c>
      <c r="E95" s="29">
        <v>1.9695734223911687E-2</v>
      </c>
      <c r="F95" s="29">
        <v>3.6845230391926442E-2</v>
      </c>
      <c r="G95" s="29">
        <v>4.9191220672789582E-2</v>
      </c>
      <c r="H95" s="29">
        <v>3.9348222930586818E-2</v>
      </c>
      <c r="I95" s="29">
        <v>2.300000362812904E-2</v>
      </c>
      <c r="J95" s="29">
        <v>2.14722087255661E-2</v>
      </c>
      <c r="K95" s="29">
        <v>2.0790036268758971E-2</v>
      </c>
      <c r="L95" s="29">
        <v>2.0399215306072804E-2</v>
      </c>
      <c r="M95" s="29">
        <v>2.4794523592057693E-2</v>
      </c>
      <c r="N95" s="29">
        <v>2.7996764738646984E-2</v>
      </c>
      <c r="O95" s="29">
        <v>5.7599362257326536E-2</v>
      </c>
      <c r="P95" s="29">
        <v>2.341386445183935E-2</v>
      </c>
      <c r="Q95" s="29">
        <v>5.3904041251821688E-2</v>
      </c>
      <c r="R95" s="29">
        <v>2.0381115563028906E-2</v>
      </c>
      <c r="S95" s="29">
        <v>2.8457264338976218E-2</v>
      </c>
      <c r="T95" s="29">
        <v>4.0274278040723255E-2</v>
      </c>
      <c r="U95" s="29">
        <v>5.6386301406359696E-2</v>
      </c>
      <c r="V95" s="29">
        <v>2.8658842790218131E-2</v>
      </c>
      <c r="W95" s="29">
        <v>2.8415943016314227E-2</v>
      </c>
      <c r="X95" s="29">
        <v>3.962505115224535E-2</v>
      </c>
      <c r="Y95" s="29">
        <v>5.4457674810820533E-2</v>
      </c>
      <c r="Z95" s="29">
        <v>2.8971306983617495E-2</v>
      </c>
      <c r="AA95" s="29">
        <v>2.2057395468903174E-2</v>
      </c>
      <c r="AB95" s="29">
        <v>5.7962586796856064E-2</v>
      </c>
      <c r="AC95" s="29">
        <v>3.8035474237781752E-2</v>
      </c>
      <c r="AD95" s="29">
        <v>2.4713273605625474E-2</v>
      </c>
      <c r="AE95" s="29">
        <v>2.68211947252599E-2</v>
      </c>
      <c r="AF95" s="29">
        <v>5.1139298834033342E-2</v>
      </c>
      <c r="AG95" s="29">
        <v>6.3611165624509525E-2</v>
      </c>
      <c r="AH95" s="29">
        <v>4.7183564547982337E-2</v>
      </c>
      <c r="AI95" s="29">
        <v>2.0785865503302192E-2</v>
      </c>
      <c r="AJ95" s="29">
        <v>7.4253380993314133E-2</v>
      </c>
      <c r="AK95" s="29">
        <v>2.3692110591303495E-2</v>
      </c>
      <c r="AL95" s="29">
        <v>1.8310439994802863E-2</v>
      </c>
      <c r="AM95" s="29">
        <v>1.9839118084840734E-2</v>
      </c>
      <c r="AN95" s="29">
        <v>2.0678814940915613E-2</v>
      </c>
      <c r="AO95" s="29">
        <v>1.9804614236694107E-2</v>
      </c>
    </row>
    <row r="96" spans="1:41" x14ac:dyDescent="0.2">
      <c r="A96" s="28">
        <v>85</v>
      </c>
      <c r="B96" s="29">
        <v>2.5671038760301412E-2</v>
      </c>
      <c r="C96" s="29">
        <v>7.6042360197717818E-2</v>
      </c>
      <c r="D96" s="29">
        <v>2.3640958575801729E-2</v>
      </c>
      <c r="E96" s="29">
        <v>1.9825043148505195E-2</v>
      </c>
      <c r="F96" s="29">
        <v>3.6873353071727566E-2</v>
      </c>
      <c r="G96" s="29">
        <v>4.9298727369878392E-2</v>
      </c>
      <c r="H96" s="29">
        <v>3.9346835292732196E-2</v>
      </c>
      <c r="I96" s="29">
        <v>2.309075755020662E-2</v>
      </c>
      <c r="J96" s="29">
        <v>2.1580817378602291E-2</v>
      </c>
      <c r="K96" s="29">
        <v>2.0906598480319172E-2</v>
      </c>
      <c r="L96" s="29">
        <v>2.0520361287470479E-2</v>
      </c>
      <c r="M96" s="29">
        <v>2.4864291825006379E-2</v>
      </c>
      <c r="N96" s="29">
        <v>2.8128367147888467E-2</v>
      </c>
      <c r="O96" s="29">
        <v>5.7658252355640816E-2</v>
      </c>
      <c r="P96" s="29">
        <v>2.3499795244703137E-2</v>
      </c>
      <c r="Q96" s="29">
        <v>5.3956430296616231E-2</v>
      </c>
      <c r="R96" s="29">
        <v>2.0502469840182114E-2</v>
      </c>
      <c r="S96" s="29">
        <v>2.8583536389650499E-2</v>
      </c>
      <c r="T96" s="29">
        <v>4.0262287478767256E-2</v>
      </c>
      <c r="U96" s="29">
        <v>5.6459385030477982E-2</v>
      </c>
      <c r="V96" s="29">
        <v>2.8733118397284096E-2</v>
      </c>
      <c r="W96" s="29">
        <v>2.844310396360572E-2</v>
      </c>
      <c r="X96" s="29">
        <v>3.9621032955276414E-2</v>
      </c>
      <c r="Y96" s="29">
        <v>5.4553300722743892E-2</v>
      </c>
      <c r="Z96" s="29">
        <v>2.9041927869875472E-2</v>
      </c>
      <c r="AA96" s="29">
        <v>2.2159151179797165E-2</v>
      </c>
      <c r="AB96" s="29">
        <v>5.7967130284557022E-2</v>
      </c>
      <c r="AC96" s="29">
        <v>3.8074477698220921E-2</v>
      </c>
      <c r="AD96" s="29">
        <v>2.4783982200740073E-2</v>
      </c>
      <c r="AE96" s="29">
        <v>2.6867235161330383E-2</v>
      </c>
      <c r="AF96" s="29">
        <v>5.1273631262878983E-2</v>
      </c>
      <c r="AG96" s="29">
        <v>6.3524338807856351E-2</v>
      </c>
      <c r="AH96" s="29">
        <v>4.7314466675067335E-2</v>
      </c>
      <c r="AI96" s="29">
        <v>2.0902506086417638E-2</v>
      </c>
      <c r="AJ96" s="29">
        <v>7.4115848791600714E-2</v>
      </c>
      <c r="AK96" s="29">
        <v>2.3824404507016173E-2</v>
      </c>
      <c r="AL96" s="29">
        <v>1.8455867657220848E-2</v>
      </c>
      <c r="AM96" s="29">
        <v>1.9966785321564595E-2</v>
      </c>
      <c r="AN96" s="29">
        <v>2.0796702078043738E-2</v>
      </c>
      <c r="AO96" s="29">
        <v>1.9932684570818537E-2</v>
      </c>
    </row>
    <row r="97" spans="1:41" x14ac:dyDescent="0.2">
      <c r="A97" s="28">
        <v>86</v>
      </c>
      <c r="B97" s="29">
        <v>2.5779012804414192E-2</v>
      </c>
      <c r="C97" s="29">
        <v>7.5885415093238207E-2</v>
      </c>
      <c r="D97" s="29">
        <v>2.372327848992728E-2</v>
      </c>
      <c r="E97" s="29">
        <v>1.9951366697492645E-2</v>
      </c>
      <c r="F97" s="29">
        <v>3.6900834000580307E-2</v>
      </c>
      <c r="G97" s="29">
        <v>4.9403752422616742E-2</v>
      </c>
      <c r="H97" s="29">
        <v>3.934549496325479E-2</v>
      </c>
      <c r="I97" s="29">
        <v>2.3179417165334559E-2</v>
      </c>
      <c r="J97" s="29">
        <v>2.1686917819791818E-2</v>
      </c>
      <c r="K97" s="29">
        <v>2.1020469019111365E-2</v>
      </c>
      <c r="L97" s="29">
        <v>2.0638707043050264E-2</v>
      </c>
      <c r="M97" s="29">
        <v>2.4932451423341329E-2</v>
      </c>
      <c r="N97" s="29">
        <v>2.8256933437432075E-2</v>
      </c>
      <c r="O97" s="29">
        <v>5.7715785543623666E-2</v>
      </c>
      <c r="P97" s="29">
        <v>2.3583742372290661E-2</v>
      </c>
      <c r="Q97" s="29">
        <v>5.4007613188407744E-2</v>
      </c>
      <c r="R97" s="29">
        <v>2.0621019380241412E-2</v>
      </c>
      <c r="S97" s="29">
        <v>2.8706892656539695E-2</v>
      </c>
      <c r="T97" s="29">
        <v>4.0250568595770586E-2</v>
      </c>
      <c r="U97" s="29">
        <v>5.6530783545950536E-2</v>
      </c>
      <c r="V97" s="29">
        <v>2.8805681401650407E-2</v>
      </c>
      <c r="W97" s="29">
        <v>2.8469649748884329E-2</v>
      </c>
      <c r="X97" s="29">
        <v>3.9617090607027228E-2</v>
      </c>
      <c r="Y97" s="29">
        <v>5.4646720459694764E-2</v>
      </c>
      <c r="Z97" s="29">
        <v>2.9110920676041596E-2</v>
      </c>
      <c r="AA97" s="29">
        <v>2.2258558730249511E-2</v>
      </c>
      <c r="AB97" s="29">
        <v>5.7971584980691437E-2</v>
      </c>
      <c r="AC97" s="29">
        <v>3.8112590284407055E-2</v>
      </c>
      <c r="AD97" s="29">
        <v>2.4853061005086996E-2</v>
      </c>
      <c r="AE97" s="29">
        <v>2.6912216055315685E-2</v>
      </c>
      <c r="AF97" s="29">
        <v>5.1404863844488169E-2</v>
      </c>
      <c r="AG97" s="29">
        <v>6.3439530183935444E-2</v>
      </c>
      <c r="AH97" s="29">
        <v>4.744234811090875E-2</v>
      </c>
      <c r="AI97" s="29">
        <v>2.1016450327230984E-2</v>
      </c>
      <c r="AJ97" s="29">
        <v>7.3981530342648316E-2</v>
      </c>
      <c r="AK97" s="29">
        <v>2.395364127951316E-2</v>
      </c>
      <c r="AL97" s="29">
        <v>1.8597938803062819E-2</v>
      </c>
      <c r="AM97" s="29">
        <v>2.0091502288438479E-2</v>
      </c>
      <c r="AN97" s="29">
        <v>2.091186424098912E-2</v>
      </c>
      <c r="AO97" s="29">
        <v>2.0057795192078398E-2</v>
      </c>
    </row>
    <row r="98" spans="1:41" x14ac:dyDescent="0.2">
      <c r="A98" s="28">
        <v>87</v>
      </c>
      <c r="B98" s="29">
        <v>2.5884518314214455E-2</v>
      </c>
      <c r="C98" s="29">
        <v>7.5732095024559687E-2</v>
      </c>
      <c r="D98" s="29">
        <v>2.3803719014396929E-2</v>
      </c>
      <c r="E98" s="29">
        <v>2.0074806558541436E-2</v>
      </c>
      <c r="F98" s="29">
        <v>3.6927694308691361E-2</v>
      </c>
      <c r="G98" s="29">
        <v>4.9506380197469113E-2</v>
      </c>
      <c r="H98" s="29">
        <v>3.934419933594735E-2</v>
      </c>
      <c r="I98" s="29">
        <v>2.3266053561940447E-2</v>
      </c>
      <c r="J98" s="29">
        <v>2.1790595410734692E-2</v>
      </c>
      <c r="K98" s="29">
        <v>2.1131739528609916E-2</v>
      </c>
      <c r="L98" s="29">
        <v>2.0754348177820292E-2</v>
      </c>
      <c r="M98" s="29">
        <v>2.4999056800366182E-2</v>
      </c>
      <c r="N98" s="29">
        <v>2.8382566898654815E-2</v>
      </c>
      <c r="O98" s="29">
        <v>5.7772007578793083E-2</v>
      </c>
      <c r="P98" s="29">
        <v>2.3665773170305826E-2</v>
      </c>
      <c r="Q98" s="29">
        <v>5.4057630501567644E-2</v>
      </c>
      <c r="R98" s="29">
        <v>2.0736859912978911E-2</v>
      </c>
      <c r="S98" s="29">
        <v>2.8827432466365988E-2</v>
      </c>
      <c r="T98" s="29">
        <v>4.0239112832239909E-2</v>
      </c>
      <c r="U98" s="29">
        <v>5.6600553963559896E-2</v>
      </c>
      <c r="V98" s="29">
        <v>2.8876589769748051E-2</v>
      </c>
      <c r="W98" s="29">
        <v>2.8495600630152884E-2</v>
      </c>
      <c r="X98" s="29">
        <v>3.9613222276735138E-2</v>
      </c>
      <c r="Y98" s="29">
        <v>5.4738008895765633E-2</v>
      </c>
      <c r="Z98" s="29">
        <v>2.9178340469640629E-2</v>
      </c>
      <c r="AA98" s="29">
        <v>2.2355697895015902E-2</v>
      </c>
      <c r="AB98" s="29">
        <v>5.7975953022547877E-2</v>
      </c>
      <c r="AC98" s="29">
        <v>3.814984169008695E-2</v>
      </c>
      <c r="AD98" s="29">
        <v>2.4920565136153261E-2</v>
      </c>
      <c r="AE98" s="29">
        <v>2.6956172977717463E-2</v>
      </c>
      <c r="AF98" s="29">
        <v>5.1533102076655846E-2</v>
      </c>
      <c r="AG98" s="29">
        <v>6.3356670782310776E-2</v>
      </c>
      <c r="AH98" s="29">
        <v>4.756731164289385E-2</v>
      </c>
      <c r="AI98" s="29">
        <v>2.1127790270026869E-2</v>
      </c>
      <c r="AJ98" s="29">
        <v>7.3850314546371587E-2</v>
      </c>
      <c r="AK98" s="29">
        <v>2.4079925314086648E-2</v>
      </c>
      <c r="AL98" s="29">
        <v>1.873676781232847E-2</v>
      </c>
      <c r="AM98" s="29">
        <v>2.0213369704951578E-2</v>
      </c>
      <c r="AN98" s="29">
        <v>2.102439444378601E-2</v>
      </c>
      <c r="AO98" s="29">
        <v>2.0180047159744863E-2</v>
      </c>
    </row>
    <row r="99" spans="1:41" x14ac:dyDescent="0.2">
      <c r="A99" s="28">
        <v>88</v>
      </c>
      <c r="B99" s="29">
        <v>2.598763867674192E-2</v>
      </c>
      <c r="C99" s="29">
        <v>7.558227628949088E-2</v>
      </c>
      <c r="D99" s="29">
        <v>2.3882343284832297E-2</v>
      </c>
      <c r="E99" s="29">
        <v>2.0195459907705215E-2</v>
      </c>
      <c r="F99" s="29">
        <v>3.6953954249268062E-2</v>
      </c>
      <c r="G99" s="29">
        <v>4.9606691333210717E-2</v>
      </c>
      <c r="H99" s="29">
        <v>3.9342945986308608E-2</v>
      </c>
      <c r="I99" s="29">
        <v>2.3350734697300535E-2</v>
      </c>
      <c r="J99" s="29">
        <v>2.189193173750259E-2</v>
      </c>
      <c r="K99" s="29">
        <v>2.1240497593368657E-2</v>
      </c>
      <c r="L99" s="29">
        <v>2.0867376044295671E-2</v>
      </c>
      <c r="M99" s="29">
        <v>2.5064159990401569E-2</v>
      </c>
      <c r="N99" s="29">
        <v>2.8505366241494912E-2</v>
      </c>
      <c r="O99" s="29">
        <v>5.7826962234058144E-2</v>
      </c>
      <c r="P99" s="29">
        <v>2.374595201313956E-2</v>
      </c>
      <c r="Q99" s="29">
        <v>5.4106521059690049E-2</v>
      </c>
      <c r="R99" s="29">
        <v>2.0850082912496903E-2</v>
      </c>
      <c r="S99" s="29">
        <v>2.8945250740431083E-2</v>
      </c>
      <c r="T99" s="29">
        <v>4.0227911927404936E-2</v>
      </c>
      <c r="U99" s="29">
        <v>5.6668750800088485E-2</v>
      </c>
      <c r="V99" s="29">
        <v>2.8945898928276259E-2</v>
      </c>
      <c r="W99" s="29">
        <v>2.8520976000553588E-2</v>
      </c>
      <c r="X99" s="29">
        <v>3.9609426181906882E-2</v>
      </c>
      <c r="Y99" s="29">
        <v>5.4827237604677448E-2</v>
      </c>
      <c r="Z99" s="29">
        <v>2.9244239909464342E-2</v>
      </c>
      <c r="AA99" s="29">
        <v>2.2450644925796404E-2</v>
      </c>
      <c r="AB99" s="29">
        <v>5.7980236501009585E-2</v>
      </c>
      <c r="AC99" s="29">
        <v>3.8186260326244614E-2</v>
      </c>
      <c r="AD99" s="29">
        <v>2.4986547299322925E-2</v>
      </c>
      <c r="AE99" s="29">
        <v>2.6999139973123309E-2</v>
      </c>
      <c r="AF99" s="29">
        <v>5.165844677802478E-2</v>
      </c>
      <c r="AG99" s="29">
        <v>6.3275694685097639E-2</v>
      </c>
      <c r="AH99" s="29">
        <v>4.7689455500982358E-2</v>
      </c>
      <c r="AI99" s="29">
        <v>2.1236613868027998E-2</v>
      </c>
      <c r="AJ99" s="29">
        <v>7.3722095324869397E-2</v>
      </c>
      <c r="AK99" s="29">
        <v>2.420335636491866E-2</v>
      </c>
      <c r="AL99" s="29">
        <v>1.8872463981304488E-2</v>
      </c>
      <c r="AM99" s="29">
        <v>2.0332483808545021E-2</v>
      </c>
      <c r="AN99" s="29">
        <v>2.1134381566415339E-2</v>
      </c>
      <c r="AO99" s="29">
        <v>2.0299537034236925E-2</v>
      </c>
    </row>
    <row r="100" spans="1:41" x14ac:dyDescent="0.2">
      <c r="A100" s="28">
        <v>89</v>
      </c>
      <c r="B100" s="29">
        <v>2.6088453607671758E-2</v>
      </c>
      <c r="C100" s="29">
        <v>7.5435840700484258E-2</v>
      </c>
      <c r="D100" s="29">
        <v>2.3959211686988002E-2</v>
      </c>
      <c r="E100" s="29">
        <v>2.0313419651146303E-2</v>
      </c>
      <c r="F100" s="29">
        <v>3.6979633240763476E-2</v>
      </c>
      <c r="G100" s="29">
        <v>4.9704762939670966E-2</v>
      </c>
      <c r="H100" s="29">
        <v>3.934173265722829E-2</v>
      </c>
      <c r="I100" s="29">
        <v>2.3433525563775426E-2</v>
      </c>
      <c r="J100" s="29">
        <v>2.1991004811576342E-2</v>
      </c>
      <c r="K100" s="29">
        <v>2.1346826955654263E-2</v>
      </c>
      <c r="L100" s="29">
        <v>2.0977877969474923E-2</v>
      </c>
      <c r="M100" s="29">
        <v>2.5127810773577064E-2</v>
      </c>
      <c r="N100" s="29">
        <v>2.8625425841169339E-2</v>
      </c>
      <c r="O100" s="29">
        <v>5.7880691400097994E-2</v>
      </c>
      <c r="P100" s="29">
        <v>2.3824340470145033E-2</v>
      </c>
      <c r="Q100" s="29">
        <v>5.4154322025101953E-2</v>
      </c>
      <c r="R100" s="29">
        <v>2.0960775824296896E-2</v>
      </c>
      <c r="S100" s="29">
        <v>2.90604382302595E-2</v>
      </c>
      <c r="T100" s="29">
        <v>4.0216957912506901E-2</v>
      </c>
      <c r="U100" s="29">
        <v>5.6735426209320039E-2</v>
      </c>
      <c r="V100" s="29">
        <v>2.9013661898111165E-2</v>
      </c>
      <c r="W100" s="29">
        <v>2.854579443365779E-2</v>
      </c>
      <c r="X100" s="29">
        <v>3.9605700587159287E-2</v>
      </c>
      <c r="Y100" s="29">
        <v>5.4914475035600097E-2</v>
      </c>
      <c r="Z100" s="29">
        <v>2.9308669372178686E-2</v>
      </c>
      <c r="AA100" s="29">
        <v>2.2543472739331216E-2</v>
      </c>
      <c r="AB100" s="29">
        <v>5.7984437460319782E-2</v>
      </c>
      <c r="AC100" s="29">
        <v>3.8221873388751382E-2</v>
      </c>
      <c r="AD100" s="29">
        <v>2.5051057914957431E-2</v>
      </c>
      <c r="AE100" s="29">
        <v>2.704114963715365E-2</v>
      </c>
      <c r="AF100" s="29">
        <v>5.1780994339594377E-2</v>
      </c>
      <c r="AG100" s="29">
        <v>6.3196538864987328E-2</v>
      </c>
      <c r="AH100" s="29">
        <v>4.7808873602592339E-2</v>
      </c>
      <c r="AI100" s="29">
        <v>2.134300520134147E-2</v>
      </c>
      <c r="AJ100" s="29">
        <v>7.3596771348538148E-2</v>
      </c>
      <c r="AK100" s="29">
        <v>2.4324029784325907E-2</v>
      </c>
      <c r="AL100" s="29">
        <v>1.9005131795896801E-2</v>
      </c>
      <c r="AM100" s="29">
        <v>2.0448936594338996E-2</v>
      </c>
      <c r="AN100" s="29">
        <v>2.124191057512248E-2</v>
      </c>
      <c r="AO100" s="29">
        <v>2.0416357117846395E-2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0" tint="-0.249977111117893"/>
  </sheetPr>
  <dimension ref="A1:AO100"/>
  <sheetViews>
    <sheetView tabSelected="1" workbookViewId="0"/>
  </sheetViews>
  <sheetFormatPr defaultRowHeight="12.75" x14ac:dyDescent="0.2"/>
  <cols>
    <col min="1" max="1" width="8.85546875" customWidth="1"/>
  </cols>
  <sheetData>
    <row r="1" spans="1:41" x14ac:dyDescent="0.2">
      <c r="A1" t="str">
        <f>Version</f>
        <v>2016 IAIS Field Testing Yield Curves</v>
      </c>
    </row>
    <row r="5" spans="1:41" x14ac:dyDescent="0.2">
      <c r="B5" s="11"/>
    </row>
    <row r="6" spans="1:41" ht="15" x14ac:dyDescent="0.25">
      <c r="B6" s="50" t="s">
        <v>105</v>
      </c>
      <c r="C6" s="13"/>
      <c r="D6" s="13"/>
      <c r="E6" s="13"/>
      <c r="F6" s="13"/>
      <c r="G6" s="13"/>
      <c r="H6" s="13"/>
      <c r="I6" s="13"/>
      <c r="J6" s="14"/>
    </row>
    <row r="8" spans="1:41" x14ac:dyDescent="0.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3.5000000000000003E-2</v>
      </c>
      <c r="C10" s="22">
        <v>6.2624999999999986E-2</v>
      </c>
      <c r="D10" s="22">
        <v>3.0750000000000003E-2</v>
      </c>
      <c r="E10" s="22">
        <v>3.0750000000000003E-2</v>
      </c>
      <c r="F10" s="22">
        <v>3.925E-2</v>
      </c>
      <c r="G10" s="22">
        <v>5.8375000000000003E-2</v>
      </c>
      <c r="H10" s="22">
        <v>3.925E-2</v>
      </c>
      <c r="I10" s="22">
        <v>3.0750000000000003E-2</v>
      </c>
      <c r="J10" s="22">
        <v>3.0750000000000003E-2</v>
      </c>
      <c r="K10" s="22">
        <v>3.0750000000000003E-2</v>
      </c>
      <c r="L10" s="22">
        <v>3.0750000000000003E-2</v>
      </c>
      <c r="M10" s="22">
        <v>3.0750000000000003E-2</v>
      </c>
      <c r="N10" s="22">
        <v>3.925E-2</v>
      </c>
      <c r="O10" s="22">
        <v>6.2624999999999986E-2</v>
      </c>
      <c r="P10" s="22">
        <v>3.0750000000000003E-2</v>
      </c>
      <c r="Q10" s="22">
        <v>5.8375000000000003E-2</v>
      </c>
      <c r="R10" s="22">
        <v>3.0750000000000003E-2</v>
      </c>
      <c r="S10" s="22">
        <v>3.925E-2</v>
      </c>
      <c r="T10" s="22">
        <v>3.925E-2</v>
      </c>
      <c r="U10" s="22">
        <v>6.2624999999999986E-2</v>
      </c>
      <c r="V10" s="22">
        <v>3.5000000000000003E-2</v>
      </c>
      <c r="W10" s="22">
        <v>3.0750000000000003E-2</v>
      </c>
      <c r="X10" s="22">
        <v>3.925E-2</v>
      </c>
      <c r="Y10" s="22">
        <v>6.2624999999999986E-2</v>
      </c>
      <c r="Z10" s="22">
        <v>3.5000000000000003E-2</v>
      </c>
      <c r="AA10" s="22">
        <v>3.0750000000000003E-2</v>
      </c>
      <c r="AB10" s="22">
        <v>5.8375000000000003E-2</v>
      </c>
      <c r="AC10" s="22">
        <v>4.1375000000000002E-2</v>
      </c>
      <c r="AD10" s="22">
        <v>3.0750000000000003E-2</v>
      </c>
      <c r="AE10" s="22">
        <v>3.0750000000000003E-2</v>
      </c>
      <c r="AF10" s="22">
        <v>6.2624999999999986E-2</v>
      </c>
      <c r="AG10" s="22">
        <v>5.6250000000000001E-2</v>
      </c>
      <c r="AH10" s="22">
        <v>5.8375000000000003E-2</v>
      </c>
      <c r="AI10" s="22">
        <v>3.0750000000000003E-2</v>
      </c>
      <c r="AJ10" s="22">
        <v>6.2624999999999986E-2</v>
      </c>
      <c r="AK10" s="22">
        <v>3.5000000000000003E-2</v>
      </c>
      <c r="AL10" s="22">
        <v>3.0750000000000003E-2</v>
      </c>
      <c r="AM10" s="22">
        <v>3.0750000000000003E-2</v>
      </c>
      <c r="AN10" s="22">
        <v>3.0750000000000003E-2</v>
      </c>
      <c r="AO10" s="22">
        <v>3.0750000000000003E-2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x14ac:dyDescent="0.2">
      <c r="A12" s="28">
        <v>1</v>
      </c>
      <c r="B12" s="29">
        <v>2.9626893400491294E-2</v>
      </c>
      <c r="C12" s="29">
        <v>0.20211326826760456</v>
      </c>
      <c r="D12" s="29">
        <v>1.276087710628393E-2</v>
      </c>
      <c r="E12" s="29">
        <v>-5.024665127045469E-3</v>
      </c>
      <c r="F12" s="29">
        <v>5.5063995904940155E-2</v>
      </c>
      <c r="G12" s="29">
        <v>4.3465416400637835E-2</v>
      </c>
      <c r="H12" s="29">
        <v>0.10212591582231223</v>
      </c>
      <c r="I12" s="29">
        <v>3.2145566957892946E-3</v>
      </c>
      <c r="J12" s="29">
        <v>3.6703458280824552E-3</v>
      </c>
      <c r="K12" s="29">
        <v>7.4127897633613493E-4</v>
      </c>
      <c r="L12" s="29">
        <v>1.1427180628238887E-2</v>
      </c>
      <c r="M12" s="29">
        <v>1.0195068021135345E-2</v>
      </c>
      <c r="N12" s="29">
        <v>3.8183185883008175E-2</v>
      </c>
      <c r="O12" s="29">
        <v>0.17714560148769354</v>
      </c>
      <c r="P12" s="29">
        <v>4.6078448946447192E-3</v>
      </c>
      <c r="Q12" s="29">
        <v>0.10906757295254854</v>
      </c>
      <c r="R12" s="29">
        <v>3.6352514827475702E-5</v>
      </c>
      <c r="S12" s="29">
        <v>1.8055671702581266E-2</v>
      </c>
      <c r="T12" s="29">
        <v>6.1253992350680297E-2</v>
      </c>
      <c r="U12" s="29">
        <v>4.3871977375246507E-2</v>
      </c>
      <c r="V12" s="29">
        <v>1.2007107754241408E-2</v>
      </c>
      <c r="W12" s="29">
        <v>3.1719187189280129E-2</v>
      </c>
      <c r="X12" s="29">
        <v>0.12485088066762629</v>
      </c>
      <c r="Y12" s="29">
        <v>1.6794870952732133E-3</v>
      </c>
      <c r="Z12" s="29">
        <v>2.1819593186417574E-2</v>
      </c>
      <c r="AA12" s="29">
        <v>2.457720910125949E-2</v>
      </c>
      <c r="AB12" s="29">
        <v>0.17846868460454712</v>
      </c>
      <c r="AC12" s="29">
        <v>2.6538300199698828E-2</v>
      </c>
      <c r="AD12" s="29">
        <v>1.0311959545477034E-3</v>
      </c>
      <c r="AE12" s="29">
        <v>2.8673814788082064E-2</v>
      </c>
      <c r="AF12" s="29">
        <v>2.6376060171547921E-2</v>
      </c>
      <c r="AG12" s="29">
        <v>0.13659701016966785</v>
      </c>
      <c r="AH12" s="29">
        <v>1.2654747091452201E-2</v>
      </c>
      <c r="AI12" s="29">
        <v>1.3371559161553748E-2</v>
      </c>
      <c r="AJ12" s="29">
        <v>9.4096826785379228E-2</v>
      </c>
      <c r="AK12" s="29">
        <v>2.6483239267856229E-2</v>
      </c>
      <c r="AL12" s="29">
        <v>2.1244735568735074E-3</v>
      </c>
      <c r="AM12" s="29">
        <v>1.007733705033087E-2</v>
      </c>
      <c r="AN12" s="29">
        <v>8.6677298504933553E-4</v>
      </c>
      <c r="AO12" s="29">
        <v>9.2942606396821947E-3</v>
      </c>
    </row>
    <row r="13" spans="1:41" x14ac:dyDescent="0.2">
      <c r="A13" s="28">
        <v>2</v>
      </c>
      <c r="B13" s="29">
        <v>2.6584023245439958E-2</v>
      </c>
      <c r="C13" s="29">
        <v>0.19993409581632493</v>
      </c>
      <c r="D13" s="29">
        <v>1.1482237356809089E-2</v>
      </c>
      <c r="E13" s="29">
        <v>-4.8902994647677112E-3</v>
      </c>
      <c r="F13" s="29">
        <v>5.0937227080253722E-2</v>
      </c>
      <c r="G13" s="29">
        <v>3.8280681437063313E-2</v>
      </c>
      <c r="H13" s="29">
        <v>7.4673270854825669E-2</v>
      </c>
      <c r="I13" s="29">
        <v>4.0828753000461404E-3</v>
      </c>
      <c r="J13" s="29">
        <v>3.1819350202721974E-3</v>
      </c>
      <c r="K13" s="29">
        <v>1.5241942454891078E-3</v>
      </c>
      <c r="L13" s="29">
        <v>1.414928732901588E-2</v>
      </c>
      <c r="M13" s="29">
        <v>1.2043577930194171E-2</v>
      </c>
      <c r="N13" s="29">
        <v>3.2015327300908725E-2</v>
      </c>
      <c r="O13" s="29">
        <v>0.12874243181663458</v>
      </c>
      <c r="P13" s="29">
        <v>3.6478675866378207E-3</v>
      </c>
      <c r="Q13" s="29">
        <v>8.4142955027150856E-2</v>
      </c>
      <c r="R13" s="29">
        <v>9.6191544266677198E-4</v>
      </c>
      <c r="S13" s="29">
        <v>1.5794638995551447E-2</v>
      </c>
      <c r="T13" s="29">
        <v>5.528436569707651E-2</v>
      </c>
      <c r="U13" s="29">
        <v>4.2950508397691767E-2</v>
      </c>
      <c r="V13" s="29">
        <v>9.5779221615652776E-3</v>
      </c>
      <c r="W13" s="29">
        <v>3.1432831008152196E-2</v>
      </c>
      <c r="X13" s="29">
        <v>8.0920299312841504E-2</v>
      </c>
      <c r="Y13" s="29">
        <v>3.6072257673966934E-3</v>
      </c>
      <c r="Z13" s="29">
        <v>1.757756710543279E-2</v>
      </c>
      <c r="AA13" s="29">
        <v>2.120613920756087E-2</v>
      </c>
      <c r="AB13" s="29">
        <v>0.14051796296791097</v>
      </c>
      <c r="AC13" s="29">
        <v>2.7770889903019347E-2</v>
      </c>
      <c r="AD13" s="29">
        <v>8.7518969808764169E-4</v>
      </c>
      <c r="AE13" s="29">
        <v>2.7575083922555033E-2</v>
      </c>
      <c r="AF13" s="29">
        <v>2.2687269597338577E-2</v>
      </c>
      <c r="AG13" s="29">
        <v>0.1288364675582252</v>
      </c>
      <c r="AH13" s="29">
        <v>1.0817946744021922E-2</v>
      </c>
      <c r="AI13" s="29">
        <v>1.6796844207070283E-2</v>
      </c>
      <c r="AJ13" s="29">
        <v>9.8566101258787731E-2</v>
      </c>
      <c r="AK13" s="29">
        <v>2.2462831198566624E-2</v>
      </c>
      <c r="AL13" s="29">
        <v>2.6575642774009367E-3</v>
      </c>
      <c r="AM13" s="29">
        <v>1.1995132437026435E-2</v>
      </c>
      <c r="AN13" s="29">
        <v>1.522510174801095E-3</v>
      </c>
      <c r="AO13" s="29">
        <v>1.3043546482056412E-2</v>
      </c>
    </row>
    <row r="14" spans="1:41" x14ac:dyDescent="0.2">
      <c r="A14" s="28">
        <v>3</v>
      </c>
      <c r="B14" s="29">
        <v>2.4320626358740105E-2</v>
      </c>
      <c r="C14" s="29">
        <v>0.19088421164817859</v>
      </c>
      <c r="D14" s="29">
        <v>1.0215556367152212E-2</v>
      </c>
      <c r="E14" s="29">
        <v>-5.6455139899416196E-3</v>
      </c>
      <c r="F14" s="29">
        <v>4.6542606914822926E-2</v>
      </c>
      <c r="G14" s="29">
        <v>3.3565652987409544E-2</v>
      </c>
      <c r="H14" s="29">
        <v>6.9408453653260871E-2</v>
      </c>
      <c r="I14" s="29">
        <v>2.9898593861783507E-3</v>
      </c>
      <c r="J14" s="29">
        <v>2.9198928729914364E-3</v>
      </c>
      <c r="K14" s="29">
        <v>7.512483851552787E-4</v>
      </c>
      <c r="L14" s="29">
        <v>1.4917814230865467E-2</v>
      </c>
      <c r="M14" s="29">
        <v>1.1400613714460661E-2</v>
      </c>
      <c r="N14" s="29">
        <v>2.3486695719209472E-2</v>
      </c>
      <c r="O14" s="29">
        <v>0.10983080350957319</v>
      </c>
      <c r="P14" s="29">
        <v>4.5722856836103443E-3</v>
      </c>
      <c r="Q14" s="29">
        <v>7.9232156775079998E-2</v>
      </c>
      <c r="R14" s="29">
        <v>9.6982755554386735E-4</v>
      </c>
      <c r="S14" s="29">
        <v>1.4439426673083178E-2</v>
      </c>
      <c r="T14" s="29">
        <v>5.2137408500226856E-2</v>
      </c>
      <c r="U14" s="29">
        <v>4.1688024964931403E-2</v>
      </c>
      <c r="V14" s="29">
        <v>8.0506565011428943E-3</v>
      </c>
      <c r="W14" s="29">
        <v>3.0245770698259733E-2</v>
      </c>
      <c r="X14" s="29">
        <v>7.0737289731979347E-2</v>
      </c>
      <c r="Y14" s="29">
        <v>5.5709072321112885E-3</v>
      </c>
      <c r="Z14" s="29">
        <v>1.6029118644623752E-2</v>
      </c>
      <c r="AA14" s="29">
        <v>1.685526277398508E-2</v>
      </c>
      <c r="AB14" s="29">
        <v>0.13235374855215531</v>
      </c>
      <c r="AC14" s="29">
        <v>2.6163420356602796E-2</v>
      </c>
      <c r="AD14" s="29">
        <v>-1.7621839681314366E-4</v>
      </c>
      <c r="AE14" s="29">
        <v>2.6935250831653379E-2</v>
      </c>
      <c r="AF14" s="29">
        <v>2.0684005416741646E-2</v>
      </c>
      <c r="AG14" s="29">
        <v>0.12367041872572626</v>
      </c>
      <c r="AH14" s="29">
        <v>8.033685233595822E-3</v>
      </c>
      <c r="AI14" s="29">
        <v>1.7338076015922743E-2</v>
      </c>
      <c r="AJ14" s="29">
        <v>9.9258383801861472E-2</v>
      </c>
      <c r="AK14" s="29">
        <v>2.1422178218229115E-2</v>
      </c>
      <c r="AL14" s="29">
        <v>1.3223352719553549E-3</v>
      </c>
      <c r="AM14" s="29">
        <v>1.2465250271043171E-2</v>
      </c>
      <c r="AN14" s="29">
        <v>1.620490476613945E-3</v>
      </c>
      <c r="AO14" s="29">
        <v>1.4280733870477125E-2</v>
      </c>
    </row>
    <row r="15" spans="1:41" x14ac:dyDescent="0.2">
      <c r="A15" s="28">
        <v>4</v>
      </c>
      <c r="B15" s="29">
        <v>2.0768300623111635E-2</v>
      </c>
      <c r="C15" s="29">
        <v>0.18484007209697051</v>
      </c>
      <c r="D15" s="29">
        <v>9.0275617615012127E-3</v>
      </c>
      <c r="E15" s="29">
        <v>-6.7773986317152257E-3</v>
      </c>
      <c r="F15" s="29">
        <v>4.2819052309555294E-2</v>
      </c>
      <c r="G15" s="29">
        <v>2.9400321161939802E-2</v>
      </c>
      <c r="H15" s="29">
        <v>6.5397541074096566E-2</v>
      </c>
      <c r="I15" s="29">
        <v>1.8746911692986146E-3</v>
      </c>
      <c r="J15" s="29">
        <v>2.3350502252419414E-3</v>
      </c>
      <c r="K15" s="29">
        <v>-2.3738974837994586E-4</v>
      </c>
      <c r="L15" s="29">
        <v>1.4585414277292985E-2</v>
      </c>
      <c r="M15" s="29">
        <v>1.0779873647341232E-2</v>
      </c>
      <c r="N15" s="29">
        <v>1.8901408193398472E-2</v>
      </c>
      <c r="O15" s="29">
        <v>9.2305735492929308E-2</v>
      </c>
      <c r="P15" s="29">
        <v>3.8588080144605907E-3</v>
      </c>
      <c r="Q15" s="29">
        <v>7.0128598210576376E-2</v>
      </c>
      <c r="R15" s="29">
        <v>4.8933371047366059E-4</v>
      </c>
      <c r="S15" s="29">
        <v>1.2514058314467391E-2</v>
      </c>
      <c r="T15" s="29">
        <v>5.2351007959527296E-2</v>
      </c>
      <c r="U15" s="29">
        <v>4.0087493784312089E-2</v>
      </c>
      <c r="V15" s="29">
        <v>7.2520962024373858E-3</v>
      </c>
      <c r="W15" s="29">
        <v>2.9555786436091136E-2</v>
      </c>
      <c r="X15" s="29">
        <v>6.3056689213216499E-2</v>
      </c>
      <c r="Y15" s="29">
        <v>7.5660102491776904E-3</v>
      </c>
      <c r="Z15" s="29">
        <v>1.5707979694123519E-2</v>
      </c>
      <c r="AA15" s="29">
        <v>1.5966298574248805E-2</v>
      </c>
      <c r="AB15" s="29">
        <v>0.12279406091492384</v>
      </c>
      <c r="AC15" s="29">
        <v>2.5592258291304404E-2</v>
      </c>
      <c r="AD15" s="29">
        <v>9.6294332481039469E-4</v>
      </c>
      <c r="AE15" s="29">
        <v>2.6105808384510487E-2</v>
      </c>
      <c r="AF15" s="29">
        <v>1.887045829979539E-2</v>
      </c>
      <c r="AG15" s="29">
        <v>0.11767750250127662</v>
      </c>
      <c r="AH15" s="29">
        <v>6.123185925473118E-3</v>
      </c>
      <c r="AI15" s="29">
        <v>1.6797070220368804E-2</v>
      </c>
      <c r="AJ15" s="29">
        <v>9.8504164834609442E-2</v>
      </c>
      <c r="AK15" s="29">
        <v>1.7878899178307428E-2</v>
      </c>
      <c r="AL15" s="29">
        <v>-3.1869725020672313E-4</v>
      </c>
      <c r="AM15" s="29">
        <v>1.2091032142416802E-2</v>
      </c>
      <c r="AN15" s="29">
        <v>1.2996571416825642E-3</v>
      </c>
      <c r="AO15" s="29">
        <v>1.4388403418350348E-2</v>
      </c>
    </row>
    <row r="16" spans="1:41" x14ac:dyDescent="0.2">
      <c r="A16" s="28">
        <v>5</v>
      </c>
      <c r="B16" s="29">
        <v>2.0666429954370846E-2</v>
      </c>
      <c r="C16" s="29">
        <v>0.18371315305347835</v>
      </c>
      <c r="D16" s="29">
        <v>8.2413638057301508E-3</v>
      </c>
      <c r="E16" s="29">
        <v>-6.6318711402829633E-3</v>
      </c>
      <c r="F16" s="29">
        <v>4.0918398118974908E-2</v>
      </c>
      <c r="G16" s="29">
        <v>2.7771107592680977E-2</v>
      </c>
      <c r="H16" s="29">
        <v>6.2419576687702261E-2</v>
      </c>
      <c r="I16" s="29">
        <v>1.5706423882428933E-3</v>
      </c>
      <c r="J16" s="29">
        <v>2.1128794492653036E-3</v>
      </c>
      <c r="K16" s="29">
        <v>-1.1824413693450886E-3</v>
      </c>
      <c r="L16" s="29">
        <v>1.3996979673919663E-2</v>
      </c>
      <c r="M16" s="29">
        <v>9.8609332928893956E-3</v>
      </c>
      <c r="N16" s="29">
        <v>1.0824216332286696E-2</v>
      </c>
      <c r="O16" s="29">
        <v>8.2005417676728642E-2</v>
      </c>
      <c r="P16" s="29">
        <v>4.2508615296328323E-3</v>
      </c>
      <c r="Q16" s="29">
        <v>6.0340504960714636E-2</v>
      </c>
      <c r="R16" s="29">
        <v>-1.7904099636201209E-6</v>
      </c>
      <c r="S16" s="29">
        <v>1.1024000098923459E-2</v>
      </c>
      <c r="T16" s="29">
        <v>5.3424108778089341E-2</v>
      </c>
      <c r="U16" s="29">
        <v>3.9001012278881531E-2</v>
      </c>
      <c r="V16" s="29">
        <v>6.7092870896932055E-3</v>
      </c>
      <c r="W16" s="29">
        <v>2.9057764758998905E-2</v>
      </c>
      <c r="X16" s="29">
        <v>5.9278324455155795E-2</v>
      </c>
      <c r="Y16" s="29">
        <v>9.5913871161319442E-3</v>
      </c>
      <c r="Z16" s="29">
        <v>1.5842948328355977E-2</v>
      </c>
      <c r="AA16" s="29">
        <v>1.4683090473040838E-2</v>
      </c>
      <c r="AB16" s="29">
        <v>0.10268186274086011</v>
      </c>
      <c r="AC16" s="29">
        <v>2.5552746953304784E-2</v>
      </c>
      <c r="AD16" s="29">
        <v>2.0361445100924858E-3</v>
      </c>
      <c r="AE16" s="29">
        <v>2.5340169059431705E-2</v>
      </c>
      <c r="AF16" s="29">
        <v>1.8235706607585556E-2</v>
      </c>
      <c r="AG16" s="29">
        <v>0.11457452470142004</v>
      </c>
      <c r="AH16" s="29">
        <v>5.210626935829632E-3</v>
      </c>
      <c r="AI16" s="29">
        <v>1.5945000909286078E-2</v>
      </c>
      <c r="AJ16" s="29">
        <v>9.7520070961825578E-2</v>
      </c>
      <c r="AK16" s="29">
        <v>1.7338253675221571E-2</v>
      </c>
      <c r="AL16" s="29">
        <v>-1.9573987568147766E-3</v>
      </c>
      <c r="AM16" s="29">
        <v>1.1439652369239051E-2</v>
      </c>
      <c r="AN16" s="29">
        <v>1.0579109758255267E-3</v>
      </c>
      <c r="AO16" s="29">
        <v>1.3900064301756609E-2</v>
      </c>
    </row>
    <row r="17" spans="1:41" x14ac:dyDescent="0.2">
      <c r="A17" s="28">
        <v>6</v>
      </c>
      <c r="B17" s="29">
        <v>2.0206057814702749E-2</v>
      </c>
      <c r="C17" s="29">
        <v>0.17736445883908347</v>
      </c>
      <c r="D17" s="29">
        <v>8.3248764542092069E-3</v>
      </c>
      <c r="E17" s="29">
        <v>-6.6454767330750286E-3</v>
      </c>
      <c r="F17" s="29">
        <v>4.0685600642330844E-2</v>
      </c>
      <c r="G17" s="29">
        <v>2.6294517764421599E-2</v>
      </c>
      <c r="H17" s="29">
        <v>6.2155193417699151E-2</v>
      </c>
      <c r="I17" s="29">
        <v>1.0043814098612547E-3</v>
      </c>
      <c r="J17" s="29">
        <v>2.0036244256425029E-3</v>
      </c>
      <c r="K17" s="29">
        <v>-1.4606976816951001E-3</v>
      </c>
      <c r="L17" s="29">
        <v>1.3124652594248554E-2</v>
      </c>
      <c r="M17" s="29">
        <v>9.2643744016576157E-3</v>
      </c>
      <c r="N17" s="29">
        <v>3.2173848360850243E-3</v>
      </c>
      <c r="O17" s="29">
        <v>7.6807332076172852E-2</v>
      </c>
      <c r="P17" s="29">
        <v>5.4484015501954364E-3</v>
      </c>
      <c r="Q17" s="29">
        <v>5.7152420266007642E-2</v>
      </c>
      <c r="R17" s="29">
        <v>-6.1985070788950214E-4</v>
      </c>
      <c r="S17" s="29">
        <v>1.0419206574275641E-2</v>
      </c>
      <c r="T17" s="29">
        <v>5.390910088509937E-2</v>
      </c>
      <c r="U17" s="29">
        <v>3.9076352536653314E-2</v>
      </c>
      <c r="V17" s="29">
        <v>6.7231808910166446E-3</v>
      </c>
      <c r="W17" s="29">
        <v>2.8977662602291065E-2</v>
      </c>
      <c r="X17" s="29">
        <v>5.7189091648936152E-2</v>
      </c>
      <c r="Y17" s="29">
        <v>1.1648771981528361E-2</v>
      </c>
      <c r="Z17" s="29">
        <v>1.6516010856212349E-2</v>
      </c>
      <c r="AA17" s="29">
        <v>1.4800902325217136E-2</v>
      </c>
      <c r="AB17" s="29">
        <v>0.10750177473218714</v>
      </c>
      <c r="AC17" s="29">
        <v>2.6199715791904721E-2</v>
      </c>
      <c r="AD17" s="29">
        <v>3.4892245434881008E-3</v>
      </c>
      <c r="AE17" s="29">
        <v>2.5253794050614564E-2</v>
      </c>
      <c r="AF17" s="29">
        <v>1.6461824667934666E-2</v>
      </c>
      <c r="AG17" s="29">
        <v>0.11263315633428572</v>
      </c>
      <c r="AH17" s="29">
        <v>5.0633621410842711E-3</v>
      </c>
      <c r="AI17" s="29">
        <v>1.5156696219230881E-2</v>
      </c>
      <c r="AJ17" s="29">
        <v>9.7656604345909948E-2</v>
      </c>
      <c r="AK17" s="29">
        <v>1.6969968529895407E-2</v>
      </c>
      <c r="AL17" s="29">
        <v>-2.9934270228233473E-3</v>
      </c>
      <c r="AM17" s="29">
        <v>1.0409924100553303E-2</v>
      </c>
      <c r="AN17" s="29">
        <v>4.4905848818554972E-4</v>
      </c>
      <c r="AO17" s="29">
        <v>1.3477300032796125E-2</v>
      </c>
    </row>
    <row r="18" spans="1:41" x14ac:dyDescent="0.2">
      <c r="A18" s="28">
        <v>7</v>
      </c>
      <c r="B18" s="29">
        <v>1.9967631224622862E-2</v>
      </c>
      <c r="C18" s="29">
        <v>0.17294418634704711</v>
      </c>
      <c r="D18" s="29">
        <v>8.8293445912310808E-3</v>
      </c>
      <c r="E18" s="29">
        <v>-6.6089255496313282E-3</v>
      </c>
      <c r="F18" s="29">
        <v>4.0243259211893978E-2</v>
      </c>
      <c r="G18" s="29">
        <v>2.6070833562629847E-2</v>
      </c>
      <c r="H18" s="29">
        <v>6.245041600734158E-2</v>
      </c>
      <c r="I18" s="29">
        <v>-1.4523177890912731E-4</v>
      </c>
      <c r="J18" s="29">
        <v>1.9972637409528815E-3</v>
      </c>
      <c r="K18" s="29">
        <v>-1.4523989036240303E-3</v>
      </c>
      <c r="L18" s="29">
        <v>1.2582889402457109E-2</v>
      </c>
      <c r="M18" s="29">
        <v>8.9556292553818473E-3</v>
      </c>
      <c r="N18" s="29">
        <v>-1.0517029613584805E-3</v>
      </c>
      <c r="O18" s="29">
        <v>7.4118270931922137E-2</v>
      </c>
      <c r="P18" s="29">
        <v>5.6742152352695641E-3</v>
      </c>
      <c r="Q18" s="29">
        <v>5.656529822916978E-2</v>
      </c>
      <c r="R18" s="29">
        <v>-1.3252803736950591E-3</v>
      </c>
      <c r="S18" s="29">
        <v>1.0296195582355949E-2</v>
      </c>
      <c r="T18" s="29">
        <v>5.2915338715948668E-2</v>
      </c>
      <c r="U18" s="29">
        <v>3.8993870866377733E-2</v>
      </c>
      <c r="V18" s="29">
        <v>7.1803759980255677E-3</v>
      </c>
      <c r="W18" s="29">
        <v>2.8894588897715012E-2</v>
      </c>
      <c r="X18" s="29">
        <v>5.6136825751862407E-2</v>
      </c>
      <c r="Y18" s="29">
        <v>1.3742479395099316E-2</v>
      </c>
      <c r="Z18" s="29">
        <v>1.7867955518108491E-2</v>
      </c>
      <c r="AA18" s="29">
        <v>1.4152920354743914E-2</v>
      </c>
      <c r="AB18" s="29">
        <v>9.7613280658103152E-2</v>
      </c>
      <c r="AC18" s="29">
        <v>2.7361266633628256E-2</v>
      </c>
      <c r="AD18" s="29">
        <v>4.5452748697538681E-3</v>
      </c>
      <c r="AE18" s="29">
        <v>2.5110137810125943E-2</v>
      </c>
      <c r="AF18" s="29">
        <v>1.8643915837580405E-2</v>
      </c>
      <c r="AG18" s="29">
        <v>0.11037429461813963</v>
      </c>
      <c r="AH18" s="29">
        <v>5.4281035273386902E-3</v>
      </c>
      <c r="AI18" s="29">
        <v>1.4484657613990759E-2</v>
      </c>
      <c r="AJ18" s="29">
        <v>9.8042676758284264E-2</v>
      </c>
      <c r="AK18" s="29">
        <v>1.6487856655927002E-2</v>
      </c>
      <c r="AL18" s="29">
        <v>-3.7287073046397001E-3</v>
      </c>
      <c r="AM18" s="29">
        <v>9.6765945833103828E-3</v>
      </c>
      <c r="AN18" s="29">
        <v>-3.2730423735405356E-4</v>
      </c>
      <c r="AO18" s="29">
        <v>1.289682257566116E-2</v>
      </c>
    </row>
    <row r="19" spans="1:41" x14ac:dyDescent="0.2">
      <c r="A19" s="28">
        <v>8</v>
      </c>
      <c r="B19" s="29">
        <v>2.0435172931944301E-2</v>
      </c>
      <c r="C19" s="29">
        <v>0.17093335951975441</v>
      </c>
      <c r="D19" s="29">
        <v>9.3239773076110311E-3</v>
      </c>
      <c r="E19" s="29">
        <v>-6.3618940731579032E-3</v>
      </c>
      <c r="F19" s="29">
        <v>4.0228483017927807E-2</v>
      </c>
      <c r="G19" s="29">
        <v>2.5271674686718315E-2</v>
      </c>
      <c r="H19" s="29">
        <v>6.2343768276625244E-2</v>
      </c>
      <c r="I19" s="29">
        <v>1.6230790206450685E-4</v>
      </c>
      <c r="J19" s="29">
        <v>2.3430455748130186E-3</v>
      </c>
      <c r="K19" s="29">
        <v>-1.1970354741929201E-3</v>
      </c>
      <c r="L19" s="29">
        <v>1.2188042708629832E-2</v>
      </c>
      <c r="M19" s="29">
        <v>8.8144792661952742E-3</v>
      </c>
      <c r="N19" s="29">
        <v>-1.1919070598318537E-3</v>
      </c>
      <c r="O19" s="29">
        <v>7.2723327396574389E-2</v>
      </c>
      <c r="P19" s="29">
        <v>6.3860902191947844E-3</v>
      </c>
      <c r="Q19" s="29">
        <v>5.5495992597559995E-2</v>
      </c>
      <c r="R19" s="29">
        <v>-1.2378687765715046E-3</v>
      </c>
      <c r="S19" s="29">
        <v>1.0346119679936372E-2</v>
      </c>
      <c r="T19" s="29">
        <v>5.1628225971589004E-2</v>
      </c>
      <c r="U19" s="29">
        <v>3.8288530656970465E-2</v>
      </c>
      <c r="V19" s="29">
        <v>7.7761069964958907E-3</v>
      </c>
      <c r="W19" s="29">
        <v>2.8948167330387076E-2</v>
      </c>
      <c r="X19" s="29">
        <v>5.6083203196627407E-2</v>
      </c>
      <c r="Y19" s="29">
        <v>1.5860434828253611E-2</v>
      </c>
      <c r="Z19" s="29">
        <v>1.8101724980378986E-2</v>
      </c>
      <c r="AA19" s="29">
        <v>1.4422923231326878E-2</v>
      </c>
      <c r="AB19" s="29">
        <v>9.2710065462624947E-2</v>
      </c>
      <c r="AC19" s="29">
        <v>2.8821699955574154E-2</v>
      </c>
      <c r="AD19" s="29">
        <v>5.5592002771887028E-3</v>
      </c>
      <c r="AE19" s="29">
        <v>2.5398983220029425E-2</v>
      </c>
      <c r="AF19" s="29">
        <v>1.7305718939927717E-2</v>
      </c>
      <c r="AG19" s="29">
        <v>0.10920255470715068</v>
      </c>
      <c r="AH19" s="29">
        <v>6.1144038425506864E-3</v>
      </c>
      <c r="AI19" s="29">
        <v>1.424313268601618E-2</v>
      </c>
      <c r="AJ19" s="29">
        <v>9.7961858043132288E-2</v>
      </c>
      <c r="AK19" s="29">
        <v>1.6839559000610738E-2</v>
      </c>
      <c r="AL19" s="29">
        <v>-4.2142210761250132E-3</v>
      </c>
      <c r="AM19" s="29">
        <v>9.0988710626733749E-3</v>
      </c>
      <c r="AN19" s="29">
        <v>4.8861623196616577E-5</v>
      </c>
      <c r="AO19" s="29">
        <v>1.2704325530497718E-2</v>
      </c>
    </row>
    <row r="20" spans="1:41" x14ac:dyDescent="0.2">
      <c r="A20" s="28">
        <v>9</v>
      </c>
      <c r="B20" s="29">
        <v>2.0605619551025578E-2</v>
      </c>
      <c r="C20" s="29">
        <v>0.16893903688895873</v>
      </c>
      <c r="D20" s="29">
        <v>9.9512903276477438E-3</v>
      </c>
      <c r="E20" s="29">
        <v>-6.2502750774702243E-3</v>
      </c>
      <c r="F20" s="29">
        <v>4.0804699450556425E-2</v>
      </c>
      <c r="G20" s="29">
        <v>2.50946630699449E-2</v>
      </c>
      <c r="H20" s="29">
        <v>6.365205231062232E-2</v>
      </c>
      <c r="I20" s="29">
        <v>1.2056602461951726E-4</v>
      </c>
      <c r="J20" s="29">
        <v>2.8362849782621602E-3</v>
      </c>
      <c r="K20" s="29">
        <v>-8.3926694609737229E-4</v>
      </c>
      <c r="L20" s="29">
        <v>1.1721679776345306E-2</v>
      </c>
      <c r="M20" s="29">
        <v>8.8348531120547857E-3</v>
      </c>
      <c r="N20" s="29">
        <v>2.0613849916573113E-3</v>
      </c>
      <c r="O20" s="29">
        <v>7.1986109123491682E-2</v>
      </c>
      <c r="P20" s="29">
        <v>6.4487513030822008E-3</v>
      </c>
      <c r="Q20" s="29">
        <v>5.4079188540881784E-2</v>
      </c>
      <c r="R20" s="29">
        <v>-1.2647596262882477E-3</v>
      </c>
      <c r="S20" s="29">
        <v>1.0410295444776452E-2</v>
      </c>
      <c r="T20" s="29">
        <v>5.044927138023958E-2</v>
      </c>
      <c r="U20" s="29">
        <v>3.8448144424452435E-2</v>
      </c>
      <c r="V20" s="29">
        <v>8.5741683548354874E-3</v>
      </c>
      <c r="W20" s="29">
        <v>2.8964866760022634E-2</v>
      </c>
      <c r="X20" s="29">
        <v>5.6506381180245091E-2</v>
      </c>
      <c r="Y20" s="29">
        <v>1.7937402478831466E-2</v>
      </c>
      <c r="Z20" s="29">
        <v>1.8279033430666836E-2</v>
      </c>
      <c r="AA20" s="29">
        <v>1.3720121628697068E-2</v>
      </c>
      <c r="AB20" s="29">
        <v>9.0204439855142704E-2</v>
      </c>
      <c r="AC20" s="29">
        <v>3.0322500644167194E-2</v>
      </c>
      <c r="AD20" s="29">
        <v>6.6106829072865025E-3</v>
      </c>
      <c r="AE20" s="29">
        <v>2.5166479931641783E-2</v>
      </c>
      <c r="AF20" s="29">
        <v>1.7480551308055592E-2</v>
      </c>
      <c r="AG20" s="29">
        <v>0.10881121251650105</v>
      </c>
      <c r="AH20" s="29">
        <v>6.9858235740816177E-3</v>
      </c>
      <c r="AI20" s="29">
        <v>1.3862221829067822E-2</v>
      </c>
      <c r="AJ20" s="29">
        <v>9.7689195193589429E-2</v>
      </c>
      <c r="AK20" s="29">
        <v>1.6602518780374664E-2</v>
      </c>
      <c r="AL20" s="29">
        <v>-4.5947198060835026E-3</v>
      </c>
      <c r="AM20" s="29">
        <v>8.5680175636844158E-3</v>
      </c>
      <c r="AN20" s="29">
        <v>7.0914318150760991E-5</v>
      </c>
      <c r="AO20" s="29">
        <v>1.2296443668252444E-2</v>
      </c>
    </row>
    <row r="21" spans="1:41" x14ac:dyDescent="0.2">
      <c r="A21" s="28">
        <v>10</v>
      </c>
      <c r="B21" s="29">
        <v>2.0782119395992282E-2</v>
      </c>
      <c r="C21" s="29">
        <v>0.16755063422553995</v>
      </c>
      <c r="D21" s="29">
        <v>1.0402469192280162E-2</v>
      </c>
      <c r="E21" s="29">
        <v>-5.6460956869929246E-3</v>
      </c>
      <c r="F21" s="29">
        <v>4.1045395860259903E-2</v>
      </c>
      <c r="G21" s="29">
        <v>2.4248228768595004E-2</v>
      </c>
      <c r="H21" s="29">
        <v>6.5530009641325826E-2</v>
      </c>
      <c r="I21" s="29">
        <v>7.2482766234616136E-4</v>
      </c>
      <c r="J21" s="29">
        <v>3.4336967313943756E-3</v>
      </c>
      <c r="K21" s="29">
        <v>-3.2903542407280995E-4</v>
      </c>
      <c r="L21" s="29">
        <v>1.1673230020351699E-2</v>
      </c>
      <c r="M21" s="29">
        <v>9.0233095388070339E-3</v>
      </c>
      <c r="N21" s="29">
        <v>5.3957305812182277E-3</v>
      </c>
      <c r="O21" s="29">
        <v>7.1534651495931412E-2</v>
      </c>
      <c r="P21" s="29">
        <v>8.7087918100583472E-3</v>
      </c>
      <c r="Q21" s="29">
        <v>5.2789968246526042E-2</v>
      </c>
      <c r="R21" s="29">
        <v>-1.1237054813014735E-3</v>
      </c>
      <c r="S21" s="29">
        <v>1.0402254204626038E-2</v>
      </c>
      <c r="T21" s="29">
        <v>5.0357890006537787E-2</v>
      </c>
      <c r="U21" s="29">
        <v>4.0075552310656848E-2</v>
      </c>
      <c r="V21" s="29">
        <v>9.1399628046548997E-3</v>
      </c>
      <c r="W21" s="29">
        <v>2.8881139702614522E-2</v>
      </c>
      <c r="X21" s="29">
        <v>5.6967466761060903E-2</v>
      </c>
      <c r="Y21" s="29">
        <v>1.9930677849508083E-2</v>
      </c>
      <c r="Z21" s="29">
        <v>1.9608424653809742E-2</v>
      </c>
      <c r="AA21" s="29">
        <v>1.3125655963402316E-2</v>
      </c>
      <c r="AB21" s="29">
        <v>9.0753104235429261E-2</v>
      </c>
      <c r="AC21" s="29">
        <v>3.1679356631736155E-2</v>
      </c>
      <c r="AD21" s="29">
        <v>8.0666757033511782E-3</v>
      </c>
      <c r="AE21" s="29">
        <v>2.5382619729047873E-2</v>
      </c>
      <c r="AF21" s="29">
        <v>1.9226901895283977E-2</v>
      </c>
      <c r="AG21" s="29">
        <v>0.10825497894613467</v>
      </c>
      <c r="AH21" s="29">
        <v>7.9484194444010559E-3</v>
      </c>
      <c r="AI21" s="29">
        <v>1.3719069036471909E-2</v>
      </c>
      <c r="AJ21" s="29">
        <v>9.7569655714239145E-2</v>
      </c>
      <c r="AK21" s="29">
        <v>1.6770778454328505E-2</v>
      </c>
      <c r="AL21" s="29">
        <v>-4.7474608585257316E-3</v>
      </c>
      <c r="AM21" s="29">
        <v>8.3313809445466624E-3</v>
      </c>
      <c r="AN21" s="29">
        <v>2.7096965491679725E-4</v>
      </c>
      <c r="AO21" s="29">
        <v>1.2095980291436881E-2</v>
      </c>
    </row>
    <row r="22" spans="1:41" x14ac:dyDescent="0.2">
      <c r="A22" s="28">
        <v>11</v>
      </c>
      <c r="B22" s="29">
        <v>2.1184133600387955E-2</v>
      </c>
      <c r="C22" s="29">
        <v>0.16605461946201361</v>
      </c>
      <c r="D22" s="29">
        <v>1.0857393481442434E-2</v>
      </c>
      <c r="E22" s="29">
        <v>-5.175994176470633E-3</v>
      </c>
      <c r="F22" s="29">
        <v>4.114581346906121E-2</v>
      </c>
      <c r="G22" s="29">
        <v>2.3801901622434229E-2</v>
      </c>
      <c r="H22" s="29">
        <v>6.6918429607389029E-2</v>
      </c>
      <c r="I22" s="29">
        <v>1.589631463742025E-3</v>
      </c>
      <c r="J22" s="29">
        <v>3.9664741827731831E-3</v>
      </c>
      <c r="K22" s="29">
        <v>1.2086477596073841E-4</v>
      </c>
      <c r="L22" s="29">
        <v>1.1734452738201284E-2</v>
      </c>
      <c r="M22" s="29">
        <v>9.3694566413724534E-3</v>
      </c>
      <c r="N22" s="29">
        <v>8.1648697688012639E-3</v>
      </c>
      <c r="O22" s="29">
        <v>7.1159065855186832E-2</v>
      </c>
      <c r="P22" s="29">
        <v>1.0853775298476309E-2</v>
      </c>
      <c r="Q22" s="29">
        <v>5.1855267306715414E-2</v>
      </c>
      <c r="R22" s="29">
        <v>-6.9542317098447715E-4</v>
      </c>
      <c r="S22" s="29">
        <v>1.0294433991762553E-2</v>
      </c>
      <c r="T22" s="29">
        <v>5.0551598368133277E-2</v>
      </c>
      <c r="U22" s="29">
        <v>4.1745088375904293E-2</v>
      </c>
      <c r="V22" s="29">
        <v>9.7409641671548641E-3</v>
      </c>
      <c r="W22" s="29">
        <v>2.900511748145318E-2</v>
      </c>
      <c r="X22" s="29">
        <v>5.7219509661740942E-2</v>
      </c>
      <c r="Y22" s="29">
        <v>2.1821810730897839E-2</v>
      </c>
      <c r="Z22" s="29">
        <v>2.0972792807031126E-2</v>
      </c>
      <c r="AA22" s="29">
        <v>1.2882454491355499E-2</v>
      </c>
      <c r="AB22" s="29">
        <v>9.1588034051894196E-2</v>
      </c>
      <c r="AC22" s="29">
        <v>3.280109051773783E-2</v>
      </c>
      <c r="AD22" s="29">
        <v>9.4455109879281185E-3</v>
      </c>
      <c r="AE22" s="29">
        <v>2.5644848777522267E-2</v>
      </c>
      <c r="AF22" s="29">
        <v>2.1129062111959973E-2</v>
      </c>
      <c r="AG22" s="29">
        <v>0.10743450050854886</v>
      </c>
      <c r="AH22" s="29">
        <v>9.1874704283152475E-3</v>
      </c>
      <c r="AI22" s="29">
        <v>1.3719381528554564E-2</v>
      </c>
      <c r="AJ22" s="29">
        <v>9.7796348329512561E-2</v>
      </c>
      <c r="AK22" s="29">
        <v>1.7168381335090022E-2</v>
      </c>
      <c r="AL22" s="29">
        <v>-4.9693744936472051E-3</v>
      </c>
      <c r="AM22" s="29">
        <v>8.2651423490560649E-3</v>
      </c>
      <c r="AN22" s="29">
        <v>7.7188966008057136E-4</v>
      </c>
      <c r="AO22" s="29">
        <v>1.203518552892735E-2</v>
      </c>
    </row>
    <row r="23" spans="1:41" x14ac:dyDescent="0.2">
      <c r="A23" s="28">
        <v>12</v>
      </c>
      <c r="B23" s="29">
        <v>2.1741254933904441E-2</v>
      </c>
      <c r="C23" s="29">
        <v>0.16426153375500863</v>
      </c>
      <c r="D23" s="29">
        <v>1.1354153377975962E-2</v>
      </c>
      <c r="E23" s="29">
        <v>-4.9014814592945877E-3</v>
      </c>
      <c r="F23" s="29">
        <v>4.1214207007715942E-2</v>
      </c>
      <c r="G23" s="29">
        <v>2.3873699376298685E-2</v>
      </c>
      <c r="H23" s="29">
        <v>6.7774369630853037E-2</v>
      </c>
      <c r="I23" s="29">
        <v>2.503965201543279E-3</v>
      </c>
      <c r="J23" s="29">
        <v>4.4280534493053025E-3</v>
      </c>
      <c r="K23" s="29">
        <v>5.0042926083615491E-4</v>
      </c>
      <c r="L23" s="29">
        <v>1.1793015682641128E-2</v>
      </c>
      <c r="M23" s="29">
        <v>9.8218117604962352E-3</v>
      </c>
      <c r="N23" s="29">
        <v>1.049454305765396E-2</v>
      </c>
      <c r="O23" s="29">
        <v>7.0817687670333473E-2</v>
      </c>
      <c r="P23" s="29">
        <v>1.2358321070318423E-2</v>
      </c>
      <c r="Q23" s="29">
        <v>5.1217595970082241E-2</v>
      </c>
      <c r="R23" s="29">
        <v>-8.9577512897509592E-5</v>
      </c>
      <c r="S23" s="29">
        <v>1.0146449148476844E-2</v>
      </c>
      <c r="T23" s="29">
        <v>5.0764131515076638E-2</v>
      </c>
      <c r="U23" s="29">
        <v>4.3162679919354074E-2</v>
      </c>
      <c r="V23" s="29">
        <v>1.0420670846699842E-2</v>
      </c>
      <c r="W23" s="29">
        <v>2.9324451039411725E-2</v>
      </c>
      <c r="X23" s="29">
        <v>5.7278695533808932E-2</v>
      </c>
      <c r="Y23" s="29">
        <v>2.3604776535328442E-2</v>
      </c>
      <c r="Z23" s="29">
        <v>2.211163070432276E-2</v>
      </c>
      <c r="AA23" s="29">
        <v>1.2872777152745929E-2</v>
      </c>
      <c r="AB23" s="29">
        <v>9.1980227205799459E-2</v>
      </c>
      <c r="AC23" s="29">
        <v>3.372290245271059E-2</v>
      </c>
      <c r="AD23" s="29">
        <v>1.0649243195494762E-2</v>
      </c>
      <c r="AE23" s="29">
        <v>2.581876142278583E-2</v>
      </c>
      <c r="AF23" s="29">
        <v>2.2928193620255222E-2</v>
      </c>
      <c r="AG23" s="29">
        <v>0.10643346099148676</v>
      </c>
      <c r="AH23" s="29">
        <v>1.0624784013160804E-2</v>
      </c>
      <c r="AI23" s="29">
        <v>1.3778876725460298E-2</v>
      </c>
      <c r="AJ23" s="29">
        <v>9.8307171807742399E-2</v>
      </c>
      <c r="AK23" s="29">
        <v>1.762979807632048E-2</v>
      </c>
      <c r="AL23" s="29">
        <v>-5.2425576913072147E-3</v>
      </c>
      <c r="AM23" s="29">
        <v>8.2824139341157732E-3</v>
      </c>
      <c r="AN23" s="29">
        <v>1.4411789519594986E-3</v>
      </c>
      <c r="AO23" s="29">
        <v>1.2033528626867129E-2</v>
      </c>
    </row>
    <row r="24" spans="1:41" x14ac:dyDescent="0.2">
      <c r="A24" s="28">
        <v>13</v>
      </c>
      <c r="B24" s="29">
        <v>2.2372072883205085E-2</v>
      </c>
      <c r="C24" s="29">
        <v>0.16224240847844773</v>
      </c>
      <c r="D24" s="29">
        <v>1.1871690179398486E-2</v>
      </c>
      <c r="E24" s="29">
        <v>-4.7167019841926061E-3</v>
      </c>
      <c r="F24" s="29">
        <v>4.1258822260470396E-2</v>
      </c>
      <c r="G24" s="29">
        <v>2.4276900321913208E-2</v>
      </c>
      <c r="H24" s="29">
        <v>6.823511263021631E-2</v>
      </c>
      <c r="I24" s="29">
        <v>3.433512993963328E-3</v>
      </c>
      <c r="J24" s="29">
        <v>4.8489906631756785E-3</v>
      </c>
      <c r="K24" s="29">
        <v>8.4868716725439164E-4</v>
      </c>
      <c r="L24" s="29">
        <v>1.1838341516613227E-2</v>
      </c>
      <c r="M24" s="29">
        <v>1.0337252583276113E-2</v>
      </c>
      <c r="N24" s="29">
        <v>1.2483975294740102E-2</v>
      </c>
      <c r="O24" s="29">
        <v>7.0504392448523134E-2</v>
      </c>
      <c r="P24" s="29">
        <v>1.3414480955099783E-2</v>
      </c>
      <c r="Q24" s="29">
        <v>5.0792778143075701E-2</v>
      </c>
      <c r="R24" s="29">
        <v>6.0059143133317505E-4</v>
      </c>
      <c r="S24" s="29">
        <v>1.0011323871820244E-2</v>
      </c>
      <c r="T24" s="29">
        <v>5.0978831056523344E-2</v>
      </c>
      <c r="U24" s="29">
        <v>4.4384396157943318E-2</v>
      </c>
      <c r="V24" s="29">
        <v>1.1140203415177297E-2</v>
      </c>
      <c r="W24" s="29">
        <v>2.9760751533761898E-2</v>
      </c>
      <c r="X24" s="29">
        <v>5.7199535519750988E-2</v>
      </c>
      <c r="Y24" s="29">
        <v>2.5280018208992283E-2</v>
      </c>
      <c r="Z24" s="29">
        <v>2.3076680198331534E-2</v>
      </c>
      <c r="AA24" s="29">
        <v>1.3019647569968207E-2</v>
      </c>
      <c r="AB24" s="29">
        <v>9.2047061526421281E-2</v>
      </c>
      <c r="AC24" s="29">
        <v>3.4491469644404305E-2</v>
      </c>
      <c r="AD24" s="29">
        <v>1.1713529110410903E-2</v>
      </c>
      <c r="AE24" s="29">
        <v>2.5932949351935131E-2</v>
      </c>
      <c r="AF24" s="29">
        <v>2.4622500101090017E-2</v>
      </c>
      <c r="AG24" s="29">
        <v>0.10530991860760741</v>
      </c>
      <c r="AH24" s="29">
        <v>1.2155986410895547E-2</v>
      </c>
      <c r="AI24" s="29">
        <v>1.3867661192985992E-2</v>
      </c>
      <c r="AJ24" s="29">
        <v>9.9017467248262436E-2</v>
      </c>
      <c r="AK24" s="29">
        <v>1.8111720606447834E-2</v>
      </c>
      <c r="AL24" s="29">
        <v>-5.4890136948733126E-3</v>
      </c>
      <c r="AM24" s="29">
        <v>8.3440031102484102E-3</v>
      </c>
      <c r="AN24" s="29">
        <v>2.1839604333193652E-3</v>
      </c>
      <c r="AO24" s="29">
        <v>1.206191897355291E-2</v>
      </c>
    </row>
    <row r="25" spans="1:41" x14ac:dyDescent="0.2">
      <c r="A25" s="28">
        <v>14</v>
      </c>
      <c r="B25" s="29">
        <v>2.3022989546393813E-2</v>
      </c>
      <c r="C25" s="29">
        <v>0.16005330155870623</v>
      </c>
      <c r="D25" s="29">
        <v>1.2396499824885554E-2</v>
      </c>
      <c r="E25" s="29">
        <v>-4.5542784093834943E-3</v>
      </c>
      <c r="F25" s="29">
        <v>4.1285505926009547E-2</v>
      </c>
      <c r="G25" s="29">
        <v>2.489096145104841E-2</v>
      </c>
      <c r="H25" s="29">
        <v>6.8399849559621639E-2</v>
      </c>
      <c r="I25" s="29">
        <v>4.3569940634988757E-3</v>
      </c>
      <c r="J25" s="29">
        <v>5.2500431699094019E-3</v>
      </c>
      <c r="K25" s="29">
        <v>1.1911604027503575E-3</v>
      </c>
      <c r="L25" s="29">
        <v>1.1862899558764184E-2</v>
      </c>
      <c r="M25" s="29">
        <v>1.0887488763060116E-2</v>
      </c>
      <c r="N25" s="29">
        <v>1.4204408823200065E-2</v>
      </c>
      <c r="O25" s="29">
        <v>7.0214707529768328E-2</v>
      </c>
      <c r="P25" s="29">
        <v>1.4158924559015018E-2</v>
      </c>
      <c r="Q25" s="29">
        <v>5.0522772985821085E-2</v>
      </c>
      <c r="R25" s="29">
        <v>1.3163069269264138E-3</v>
      </c>
      <c r="S25" s="29">
        <v>9.9212931311600805E-3</v>
      </c>
      <c r="T25" s="29">
        <v>5.1183445097041425E-2</v>
      </c>
      <c r="U25" s="29">
        <v>4.5450506656435685E-2</v>
      </c>
      <c r="V25" s="29">
        <v>1.1874648463089388E-2</v>
      </c>
      <c r="W25" s="29">
        <v>3.0260564600600892E-2</v>
      </c>
      <c r="X25" s="29">
        <v>5.7020696568216511E-2</v>
      </c>
      <c r="Y25" s="29">
        <v>2.6851308811959296E-2</v>
      </c>
      <c r="Z25" s="29">
        <v>2.3904977816762818E-2</v>
      </c>
      <c r="AA25" s="29">
        <v>1.3271421744403877E-2</v>
      </c>
      <c r="AB25" s="29">
        <v>9.1873308429322176E-2</v>
      </c>
      <c r="AC25" s="29">
        <v>3.5140155651294469E-2</v>
      </c>
      <c r="AD25" s="29">
        <v>1.2664311385404581E-2</v>
      </c>
      <c r="AE25" s="29">
        <v>2.6007553917181125E-2</v>
      </c>
      <c r="AF25" s="29">
        <v>2.6214343502197757E-2</v>
      </c>
      <c r="AG25" s="29">
        <v>0.10410611206297227</v>
      </c>
      <c r="AH25" s="29">
        <v>1.3717119991507376E-2</v>
      </c>
      <c r="AI25" s="29">
        <v>1.3965726642549914E-2</v>
      </c>
      <c r="AJ25" s="29">
        <v>9.9871013790272745E-2</v>
      </c>
      <c r="AK25" s="29">
        <v>1.858618063234152E-2</v>
      </c>
      <c r="AL25" s="29">
        <v>-5.6635198826915367E-3</v>
      </c>
      <c r="AM25" s="29">
        <v>8.4236852140919805E-3</v>
      </c>
      <c r="AN25" s="29">
        <v>2.9404251789360014E-3</v>
      </c>
      <c r="AO25" s="29">
        <v>1.2100667418910804E-2</v>
      </c>
    </row>
    <row r="26" spans="1:41" x14ac:dyDescent="0.2">
      <c r="A26" s="28">
        <v>15</v>
      </c>
      <c r="B26" s="29">
        <v>2.365759273343393E-2</v>
      </c>
      <c r="C26" s="29">
        <v>0.15773995703331734</v>
      </c>
      <c r="D26" s="29">
        <v>1.2919903036319624E-2</v>
      </c>
      <c r="E26" s="29">
        <v>-4.3712803020403701E-3</v>
      </c>
      <c r="F26" s="29">
        <v>4.1298506628880682E-2</v>
      </c>
      <c r="G26" s="29">
        <v>2.5636379807662646E-2</v>
      </c>
      <c r="H26" s="29">
        <v>6.8341927860459784E-2</v>
      </c>
      <c r="I26" s="29">
        <v>5.2612577214412592E-3</v>
      </c>
      <c r="J26" s="29">
        <v>5.6457048571021407E-3</v>
      </c>
      <c r="K26" s="29">
        <v>1.5448668428217349E-3</v>
      </c>
      <c r="L26" s="29">
        <v>1.1860959981498498E-2</v>
      </c>
      <c r="M26" s="29">
        <v>1.1453700982893666E-2</v>
      </c>
      <c r="N26" s="29">
        <v>1.5708334597877238E-2</v>
      </c>
      <c r="O26" s="29">
        <v>6.9945265124709666E-2</v>
      </c>
      <c r="P26" s="29">
        <v>1.4690619913386049E-2</v>
      </c>
      <c r="Q26" s="29">
        <v>5.0366609253522876E-2</v>
      </c>
      <c r="R26" s="29">
        <v>2.0197925357499091E-3</v>
      </c>
      <c r="S26" s="29">
        <v>9.8957072576606464E-3</v>
      </c>
      <c r="T26" s="29">
        <v>5.1368439417952105E-2</v>
      </c>
      <c r="U26" s="29">
        <v>4.6390709316375567E-2</v>
      </c>
      <c r="V26" s="29">
        <v>1.2607918937734608E-2</v>
      </c>
      <c r="W26" s="29">
        <v>3.0786191458939349E-2</v>
      </c>
      <c r="X26" s="29">
        <v>5.6770207583098031E-2</v>
      </c>
      <c r="Y26" s="29">
        <v>2.8324047864843216E-2</v>
      </c>
      <c r="Z26" s="29">
        <v>2.4623732381569008E-2</v>
      </c>
      <c r="AA26" s="29">
        <v>1.3592740081803445E-2</v>
      </c>
      <c r="AB26" s="29">
        <v>9.1521602382044209E-2</v>
      </c>
      <c r="AC26" s="29">
        <v>3.5693430482075961E-2</v>
      </c>
      <c r="AD26" s="29">
        <v>1.3520997724655981E-2</v>
      </c>
      <c r="AE26" s="29">
        <v>2.6057106522493045E-2</v>
      </c>
      <c r="AF26" s="29">
        <v>2.7708224245519775E-2</v>
      </c>
      <c r="AG26" s="29">
        <v>0.10285339893928791</v>
      </c>
      <c r="AH26" s="29">
        <v>1.5268778719893739E-2</v>
      </c>
      <c r="AI26" s="29">
        <v>1.4059263487830931E-2</v>
      </c>
      <c r="AJ26" s="29">
        <v>0.10082887225536008</v>
      </c>
      <c r="AK26" s="29">
        <v>1.9034689755956791E-2</v>
      </c>
      <c r="AL26" s="29">
        <v>-5.7408360666959535E-3</v>
      </c>
      <c r="AM26" s="29">
        <v>8.5033457181744598E-3</v>
      </c>
      <c r="AN26" s="29">
        <v>3.6720433782215789E-3</v>
      </c>
      <c r="AO26" s="29">
        <v>1.2135978207904685E-2</v>
      </c>
    </row>
    <row r="27" spans="1:41" x14ac:dyDescent="0.2">
      <c r="A27" s="28">
        <v>16</v>
      </c>
      <c r="B27" s="29">
        <v>2.4250301678312436E-2</v>
      </c>
      <c r="C27" s="29">
        <v>0.15534054891547933</v>
      </c>
      <c r="D27" s="29">
        <v>1.3436378562200035E-2</v>
      </c>
      <c r="E27" s="29">
        <v>-4.1403579575911564E-3</v>
      </c>
      <c r="F27" s="29">
        <v>4.130097573872149E-2</v>
      </c>
      <c r="G27" s="29">
        <v>2.6459873052508742E-2</v>
      </c>
      <c r="H27" s="29">
        <v>6.811658643984253E-2</v>
      </c>
      <c r="I27" s="29">
        <v>6.1383359208280197E-3</v>
      </c>
      <c r="J27" s="29">
        <v>6.0464109184128478E-3</v>
      </c>
      <c r="K27" s="29">
        <v>1.9214322764620206E-3</v>
      </c>
      <c r="L27" s="29">
        <v>1.1827832175960395E-2</v>
      </c>
      <c r="M27" s="29">
        <v>1.2023275572762504E-2</v>
      </c>
      <c r="N27" s="29">
        <v>1.7035293842423638E-2</v>
      </c>
      <c r="O27" s="29">
        <v>6.9693460630680715E-2</v>
      </c>
      <c r="P27" s="29">
        <v>1.5082228138259435E-2</v>
      </c>
      <c r="Q27" s="29">
        <v>5.0294796767431649E-2</v>
      </c>
      <c r="R27" s="29">
        <v>2.6863396998628719E-3</v>
      </c>
      <c r="S27" s="29">
        <v>9.9459716100676054E-3</v>
      </c>
      <c r="T27" s="29">
        <v>5.152594537730848E-2</v>
      </c>
      <c r="U27" s="29">
        <v>4.7227408549270766E-2</v>
      </c>
      <c r="V27" s="29">
        <v>1.3329642271084685E-2</v>
      </c>
      <c r="W27" s="29">
        <v>3.1310102394577877E-2</v>
      </c>
      <c r="X27" s="29">
        <v>5.6468735069137521E-2</v>
      </c>
      <c r="Y27" s="29">
        <v>2.9704319176778293E-2</v>
      </c>
      <c r="Z27" s="29">
        <v>2.5253381986074297E-2</v>
      </c>
      <c r="AA27" s="29">
        <v>1.3959008160622677E-2</v>
      </c>
      <c r="AB27" s="29">
        <v>9.1039049555054152E-2</v>
      </c>
      <c r="AC27" s="29">
        <v>3.6169639965002887E-2</v>
      </c>
      <c r="AD27" s="29">
        <v>1.4298457822415456E-2</v>
      </c>
      <c r="AE27" s="29">
        <v>2.6092311580691252E-2</v>
      </c>
      <c r="AF27" s="29">
        <v>2.9109651423136595E-2</v>
      </c>
      <c r="AG27" s="29">
        <v>0.10157537780444659</v>
      </c>
      <c r="AH27" s="29">
        <v>1.6786845257012128E-2</v>
      </c>
      <c r="AI27" s="29">
        <v>1.4138412938447642E-2</v>
      </c>
      <c r="AJ27" s="29">
        <v>0.10186237395954278</v>
      </c>
      <c r="AK27" s="29">
        <v>1.9444714726046808E-2</v>
      </c>
      <c r="AL27" s="29">
        <v>-5.7077361378563563E-3</v>
      </c>
      <c r="AM27" s="29">
        <v>8.5700299772357713E-3</v>
      </c>
      <c r="AN27" s="29">
        <v>4.3534586459137437E-3</v>
      </c>
      <c r="AO27" s="29">
        <v>1.2157806903283497E-2</v>
      </c>
    </row>
    <row r="28" spans="1:41" x14ac:dyDescent="0.2">
      <c r="A28" s="28">
        <v>17</v>
      </c>
      <c r="B28" s="29">
        <v>2.4782448898790665E-2</v>
      </c>
      <c r="C28" s="29">
        <v>0.15288733323692627</v>
      </c>
      <c r="D28" s="29">
        <v>1.3942513537245516E-2</v>
      </c>
      <c r="E28" s="29">
        <v>-3.8440049345519478E-3</v>
      </c>
      <c r="F28" s="29">
        <v>4.1295291514572563E-2</v>
      </c>
      <c r="G28" s="29">
        <v>2.7325330873048559E-2</v>
      </c>
      <c r="H28" s="29">
        <v>6.7766021064940229E-2</v>
      </c>
      <c r="I28" s="29">
        <v>6.9836177811219979E-3</v>
      </c>
      <c r="J28" s="29">
        <v>6.4599613471596484E-3</v>
      </c>
      <c r="K28" s="29">
        <v>2.3290889664644432E-3</v>
      </c>
      <c r="L28" s="29">
        <v>1.175938484019845E-2</v>
      </c>
      <c r="M28" s="29">
        <v>1.2587750849872625E-2</v>
      </c>
      <c r="N28" s="29">
        <v>1.8215650105462E-2</v>
      </c>
      <c r="O28" s="29">
        <v>6.9457231620816184E-2</v>
      </c>
      <c r="P28" s="29">
        <v>1.5387726207489738E-2</v>
      </c>
      <c r="Q28" s="29">
        <v>5.0285761894302006E-2</v>
      </c>
      <c r="R28" s="29">
        <v>3.2994816201610266E-3</v>
      </c>
      <c r="S28" s="29">
        <v>1.0078713895640412E-2</v>
      </c>
      <c r="T28" s="29">
        <v>5.1649082010354119E-2</v>
      </c>
      <c r="U28" s="29">
        <v>4.7977842674947313E-2</v>
      </c>
      <c r="V28" s="29">
        <v>1.4033216491933009E-2</v>
      </c>
      <c r="W28" s="29">
        <v>3.1811423566717734E-2</v>
      </c>
      <c r="X28" s="29">
        <v>5.6131718424798915E-2</v>
      </c>
      <c r="Y28" s="29">
        <v>3.0998367080601108E-2</v>
      </c>
      <c r="Z28" s="29">
        <v>2.5809576734900253E-2</v>
      </c>
      <c r="AA28" s="29">
        <v>1.4352916356138445E-2</v>
      </c>
      <c r="AB28" s="29">
        <v>9.0461556237544372E-2</v>
      </c>
      <c r="AC28" s="29">
        <v>3.6582801450869118E-2</v>
      </c>
      <c r="AD28" s="29">
        <v>1.5008322499209026E-2</v>
      </c>
      <c r="AE28" s="29">
        <v>2.6121205867888353E-2</v>
      </c>
      <c r="AF28" s="29">
        <v>3.0424504182321455E-2</v>
      </c>
      <c r="AG28" s="29">
        <v>0.10028994495629928</v>
      </c>
      <c r="AH28" s="29">
        <v>1.8256904818203745E-2</v>
      </c>
      <c r="AI28" s="29">
        <v>1.4195851644167812E-2</v>
      </c>
      <c r="AJ28" s="29">
        <v>0.1029483663208135</v>
      </c>
      <c r="AK28" s="29">
        <v>1.9807490894898638E-2</v>
      </c>
      <c r="AL28" s="29">
        <v>-5.5579555766901434E-3</v>
      </c>
      <c r="AM28" s="29">
        <v>8.6140937657595007E-3</v>
      </c>
      <c r="AN28" s="29">
        <v>4.9675700800539957E-3</v>
      </c>
      <c r="AO28" s="29">
        <v>1.2158509744243151E-2</v>
      </c>
    </row>
    <row r="29" spans="1:41" x14ac:dyDescent="0.2">
      <c r="A29" s="28">
        <v>18</v>
      </c>
      <c r="B29" s="29">
        <v>2.5239807533989467E-2</v>
      </c>
      <c r="C29" s="29">
        <v>0.15040767506190167</v>
      </c>
      <c r="D29" s="29">
        <v>1.4436325316600662E-2</v>
      </c>
      <c r="E29" s="29">
        <v>-3.4707688263193592E-3</v>
      </c>
      <c r="F29" s="29">
        <v>4.1283275231574157E-2</v>
      </c>
      <c r="G29" s="29">
        <v>2.820812299023201E-2</v>
      </c>
      <c r="H29" s="29">
        <v>6.7322810417636214E-2</v>
      </c>
      <c r="I29" s="29">
        <v>7.7946903844376969E-3</v>
      </c>
      <c r="J29" s="29">
        <v>6.8924704268833459E-3</v>
      </c>
      <c r="K29" s="29">
        <v>2.7739984185009003E-3</v>
      </c>
      <c r="L29" s="29">
        <v>1.1651737078862467E-2</v>
      </c>
      <c r="M29" s="29">
        <v>1.3141490222528862E-2</v>
      </c>
      <c r="N29" s="29">
        <v>1.9273114522920576E-2</v>
      </c>
      <c r="O29" s="29">
        <v>6.9234910525100002E-2</v>
      </c>
      <c r="P29" s="29">
        <v>1.5647670893874643E-2</v>
      </c>
      <c r="Q29" s="29">
        <v>5.0323506859900613E-2</v>
      </c>
      <c r="R29" s="29">
        <v>3.84797859820174E-3</v>
      </c>
      <c r="S29" s="29">
        <v>1.0297862779951261E-2</v>
      </c>
      <c r="T29" s="29">
        <v>5.1731508312184982E-2</v>
      </c>
      <c r="U29" s="29">
        <v>4.8655506020279571E-2</v>
      </c>
      <c r="V29" s="29">
        <v>1.4714563798951419E-2</v>
      </c>
      <c r="W29" s="29">
        <v>3.2273669040005837E-2</v>
      </c>
      <c r="X29" s="29">
        <v>5.5770805213567698E-2</v>
      </c>
      <c r="Y29" s="29">
        <v>3.2212308531694989E-2</v>
      </c>
      <c r="Z29" s="29">
        <v>2.6304503285768499E-2</v>
      </c>
      <c r="AA29" s="29">
        <v>1.4762182353841968E-2</v>
      </c>
      <c r="AB29" s="29">
        <v>8.9816758587560885E-2</v>
      </c>
      <c r="AC29" s="29">
        <v>3.6943803103977269E-2</v>
      </c>
      <c r="AD29" s="29">
        <v>1.5659854922442484E-2</v>
      </c>
      <c r="AE29" s="29">
        <v>2.6149935920919187E-2</v>
      </c>
      <c r="AF29" s="29">
        <v>3.1658671681434436E-2</v>
      </c>
      <c r="AG29" s="29">
        <v>9.9010701558882586E-2</v>
      </c>
      <c r="AH29" s="29">
        <v>1.9670784518890372E-2</v>
      </c>
      <c r="AI29" s="29">
        <v>1.4225876282008887E-2</v>
      </c>
      <c r="AJ29" s="29">
        <v>0.10406564738456159</v>
      </c>
      <c r="AK29" s="29">
        <v>2.01166313920349E-2</v>
      </c>
      <c r="AL29" s="29">
        <v>-5.2889378737966952E-3</v>
      </c>
      <c r="AM29" s="29">
        <v>8.628013178733962E-3</v>
      </c>
      <c r="AN29" s="29">
        <v>5.5024720190326448E-3</v>
      </c>
      <c r="AO29" s="29">
        <v>1.2131969017150857E-2</v>
      </c>
    </row>
    <row r="30" spans="1:41" x14ac:dyDescent="0.2">
      <c r="A30" s="28">
        <v>19</v>
      </c>
      <c r="B30" s="29">
        <v>2.5611009038654986E-2</v>
      </c>
      <c r="C30" s="29">
        <v>0.14792472318459393</v>
      </c>
      <c r="D30" s="29">
        <v>1.4916813959461539E-2</v>
      </c>
      <c r="E30" s="29">
        <v>-3.0126955160630908E-3</v>
      </c>
      <c r="F30" s="29">
        <v>4.1266339057672408E-2</v>
      </c>
      <c r="G30" s="29">
        <v>2.9091426227239259E-2</v>
      </c>
      <c r="H30" s="29">
        <v>6.6812301400291707E-2</v>
      </c>
      <c r="I30" s="29">
        <v>8.5705873033834479E-3</v>
      </c>
      <c r="J30" s="29">
        <v>7.3490217244305267E-3</v>
      </c>
      <c r="K30" s="29">
        <v>3.2611555306634177E-3</v>
      </c>
      <c r="L30" s="29">
        <v>1.1501058044019574E-2</v>
      </c>
      <c r="M30" s="29">
        <v>1.3680805010850561E-2</v>
      </c>
      <c r="N30" s="29">
        <v>2.0226480051486861E-2</v>
      </c>
      <c r="O30" s="29">
        <v>6.902512381683712E-2</v>
      </c>
      <c r="P30" s="29">
        <v>1.5892934293669558E-2</v>
      </c>
      <c r="Q30" s="29">
        <v>5.0396033629208636E-2</v>
      </c>
      <c r="R30" s="29">
        <v>4.3238950660053899E-3</v>
      </c>
      <c r="S30" s="29">
        <v>1.0606047410929964E-2</v>
      </c>
      <c r="T30" s="29">
        <v>5.1767124245827301E-2</v>
      </c>
      <c r="U30" s="29">
        <v>4.9271124411778722E-2</v>
      </c>
      <c r="V30" s="29">
        <v>1.5371313606378889E-2</v>
      </c>
      <c r="W30" s="29">
        <v>3.2683249100655676E-2</v>
      </c>
      <c r="X30" s="29">
        <v>5.539484204975853E-2</v>
      </c>
      <c r="Y30" s="29">
        <v>3.3351980576779683E-2</v>
      </c>
      <c r="Z30" s="29">
        <v>2.6747792741932397E-2</v>
      </c>
      <c r="AA30" s="29">
        <v>1.5178050999768766E-2</v>
      </c>
      <c r="AB30" s="29">
        <v>8.9126065080482597E-2</v>
      </c>
      <c r="AC30" s="29">
        <v>3.7261225745355064E-2</v>
      </c>
      <c r="AD30" s="29">
        <v>1.6260550581004951E-2</v>
      </c>
      <c r="AE30" s="29">
        <v>2.6183293780745132E-2</v>
      </c>
      <c r="AF30" s="29">
        <v>3.2817854243536893E-2</v>
      </c>
      <c r="AG30" s="29">
        <v>9.7747950294005959E-2</v>
      </c>
      <c r="AH30" s="29">
        <v>2.1024360928863839E-2</v>
      </c>
      <c r="AI30" s="29">
        <v>1.4223798324101589E-2</v>
      </c>
      <c r="AJ30" s="29">
        <v>0.10519193632404233</v>
      </c>
      <c r="AK30" s="29">
        <v>2.0367225247872156E-2</v>
      </c>
      <c r="AL30" s="29">
        <v>-4.8996995999657234E-3</v>
      </c>
      <c r="AM30" s="29">
        <v>8.6056029055661121E-3</v>
      </c>
      <c r="AN30" s="29">
        <v>5.9495140353298392E-3</v>
      </c>
      <c r="AO30" s="29">
        <v>1.2073014526077008E-2</v>
      </c>
    </row>
    <row r="31" spans="1:41" x14ac:dyDescent="0.2">
      <c r="A31" s="28">
        <v>20</v>
      </c>
      <c r="B31" s="29">
        <v>2.5886530449144907E-2</v>
      </c>
      <c r="C31" s="29">
        <v>0.14545789337623849</v>
      </c>
      <c r="D31" s="29">
        <v>1.5383661806351645E-2</v>
      </c>
      <c r="E31" s="29">
        <v>-2.4635573772454622E-3</v>
      </c>
      <c r="F31" s="29">
        <v>4.1245589550993778E-2</v>
      </c>
      <c r="G31" s="29">
        <v>2.9963801850146687E-2</v>
      </c>
      <c r="H31" s="29">
        <v>6.6254313488288696E-2</v>
      </c>
      <c r="I31" s="29">
        <v>9.31129313071688E-3</v>
      </c>
      <c r="J31" s="29">
        <v>7.8341377845481119E-3</v>
      </c>
      <c r="K31" s="29">
        <v>3.795031610887678E-3</v>
      </c>
      <c r="L31" s="29">
        <v>1.1303439227228873E-2</v>
      </c>
      <c r="M31" s="29">
        <v>1.4203363134282609E-2</v>
      </c>
      <c r="N31" s="29">
        <v>2.1090839476946899E-2</v>
      </c>
      <c r="O31" s="29">
        <v>6.8826721401080038E-2</v>
      </c>
      <c r="P31" s="29">
        <v>1.6147419919429362E-2</v>
      </c>
      <c r="Q31" s="29">
        <v>5.049425916253103E-2</v>
      </c>
      <c r="R31" s="29">
        <v>4.7213545626139108E-3</v>
      </c>
      <c r="S31" s="29">
        <v>1.1005573469374585E-2</v>
      </c>
      <c r="T31" s="29">
        <v>5.1749873688205605E-2</v>
      </c>
      <c r="U31" s="29">
        <v>4.9833339693995615E-2</v>
      </c>
      <c r="V31" s="29">
        <v>1.600225710605585E-2</v>
      </c>
      <c r="W31" s="29">
        <v>3.3028481166923918E-2</v>
      </c>
      <c r="X31" s="29">
        <v>5.5010574895897557E-2</v>
      </c>
      <c r="Y31" s="29">
        <v>3.4422866318738699E-2</v>
      </c>
      <c r="Z31" s="29">
        <v>2.7147157182867643E-2</v>
      </c>
      <c r="AA31" s="29">
        <v>1.5594276341045266E-2</v>
      </c>
      <c r="AB31" s="29">
        <v>8.8406118549060997E-2</v>
      </c>
      <c r="AC31" s="29">
        <v>3.7541918916928596E-2</v>
      </c>
      <c r="AD31" s="29">
        <v>1.6816560265531688E-2</v>
      </c>
      <c r="AE31" s="29">
        <v>2.622509555748298E-2</v>
      </c>
      <c r="AF31" s="29">
        <v>3.3907459036118137E-2</v>
      </c>
      <c r="AG31" s="29">
        <v>9.6509423648008408E-2</v>
      </c>
      <c r="AH31" s="29">
        <v>2.2316145089873007E-2</v>
      </c>
      <c r="AI31" s="29">
        <v>1.418553723213356E-2</v>
      </c>
      <c r="AJ31" s="29">
        <v>0.1063009469051257</v>
      </c>
      <c r="AK31" s="29">
        <v>2.0555245420406099E-2</v>
      </c>
      <c r="AL31" s="29">
        <v>-4.3893854478386229E-3</v>
      </c>
      <c r="AM31" s="29">
        <v>8.5414956436535849E-3</v>
      </c>
      <c r="AN31" s="29">
        <v>6.3020586321147487E-3</v>
      </c>
      <c r="AO31" s="29">
        <v>1.1977035334675312E-2</v>
      </c>
    </row>
    <row r="32" spans="1:41" x14ac:dyDescent="0.2">
      <c r="A32" s="28">
        <v>21</v>
      </c>
      <c r="B32" s="29">
        <v>2.6064572121723861E-2</v>
      </c>
      <c r="C32" s="29">
        <v>0.14302325356306889</v>
      </c>
      <c r="D32" s="29">
        <v>1.5836719842853064E-2</v>
      </c>
      <c r="E32" s="29">
        <v>-1.8248804930092177E-3</v>
      </c>
      <c r="F32" s="29">
        <v>4.1221901560702046E-2</v>
      </c>
      <c r="G32" s="29">
        <v>3.0817566947392461E-2</v>
      </c>
      <c r="H32" s="29">
        <v>6.5664384985669066E-2</v>
      </c>
      <c r="I32" s="29">
        <v>1.0017412323449548E-2</v>
      </c>
      <c r="J32" s="29">
        <v>8.3488364320039032E-3</v>
      </c>
      <c r="K32" s="29">
        <v>4.3755999439767379E-3</v>
      </c>
      <c r="L32" s="29">
        <v>1.1061939890859351E-2</v>
      </c>
      <c r="M32" s="29">
        <v>1.4707783805124164E-2</v>
      </c>
      <c r="N32" s="29">
        <v>2.1878458049454874E-2</v>
      </c>
      <c r="O32" s="29">
        <v>6.8638726118364524E-2</v>
      </c>
      <c r="P32" s="29">
        <v>1.6425637433609364E-2</v>
      </c>
      <c r="Q32" s="29">
        <v>5.0611254403797545E-2</v>
      </c>
      <c r="R32" s="29">
        <v>5.0417165643101836E-3</v>
      </c>
      <c r="S32" s="29">
        <v>1.1492924278097449E-2</v>
      </c>
      <c r="T32" s="29">
        <v>5.1677037575778462E-2</v>
      </c>
      <c r="U32" s="29">
        <v>5.03491998469483E-2</v>
      </c>
      <c r="V32" s="29">
        <v>1.660697743864592E-2</v>
      </c>
      <c r="W32" s="29">
        <v>3.3302991300659057E-2</v>
      </c>
      <c r="X32" s="29">
        <v>5.4623154256621786E-2</v>
      </c>
      <c r="Y32" s="29">
        <v>3.5430066472892596E-2</v>
      </c>
      <c r="Z32" s="29">
        <v>2.7508844968629376E-2</v>
      </c>
      <c r="AA32" s="29">
        <v>1.6006418183571069E-2</v>
      </c>
      <c r="AB32" s="29">
        <v>8.7669867639873944E-2</v>
      </c>
      <c r="AC32" s="29">
        <v>3.779141283420695E-2</v>
      </c>
      <c r="AD32" s="29">
        <v>1.7332994558330483E-2</v>
      </c>
      <c r="AE32" s="29">
        <v>2.6277489184072245E-2</v>
      </c>
      <c r="AF32" s="29">
        <v>3.4932551517318888E-2</v>
      </c>
      <c r="AG32" s="29">
        <v>9.5300830821170468E-2</v>
      </c>
      <c r="AH32" s="29">
        <v>2.35463553813271E-2</v>
      </c>
      <c r="AI32" s="29">
        <v>1.4112027222885848E-2</v>
      </c>
      <c r="AJ32" s="29">
        <v>0.10736914603299996</v>
      </c>
      <c r="AK32" s="29">
        <v>2.0681784837240036E-2</v>
      </c>
      <c r="AL32" s="29">
        <v>-3.7644228863396023E-3</v>
      </c>
      <c r="AM32" s="29">
        <v>8.4371279275394784E-3</v>
      </c>
      <c r="AN32" s="29">
        <v>6.5620125782508421E-3</v>
      </c>
      <c r="AO32" s="29">
        <v>1.1845304064632245E-2</v>
      </c>
    </row>
    <row r="33" spans="1:41" x14ac:dyDescent="0.2">
      <c r="A33" s="28">
        <v>22</v>
      </c>
      <c r="B33" s="29">
        <v>2.6167656915191406E-2</v>
      </c>
      <c r="C33" s="29">
        <v>0.14063386252849885</v>
      </c>
      <c r="D33" s="29">
        <v>1.6275059354508237E-2</v>
      </c>
      <c r="E33" s="29">
        <v>-1.1235065339394446E-3</v>
      </c>
      <c r="F33" s="29">
        <v>4.1195971942019405E-2</v>
      </c>
      <c r="G33" s="29">
        <v>3.1647681412783957E-2</v>
      </c>
      <c r="H33" s="29">
        <v>6.5054703026131033E-2</v>
      </c>
      <c r="I33" s="29">
        <v>1.068994552890068E-2</v>
      </c>
      <c r="J33" s="29">
        <v>8.882408523146923E-3</v>
      </c>
      <c r="K33" s="29">
        <v>4.9872910840360607E-3</v>
      </c>
      <c r="L33" s="29">
        <v>1.0804162161434094E-2</v>
      </c>
      <c r="M33" s="29">
        <v>1.5193355744605785E-2</v>
      </c>
      <c r="N33" s="29">
        <v>2.2599409886790101E-2</v>
      </c>
      <c r="O33" s="29">
        <v>6.8460296949332866E-2</v>
      </c>
      <c r="P33" s="29">
        <v>1.6722695407294763E-2</v>
      </c>
      <c r="Q33" s="29">
        <v>5.0741701272584372E-2</v>
      </c>
      <c r="R33" s="29">
        <v>5.3081169495317049E-3</v>
      </c>
      <c r="S33" s="29">
        <v>1.2043494934487864E-2</v>
      </c>
      <c r="T33" s="29">
        <v>5.1558469589032319E-2</v>
      </c>
      <c r="U33" s="29">
        <v>5.0824516290268518E-2</v>
      </c>
      <c r="V33" s="29">
        <v>1.7185595712623902E-2</v>
      </c>
      <c r="W33" s="29">
        <v>3.3516258889120243E-2</v>
      </c>
      <c r="X33" s="29">
        <v>5.4236506238913629E-2</v>
      </c>
      <c r="Y33" s="29">
        <v>3.6378297153382366E-2</v>
      </c>
      <c r="Z33" s="29">
        <v>2.7837972286911539E-2</v>
      </c>
      <c r="AA33" s="29">
        <v>1.6411348204986353E-2</v>
      </c>
      <c r="AB33" s="29">
        <v>8.6927368365135482E-2</v>
      </c>
      <c r="AC33" s="29">
        <v>3.8014218287320656E-2</v>
      </c>
      <c r="AD33" s="29">
        <v>1.7814147167299232E-2</v>
      </c>
      <c r="AE33" s="29">
        <v>2.6338623074482648E-2</v>
      </c>
      <c r="AF33" s="29">
        <v>3.5897839697987877E-2</v>
      </c>
      <c r="AG33" s="29">
        <v>9.412627799546458E-2</v>
      </c>
      <c r="AH33" s="29">
        <v>2.4716302718195804E-2</v>
      </c>
      <c r="AI33" s="29">
        <v>1.402084176260443E-2</v>
      </c>
      <c r="AJ33" s="29">
        <v>0.10840370876071193</v>
      </c>
      <c r="AK33" s="29">
        <v>2.0764675688738077E-2</v>
      </c>
      <c r="AL33" s="29">
        <v>-3.0583933272453345E-3</v>
      </c>
      <c r="AM33" s="29">
        <v>8.3161980679722358E-3</v>
      </c>
      <c r="AN33" s="29">
        <v>6.7577531686378034E-3</v>
      </c>
      <c r="AO33" s="29">
        <v>1.1698751517126516E-2</v>
      </c>
    </row>
    <row r="34" spans="1:41" x14ac:dyDescent="0.2">
      <c r="A34" s="28">
        <v>23</v>
      </c>
      <c r="B34" s="29">
        <v>2.621920219926932E-2</v>
      </c>
      <c r="C34" s="29">
        <v>0.13830008785507664</v>
      </c>
      <c r="D34" s="29">
        <v>1.6697965322123531E-2</v>
      </c>
      <c r="E34" s="29">
        <v>-3.8479611040576067E-4</v>
      </c>
      <c r="F34" s="29">
        <v>4.1168359224951656E-2</v>
      </c>
      <c r="G34" s="29">
        <v>3.2450976353119776E-2</v>
      </c>
      <c r="H34" s="29">
        <v>6.4434809904289736E-2</v>
      </c>
      <c r="I34" s="29">
        <v>1.1330137371476035E-2</v>
      </c>
      <c r="J34" s="29">
        <v>9.4243244753347E-3</v>
      </c>
      <c r="K34" s="29">
        <v>5.6151250298610567E-3</v>
      </c>
      <c r="L34" s="29">
        <v>1.0555760462219954E-2</v>
      </c>
      <c r="M34" s="29">
        <v>1.5659838908720802E-2</v>
      </c>
      <c r="N34" s="29">
        <v>2.3262049568618881E-2</v>
      </c>
      <c r="O34" s="29">
        <v>6.8290701740270965E-2</v>
      </c>
      <c r="P34" s="29">
        <v>1.7031175995547709E-2</v>
      </c>
      <c r="Q34" s="29">
        <v>5.0881499343891523E-2</v>
      </c>
      <c r="R34" s="29">
        <v>5.5432021608572413E-3</v>
      </c>
      <c r="S34" s="29">
        <v>1.2634174455808278E-2</v>
      </c>
      <c r="T34" s="29">
        <v>5.1404971188257598E-2</v>
      </c>
      <c r="U34" s="29">
        <v>5.1264128618535576E-2</v>
      </c>
      <c r="V34" s="29">
        <v>1.7738594774739713E-2</v>
      </c>
      <c r="W34" s="29">
        <v>3.3679490352451769E-2</v>
      </c>
      <c r="X34" s="29">
        <v>5.3853609407568337E-2</v>
      </c>
      <c r="Y34" s="29">
        <v>3.7271902361435405E-2</v>
      </c>
      <c r="Z34" s="29">
        <v>2.8138768487072419E-2</v>
      </c>
      <c r="AA34" s="29">
        <v>1.6806898338696641E-2</v>
      </c>
      <c r="AB34" s="29">
        <v>8.618639445737708E-2</v>
      </c>
      <c r="AC34" s="29">
        <v>3.8214048494844111E-2</v>
      </c>
      <c r="AD34" s="29">
        <v>1.8263661524397623E-2</v>
      </c>
      <c r="AE34" s="29">
        <v>2.6406201540088325E-2</v>
      </c>
      <c r="AF34" s="29">
        <v>3.6807677441285769E-2</v>
      </c>
      <c r="AG34" s="29">
        <v>9.2988597358216296E-2</v>
      </c>
      <c r="AH34" s="29">
        <v>2.5827979208237206E-2</v>
      </c>
      <c r="AI34" s="29">
        <v>1.392897541272875E-2</v>
      </c>
      <c r="AJ34" s="29">
        <v>0.10941418508418166</v>
      </c>
      <c r="AK34" s="29">
        <v>2.082167437801008E-2</v>
      </c>
      <c r="AL34" s="29">
        <v>-2.3021673646023144E-3</v>
      </c>
      <c r="AM34" s="29">
        <v>8.2010294417209639E-3</v>
      </c>
      <c r="AN34" s="29">
        <v>6.9169348460464963E-3</v>
      </c>
      <c r="AO34" s="29">
        <v>1.1557279444758262E-2</v>
      </c>
    </row>
    <row r="35" spans="1:41" x14ac:dyDescent="0.2">
      <c r="A35" s="28">
        <v>24</v>
      </c>
      <c r="B35" s="29">
        <v>2.6237697868627397E-2</v>
      </c>
      <c r="C35" s="29">
        <v>0.13602991327796232</v>
      </c>
      <c r="D35" s="29">
        <v>1.7105124146761241E-2</v>
      </c>
      <c r="E35" s="29">
        <v>3.729441646020959E-4</v>
      </c>
      <c r="F35" s="29">
        <v>4.1139513331153621E-2</v>
      </c>
      <c r="G35" s="29">
        <v>3.3225612540973337E-2</v>
      </c>
      <c r="H35" s="29">
        <v>6.3812147631307159E-2</v>
      </c>
      <c r="I35" s="29">
        <v>1.1939372417887117E-2</v>
      </c>
      <c r="J35" s="29">
        <v>9.9669190836766397E-3</v>
      </c>
      <c r="K35" s="29">
        <v>6.2482295242194397E-3</v>
      </c>
      <c r="L35" s="29">
        <v>1.0335023505718466E-2</v>
      </c>
      <c r="M35" s="29">
        <v>1.610732356892286E-2</v>
      </c>
      <c r="N35" s="29">
        <v>2.3873366684181274E-2</v>
      </c>
      <c r="O35" s="29">
        <v>6.8129296665519146E-2</v>
      </c>
      <c r="P35" s="29">
        <v>1.7345510697633459E-2</v>
      </c>
      <c r="Q35" s="29">
        <v>5.1027477109389263E-2</v>
      </c>
      <c r="R35" s="29">
        <v>5.764199838870665E-3</v>
      </c>
      <c r="S35" s="29">
        <v>1.3248063543744637E-2</v>
      </c>
      <c r="T35" s="29">
        <v>5.1225177320741944E-2</v>
      </c>
      <c r="U35" s="29">
        <v>5.1672103645950651E-2</v>
      </c>
      <c r="V35" s="29">
        <v>1.8266695952884549E-2</v>
      </c>
      <c r="W35" s="29">
        <v>3.3801781537013298E-2</v>
      </c>
      <c r="X35" s="29">
        <v>5.3476704193975877E-2</v>
      </c>
      <c r="Y35" s="29">
        <v>3.8114874266381049E-2</v>
      </c>
      <c r="Z35" s="29">
        <v>2.8414760269276584E-2</v>
      </c>
      <c r="AA35" s="29">
        <v>1.7191607376469742E-2</v>
      </c>
      <c r="AB35" s="29">
        <v>8.5452909126906729E-2</v>
      </c>
      <c r="AC35" s="29">
        <v>3.8393985611475223E-2</v>
      </c>
      <c r="AD35" s="29">
        <v>1.8684656980420877E-2</v>
      </c>
      <c r="AE35" s="29">
        <v>2.6478416185798714E-2</v>
      </c>
      <c r="AF35" s="29">
        <v>3.7666078451870977E-2</v>
      </c>
      <c r="AG35" s="29">
        <v>9.1889608427410785E-2</v>
      </c>
      <c r="AH35" s="29">
        <v>2.6883781336010992E-2</v>
      </c>
      <c r="AI35" s="29">
        <v>1.3849092669819596E-2</v>
      </c>
      <c r="AJ35" s="29">
        <v>0.11040294970666209</v>
      </c>
      <c r="AK35" s="29">
        <v>2.086655428732298E-2</v>
      </c>
      <c r="AL35" s="29">
        <v>-1.5179897687132016E-3</v>
      </c>
      <c r="AM35" s="29">
        <v>8.1076863518603215E-3</v>
      </c>
      <c r="AN35" s="29">
        <v>7.0604483393308382E-3</v>
      </c>
      <c r="AO35" s="29">
        <v>1.1435392148411161E-2</v>
      </c>
    </row>
    <row r="36" spans="1:41" x14ac:dyDescent="0.2">
      <c r="A36" s="28">
        <v>25</v>
      </c>
      <c r="B36" s="29">
        <v>2.623782829596033E-2</v>
      </c>
      <c r="C36" s="29">
        <v>0.13382923692252757</v>
      </c>
      <c r="D36" s="29">
        <v>1.7496509575163577E-2</v>
      </c>
      <c r="E36" s="29">
        <v>1.1364960746671482E-3</v>
      </c>
      <c r="F36" s="29">
        <v>4.1109798124079111E-2</v>
      </c>
      <c r="G36" s="29">
        <v>3.3970696279104651E-2</v>
      </c>
      <c r="H36" s="29">
        <v>6.3192483052921355E-2</v>
      </c>
      <c r="I36" s="29">
        <v>1.2519104010019433E-2</v>
      </c>
      <c r="J36" s="29">
        <v>1.0504640957506917E-2</v>
      </c>
      <c r="K36" s="29">
        <v>6.878738852020172E-3</v>
      </c>
      <c r="L36" s="29">
        <v>1.0155030536939558E-2</v>
      </c>
      <c r="M36" s="29">
        <v>1.6536129335519512E-2</v>
      </c>
      <c r="N36" s="29">
        <v>2.443925590283591E-2</v>
      </c>
      <c r="O36" s="29">
        <v>6.7975510535641215E-2</v>
      </c>
      <c r="P36" s="29">
        <v>1.7661523651861799E-2</v>
      </c>
      <c r="Q36" s="29">
        <v>5.1177177455341338E-2</v>
      </c>
      <c r="R36" s="29">
        <v>5.9843887216850522E-3</v>
      </c>
      <c r="S36" s="29">
        <v>1.3872787396419284E-2</v>
      </c>
      <c r="T36" s="29">
        <v>5.1026000832450125E-2</v>
      </c>
      <c r="U36" s="29">
        <v>5.2051887068285119E-2</v>
      </c>
      <c r="V36" s="29">
        <v>1.8770772363804866E-2</v>
      </c>
      <c r="W36" s="29">
        <v>3.3890549574820295E-2</v>
      </c>
      <c r="X36" s="29">
        <v>5.3107453171531871E-2</v>
      </c>
      <c r="Y36" s="29">
        <v>3.8910877137178002E-2</v>
      </c>
      <c r="Z36" s="29">
        <v>2.866891179859099E-2</v>
      </c>
      <c r="AA36" s="29">
        <v>1.756453639705069E-2</v>
      </c>
      <c r="AB36" s="29">
        <v>8.473143421293039E-2</v>
      </c>
      <c r="AC36" s="29">
        <v>3.8556607345737737E-2</v>
      </c>
      <c r="AD36" s="29">
        <v>1.9079825739286349E-2</v>
      </c>
      <c r="AE36" s="29">
        <v>2.6553838043673172E-2</v>
      </c>
      <c r="AF36" s="29">
        <v>3.8476735876155299E-2</v>
      </c>
      <c r="AG36" s="29">
        <v>9.0830327809120037E-2</v>
      </c>
      <c r="AH36" s="29">
        <v>2.788632323193152E-2</v>
      </c>
      <c r="AI36" s="29">
        <v>1.3790748000498398E-2</v>
      </c>
      <c r="AJ36" s="29">
        <v>0.11136462665322422</v>
      </c>
      <c r="AK36" s="29">
        <v>2.0910115723537404E-2</v>
      </c>
      <c r="AL36" s="29">
        <v>-7.2191952080891131E-4</v>
      </c>
      <c r="AM36" s="29">
        <v>8.0478266394208298E-3</v>
      </c>
      <c r="AN36" s="29">
        <v>7.20422184118652E-3</v>
      </c>
      <c r="AO36" s="29">
        <v>1.1343762436646809E-2</v>
      </c>
    </row>
    <row r="37" spans="1:41" x14ac:dyDescent="0.2">
      <c r="A37" s="28">
        <v>26</v>
      </c>
      <c r="B37" s="29">
        <v>2.6231356116451332E-2</v>
      </c>
      <c r="C37" s="29">
        <v>0.13170215767861548</v>
      </c>
      <c r="D37" s="29">
        <v>1.7872299630388166E-2</v>
      </c>
      <c r="E37" s="29">
        <v>1.8963474607163189E-3</v>
      </c>
      <c r="F37" s="29">
        <v>4.1079508721271862E-2</v>
      </c>
      <c r="G37" s="29">
        <v>3.4686004468392762E-2</v>
      </c>
      <c r="H37" s="29">
        <v>6.2580243140887282E-2</v>
      </c>
      <c r="I37" s="29">
        <v>1.3070805742017022E-2</v>
      </c>
      <c r="J37" s="29">
        <v>1.1033508927754898E-2</v>
      </c>
      <c r="K37" s="29">
        <v>7.5010045155003979E-3</v>
      </c>
      <c r="L37" s="29">
        <v>1.0025290070843518E-2</v>
      </c>
      <c r="M37" s="29">
        <v>1.6946732340592741E-2</v>
      </c>
      <c r="N37" s="29">
        <v>2.4964725173168612E-2</v>
      </c>
      <c r="O37" s="29">
        <v>6.7828832643794357E-2</v>
      </c>
      <c r="P37" s="29">
        <v>1.7976094824222022E-2</v>
      </c>
      <c r="Q37" s="29">
        <v>5.1328696555690723E-2</v>
      </c>
      <c r="R37" s="29">
        <v>6.214223375864858E-3</v>
      </c>
      <c r="S37" s="29">
        <v>1.4499297720715676E-2</v>
      </c>
      <c r="T37" s="29">
        <v>5.0812977967654271E-2</v>
      </c>
      <c r="U37" s="29">
        <v>5.2406420437024259E-2</v>
      </c>
      <c r="V37" s="29">
        <v>1.9251787747162741E-2</v>
      </c>
      <c r="W37" s="29">
        <v>3.3951866672872422E-2</v>
      </c>
      <c r="X37" s="29">
        <v>5.2747064976324642E-2</v>
      </c>
      <c r="Y37" s="29">
        <v>3.9663272459832921E-2</v>
      </c>
      <c r="Z37" s="29">
        <v>2.8903732576881724E-2</v>
      </c>
      <c r="AA37" s="29">
        <v>1.7925133073346089E-2</v>
      </c>
      <c r="AB37" s="29">
        <v>8.4025341925074493E-2</v>
      </c>
      <c r="AC37" s="29">
        <v>3.8704084400385641E-2</v>
      </c>
      <c r="AD37" s="29">
        <v>1.9451508274521911E-2</v>
      </c>
      <c r="AE37" s="29">
        <v>2.6631335784479404E-2</v>
      </c>
      <c r="AF37" s="29">
        <v>3.9243044430076868E-2</v>
      </c>
      <c r="AG37" s="29">
        <v>8.9811138780015565E-2</v>
      </c>
      <c r="AH37" s="29">
        <v>2.8838310911601273E-2</v>
      </c>
      <c r="AI37" s="29">
        <v>1.3761318400230538E-2</v>
      </c>
      <c r="AJ37" s="29">
        <v>0.1122847896739898</v>
      </c>
      <c r="AK37" s="29">
        <v>2.0960967227801497E-2</v>
      </c>
      <c r="AL37" s="29">
        <v>7.4467978419479053E-5</v>
      </c>
      <c r="AM37" s="29">
        <v>8.030103215513229E-3</v>
      </c>
      <c r="AN37" s="29">
        <v>7.3606083726001081E-3</v>
      </c>
      <c r="AO37" s="29">
        <v>1.1290422627785013E-2</v>
      </c>
    </row>
    <row r="38" spans="1:41" x14ac:dyDescent="0.2">
      <c r="A38" s="28">
        <v>27</v>
      </c>
      <c r="B38" s="29">
        <v>2.6227824128992383E-2</v>
      </c>
      <c r="C38" s="29">
        <v>0.12965124555004537</v>
      </c>
      <c r="D38" s="29">
        <v>1.823281574957103E-2</v>
      </c>
      <c r="E38" s="29">
        <v>2.6457068063869826E-3</v>
      </c>
      <c r="F38" s="29">
        <v>4.1048884926577989E-2</v>
      </c>
      <c r="G38" s="29">
        <v>3.5371786370657077E-2</v>
      </c>
      <c r="H38" s="29">
        <v>6.1978781615318557E-2</v>
      </c>
      <c r="I38" s="29">
        <v>1.3595938662442908E-2</v>
      </c>
      <c r="J38" s="29">
        <v>1.1550714245286864E-2</v>
      </c>
      <c r="K38" s="29">
        <v>8.1110230018095475E-3</v>
      </c>
      <c r="L38" s="29">
        <v>9.9529908443791726E-3</v>
      </c>
      <c r="M38" s="29">
        <v>1.7339712488532166E-2</v>
      </c>
      <c r="N38" s="29">
        <v>2.5454057995701884E-2</v>
      </c>
      <c r="O38" s="29">
        <v>6.76888032314098E-2</v>
      </c>
      <c r="P38" s="29">
        <v>1.8286909155554421E-2</v>
      </c>
      <c r="Q38" s="29">
        <v>5.1480561702729855E-2</v>
      </c>
      <c r="R38" s="29">
        <v>6.4622037895265549E-3</v>
      </c>
      <c r="S38" s="29">
        <v>1.5121011079364699E-2</v>
      </c>
      <c r="T38" s="29">
        <v>5.0590539471175422E-2</v>
      </c>
      <c r="U38" s="29">
        <v>5.2738232392757434E-2</v>
      </c>
      <c r="V38" s="29">
        <v>1.9710753293491923E-2</v>
      </c>
      <c r="W38" s="29">
        <v>3.3990720665578067E-2</v>
      </c>
      <c r="X38" s="29">
        <v>5.2396390950119942E-2</v>
      </c>
      <c r="Y38" s="29">
        <v>4.037514380195506E-2</v>
      </c>
      <c r="Z38" s="29">
        <v>2.9121361408567692E-2</v>
      </c>
      <c r="AA38" s="29">
        <v>1.8273131111323337E-2</v>
      </c>
      <c r="AB38" s="29">
        <v>8.3337087210375582E-2</v>
      </c>
      <c r="AC38" s="29">
        <v>3.8838256281988448E-2</v>
      </c>
      <c r="AD38" s="29">
        <v>1.9801752697965691E-2</v>
      </c>
      <c r="AE38" s="29">
        <v>2.6710013086335804E-2</v>
      </c>
      <c r="AF38" s="29">
        <v>3.9968123200741612E-2</v>
      </c>
      <c r="AG38" s="29">
        <v>8.8831928992069153E-2</v>
      </c>
      <c r="AH38" s="29">
        <v>2.9742458139668582E-2</v>
      </c>
      <c r="AI38" s="29">
        <v>1.3766724170093614E-2</v>
      </c>
      <c r="AJ38" s="29">
        <v>0.11313789731787227</v>
      </c>
      <c r="AK38" s="29">
        <v>2.1026136590761579E-2</v>
      </c>
      <c r="AL38" s="29">
        <v>8.6287589112088448E-4</v>
      </c>
      <c r="AM38" s="29">
        <v>8.0612325575935007E-3</v>
      </c>
      <c r="AN38" s="29">
        <v>7.5394617720545565E-3</v>
      </c>
      <c r="AO38" s="29">
        <v>1.1281678565827624E-2</v>
      </c>
    </row>
    <row r="39" spans="1:41" x14ac:dyDescent="0.2">
      <c r="A39" s="28">
        <v>28</v>
      </c>
      <c r="B39" s="29">
        <v>2.6235118181271444E-2</v>
      </c>
      <c r="C39" s="29">
        <v>0.12767779202302276</v>
      </c>
      <c r="D39" s="29">
        <v>1.8578477987176045E-2</v>
      </c>
      <c r="E39" s="29">
        <v>3.3797923379297323E-3</v>
      </c>
      <c r="F39" s="29">
        <v>4.1018121752487868E-2</v>
      </c>
      <c r="G39" s="29">
        <v>3.6028619827501718E-2</v>
      </c>
      <c r="H39" s="29">
        <v>6.1390592326133309E-2</v>
      </c>
      <c r="I39" s="29">
        <v>1.4095929462764945E-2</v>
      </c>
      <c r="J39" s="29">
        <v>1.2054326780427171E-2</v>
      </c>
      <c r="K39" s="29">
        <v>8.7060167467620797E-3</v>
      </c>
      <c r="L39" s="29">
        <v>9.943969573391831E-3</v>
      </c>
      <c r="M39" s="29">
        <v>1.7715715143223232E-2</v>
      </c>
      <c r="N39" s="29">
        <v>2.5910941183209246E-2</v>
      </c>
      <c r="O39" s="29">
        <v>6.7555005917940614E-2</v>
      </c>
      <c r="P39" s="29">
        <v>1.8592268073486906E-2</v>
      </c>
      <c r="Q39" s="29">
        <v>5.1631637852867174E-2</v>
      </c>
      <c r="R39" s="29">
        <v>6.7355591003486204E-3</v>
      </c>
      <c r="S39" s="29">
        <v>1.5733182030406523E-2</v>
      </c>
      <c r="T39" s="29">
        <v>5.0362225014395134E-2</v>
      </c>
      <c r="U39" s="29">
        <v>5.304951055795204E-2</v>
      </c>
      <c r="V39" s="29">
        <v>2.0148697260448101E-2</v>
      </c>
      <c r="W39" s="29">
        <v>3.4011220198675529E-2</v>
      </c>
      <c r="X39" s="29">
        <v>5.2056001059978652E-2</v>
      </c>
      <c r="Y39" s="29">
        <v>4.1049320615854867E-2</v>
      </c>
      <c r="Z39" s="29">
        <v>2.9323632421188517E-2</v>
      </c>
      <c r="AA39" s="29">
        <v>1.8608475214103359E-2</v>
      </c>
      <c r="AB39" s="29">
        <v>8.266839392940617E-2</v>
      </c>
      <c r="AC39" s="29">
        <v>3.8960690875243342E-2</v>
      </c>
      <c r="AD39" s="29">
        <v>2.0132362004432691E-2</v>
      </c>
      <c r="AE39" s="29">
        <v>2.6789160242705723E-2</v>
      </c>
      <c r="AF39" s="29">
        <v>4.06548380318279E-2</v>
      </c>
      <c r="AG39" s="29">
        <v>8.7892202521804963E-2</v>
      </c>
      <c r="AH39" s="29">
        <v>3.060143090202172E-2</v>
      </c>
      <c r="AI39" s="29">
        <v>1.3811996105248303E-2</v>
      </c>
      <c r="AJ39" s="29">
        <v>0.11388447740488972</v>
      </c>
      <c r="AK39" s="29">
        <v>2.1111555753776212E-2</v>
      </c>
      <c r="AL39" s="29">
        <v>1.6374218391985718E-3</v>
      </c>
      <c r="AM39" s="29">
        <v>8.1468230316625867E-3</v>
      </c>
      <c r="AN39" s="29">
        <v>7.7489821808751636E-3</v>
      </c>
      <c r="AO39" s="29">
        <v>1.1322823152603023E-2</v>
      </c>
    </row>
    <row r="40" spans="1:41" x14ac:dyDescent="0.2">
      <c r="A40" s="28">
        <v>29</v>
      </c>
      <c r="B40" s="29">
        <v>2.6259924391735412E-2</v>
      </c>
      <c r="C40" s="29">
        <v>0.12578203750501316</v>
      </c>
      <c r="D40" s="29">
        <v>1.8909771943778519E-2</v>
      </c>
      <c r="E40" s="29">
        <v>4.0953137467900635E-3</v>
      </c>
      <c r="F40" s="29">
        <v>4.0987377735394404E-2</v>
      </c>
      <c r="G40" s="29">
        <v>3.665730652248711E-2</v>
      </c>
      <c r="H40" s="29">
        <v>6.0817480859984174E-2</v>
      </c>
      <c r="I40" s="29">
        <v>1.4572156372720801E-2</v>
      </c>
      <c r="J40" s="29">
        <v>1.2543076267192976E-2</v>
      </c>
      <c r="K40" s="29">
        <v>9.2841245504287073E-3</v>
      </c>
      <c r="L40" s="29">
        <v>1.0003480117089847E-2</v>
      </c>
      <c r="M40" s="29">
        <v>1.807542328646905E-2</v>
      </c>
      <c r="N40" s="29">
        <v>2.6338566390572637E-2</v>
      </c>
      <c r="O40" s="29">
        <v>6.7427061620915385E-2</v>
      </c>
      <c r="P40" s="29">
        <v>1.8890946743388204E-2</v>
      </c>
      <c r="Q40" s="29">
        <v>5.1781055573927315E-2</v>
      </c>
      <c r="R40" s="29">
        <v>7.0407997304455794E-3</v>
      </c>
      <c r="S40" s="29">
        <v>1.6332442441641559E-2</v>
      </c>
      <c r="T40" s="29">
        <v>5.013085395331407E-2</v>
      </c>
      <c r="U40" s="29">
        <v>5.3342158730339317E-2</v>
      </c>
      <c r="V40" s="29">
        <v>2.0566643738928914E-2</v>
      </c>
      <c r="W40" s="29">
        <v>3.4016757584509616E-2</v>
      </c>
      <c r="X40" s="29">
        <v>5.1726243899280933E-2</v>
      </c>
      <c r="Y40" s="29">
        <v>4.1688400558653305E-2</v>
      </c>
      <c r="Z40" s="29">
        <v>2.95121274612129E-2</v>
      </c>
      <c r="AA40" s="29">
        <v>1.8931264772596323E-2</v>
      </c>
      <c r="AB40" s="29">
        <v>8.2020404670157587E-2</v>
      </c>
      <c r="AC40" s="29">
        <v>3.9072731692616047E-2</v>
      </c>
      <c r="AD40" s="29">
        <v>2.0444932046690178E-2</v>
      </c>
      <c r="AE40" s="29">
        <v>2.6868216468598272E-2</v>
      </c>
      <c r="AF40" s="29">
        <v>4.1305822877959253E-2</v>
      </c>
      <c r="AG40" s="29">
        <v>8.6991171056214567E-2</v>
      </c>
      <c r="AH40" s="29">
        <v>3.1417811632216797E-2</v>
      </c>
      <c r="AI40" s="29">
        <v>1.3901734721950554E-2</v>
      </c>
      <c r="AJ40" s="29">
        <v>0.11446776003938863</v>
      </c>
      <c r="AK40" s="29">
        <v>2.1222453749462522E-2</v>
      </c>
      <c r="AL40" s="29">
        <v>2.3940112155860227E-3</v>
      </c>
      <c r="AM40" s="29">
        <v>8.2920368840040393E-3</v>
      </c>
      <c r="AN40" s="29">
        <v>7.9963956709867556E-3</v>
      </c>
      <c r="AO40" s="29">
        <v>1.1418710025330459E-2</v>
      </c>
    </row>
    <row r="41" spans="1:41" x14ac:dyDescent="0.2">
      <c r="A41" s="28">
        <v>30</v>
      </c>
      <c r="B41" s="29">
        <v>2.6308107264051417E-2</v>
      </c>
      <c r="C41" s="29">
        <v>0.12396337416645031</v>
      </c>
      <c r="D41" s="29">
        <v>1.9227224319482872E-2</v>
      </c>
      <c r="E41" s="29">
        <v>4.790090842998973E-3</v>
      </c>
      <c r="F41" s="29">
        <v>4.0956781559342126E-2</v>
      </c>
      <c r="G41" s="29">
        <v>3.7258795477789874E-2</v>
      </c>
      <c r="H41" s="29">
        <v>6.0260703044020536E-2</v>
      </c>
      <c r="I41" s="29">
        <v>1.5025940472397803E-2</v>
      </c>
      <c r="J41" s="29">
        <v>1.3016188263990536E-2</v>
      </c>
      <c r="K41" s="29">
        <v>9.8441710722323439E-3</v>
      </c>
      <c r="L41" s="29">
        <v>1.0136833906748244E-2</v>
      </c>
      <c r="M41" s="29">
        <v>1.8419537324953827E-2</v>
      </c>
      <c r="N41" s="29">
        <v>2.6739711498995788E-2</v>
      </c>
      <c r="O41" s="29">
        <v>6.7304623619588888E-2</v>
      </c>
      <c r="P41" s="29">
        <v>1.9182085197451348E-2</v>
      </c>
      <c r="Q41" s="29">
        <v>5.192815509804527E-2</v>
      </c>
      <c r="R41" s="29">
        <v>7.3841817278939015E-3</v>
      </c>
      <c r="S41" s="29">
        <v>1.6916459885649493E-2</v>
      </c>
      <c r="T41" s="29">
        <v>4.9898662102967561E-2</v>
      </c>
      <c r="U41" s="29">
        <v>5.3617842785294689E-2</v>
      </c>
      <c r="V41" s="29">
        <v>2.0965598000184604E-2</v>
      </c>
      <c r="W41" s="29">
        <v>3.401013896930416E-2</v>
      </c>
      <c r="X41" s="29">
        <v>5.1407294341388798E-2</v>
      </c>
      <c r="Y41" s="29">
        <v>4.2294770144181149E-2</v>
      </c>
      <c r="Z41" s="29">
        <v>2.9688218036490355E-2</v>
      </c>
      <c r="AA41" s="29">
        <v>1.9241711415314722E-2</v>
      </c>
      <c r="AB41" s="29">
        <v>8.1393801659170428E-2</v>
      </c>
      <c r="AC41" s="29">
        <v>3.9175535669470518E-2</v>
      </c>
      <c r="AD41" s="29">
        <v>2.0740882344232547E-2</v>
      </c>
      <c r="AE41" s="29">
        <v>2.6946740323776641E-2</v>
      </c>
      <c r="AF41" s="29">
        <v>4.1923499808971032E-2</v>
      </c>
      <c r="AG41" s="29">
        <v>8.6127827990773564E-2</v>
      </c>
      <c r="AH41" s="29">
        <v>3.2194077111560526E-2</v>
      </c>
      <c r="AI41" s="29">
        <v>1.4040498434920279E-2</v>
      </c>
      <c r="AJ41" s="29">
        <v>0.11481036550759871</v>
      </c>
      <c r="AK41" s="29">
        <v>2.1363684804597938E-2</v>
      </c>
      <c r="AL41" s="29">
        <v>3.1298781464084158E-3</v>
      </c>
      <c r="AM41" s="29">
        <v>8.5021462476710941E-3</v>
      </c>
      <c r="AN41" s="29">
        <v>8.2885209295979756E-3</v>
      </c>
      <c r="AO41" s="29">
        <v>1.1574236845823149E-2</v>
      </c>
    </row>
    <row r="42" spans="1:41" x14ac:dyDescent="0.2">
      <c r="A42" s="28">
        <v>31</v>
      </c>
      <c r="B42" s="29">
        <v>2.6382938253694643E-2</v>
      </c>
      <c r="C42" s="29">
        <v>0.12222052375664672</v>
      </c>
      <c r="D42" s="29">
        <v>1.9531384854021061E-2</v>
      </c>
      <c r="E42" s="29">
        <v>5.4627706979917257E-3</v>
      </c>
      <c r="F42" s="29">
        <v>4.0926437370911506E-2</v>
      </c>
      <c r="G42" s="29">
        <v>3.7834127123284045E-2</v>
      </c>
      <c r="H42" s="29">
        <v>5.9721077006527068E-2</v>
      </c>
      <c r="I42" s="29">
        <v>1.5458540809272892E-2</v>
      </c>
      <c r="J42" s="29">
        <v>1.3473260387742103E-2</v>
      </c>
      <c r="K42" s="29">
        <v>1.0385494044774957E-2</v>
      </c>
      <c r="L42" s="29">
        <v>1.0344866476973635E-2</v>
      </c>
      <c r="M42" s="29">
        <v>1.8748760516901219E-2</v>
      </c>
      <c r="N42" s="29">
        <v>2.7116806377103009E-2</v>
      </c>
      <c r="O42" s="29">
        <v>6.718737350540338E-2</v>
      </c>
      <c r="P42" s="29">
        <v>1.9465104783958243E-2</v>
      </c>
      <c r="Q42" s="29">
        <v>5.2072442602516089E-2</v>
      </c>
      <c r="R42" s="29">
        <v>7.7683738655762724E-3</v>
      </c>
      <c r="S42" s="29">
        <v>1.7483682332745776E-2</v>
      </c>
      <c r="T42" s="29">
        <v>4.9667411831358033E-2</v>
      </c>
      <c r="U42" s="29">
        <v>5.3878027819571628E-2</v>
      </c>
      <c r="V42" s="29">
        <v>2.1346536593929155E-2</v>
      </c>
      <c r="W42" s="29">
        <v>3.3993689025765716E-2</v>
      </c>
      <c r="X42" s="29">
        <v>5.1099191534060617E-2</v>
      </c>
      <c r="Y42" s="29">
        <v>4.2870623683686437E-2</v>
      </c>
      <c r="Z42" s="29">
        <v>2.9853099160122021E-2</v>
      </c>
      <c r="AA42" s="29">
        <v>1.9540106895719056E-2</v>
      </c>
      <c r="AB42" s="29">
        <v>8.0788904521419402E-2</v>
      </c>
      <c r="AC42" s="29">
        <v>3.9270103635781872E-2</v>
      </c>
      <c r="AD42" s="29">
        <v>2.1021481294739797E-2</v>
      </c>
      <c r="AE42" s="29">
        <v>2.7024386350269713E-2</v>
      </c>
      <c r="AF42" s="29">
        <v>4.2510097527474366E-2</v>
      </c>
      <c r="AG42" s="29">
        <v>8.5301008469068851E-2</v>
      </c>
      <c r="AH42" s="29">
        <v>3.2932585832740502E-2</v>
      </c>
      <c r="AI42" s="29">
        <v>1.4229630528348691E-2</v>
      </c>
      <c r="AJ42" s="29">
        <v>0.11484321316217438</v>
      </c>
      <c r="AK42" s="29">
        <v>2.1537490453028774E-2</v>
      </c>
      <c r="AL42" s="29">
        <v>3.8432463287751961E-3</v>
      </c>
      <c r="AM42" s="29">
        <v>8.7782466858490338E-3</v>
      </c>
      <c r="AN42" s="29">
        <v>8.6281919557131825E-3</v>
      </c>
      <c r="AO42" s="29">
        <v>1.1790532137691656E-2</v>
      </c>
    </row>
    <row r="43" spans="1:41" x14ac:dyDescent="0.2">
      <c r="A43" s="28">
        <v>32</v>
      </c>
      <c r="B43" s="29">
        <v>2.6479659083476603E-2</v>
      </c>
      <c r="C43" s="29">
        <v>0.12055169100090346</v>
      </c>
      <c r="D43" s="29">
        <v>1.9822813023596009E-2</v>
      </c>
      <c r="E43" s="29">
        <v>6.1126163815217183E-3</v>
      </c>
      <c r="F43" s="29">
        <v>4.0896429072321494E-2</v>
      </c>
      <c r="G43" s="29">
        <v>3.8384392453268523E-2</v>
      </c>
      <c r="H43" s="29">
        <v>5.9199073979202543E-2</v>
      </c>
      <c r="I43" s="29">
        <v>1.5871152178539738E-2</v>
      </c>
      <c r="J43" s="29">
        <v>1.3914168446216069E-2</v>
      </c>
      <c r="K43" s="29">
        <v>1.0907814005450822E-2</v>
      </c>
      <c r="L43" s="29">
        <v>1.0610722038656206E-2</v>
      </c>
      <c r="M43" s="29">
        <v>1.9063788547375449E-2</v>
      </c>
      <c r="N43" s="29">
        <v>2.7471986416414351E-2</v>
      </c>
      <c r="O43" s="29">
        <v>6.707501782704095E-2</v>
      </c>
      <c r="P43" s="29">
        <v>1.9739643697141762E-2</v>
      </c>
      <c r="Q43" s="29">
        <v>5.2213555850254112E-2</v>
      </c>
      <c r="R43" s="29">
        <v>8.1826922187135942E-3</v>
      </c>
      <c r="S43" s="29">
        <v>1.8033146025355995E-2</v>
      </c>
      <c r="T43" s="29">
        <v>4.9438481045021021E-2</v>
      </c>
      <c r="U43" s="29">
        <v>5.4124008438324545E-2</v>
      </c>
      <c r="V43" s="29">
        <v>2.1710400883469871E-2</v>
      </c>
      <c r="W43" s="29">
        <v>3.3969335627908936E-2</v>
      </c>
      <c r="X43" s="29">
        <v>5.0801869281302814E-2</v>
      </c>
      <c r="Y43" s="29">
        <v>4.3417980555677138E-2</v>
      </c>
      <c r="Z43" s="29">
        <v>3.0007816863210968E-2</v>
      </c>
      <c r="AA43" s="29">
        <v>1.9826798744413621E-2</v>
      </c>
      <c r="AB43" s="29">
        <v>8.0205749384506531E-2</v>
      </c>
      <c r="AC43" s="29">
        <v>3.9357305063903114E-2</v>
      </c>
      <c r="AD43" s="29">
        <v>2.1287866971530844E-2</v>
      </c>
      <c r="AE43" s="29">
        <v>2.7100886507049227E-2</v>
      </c>
      <c r="AF43" s="29">
        <v>4.3067668374157764E-2</v>
      </c>
      <c r="AG43" s="29">
        <v>8.450943782915199E-2</v>
      </c>
      <c r="AH43" s="29">
        <v>3.3635571892012051E-2</v>
      </c>
      <c r="AI43" s="29">
        <v>1.4458040665252581E-2</v>
      </c>
      <c r="AJ43" s="29">
        <v>0.11460304623575945</v>
      </c>
      <c r="AK43" s="29">
        <v>2.1736884059960992E-2</v>
      </c>
      <c r="AL43" s="29">
        <v>4.5330765533733164E-3</v>
      </c>
      <c r="AM43" s="29">
        <v>9.1048205144588223E-3</v>
      </c>
      <c r="AN43" s="29">
        <v>9.0036844200254151E-3</v>
      </c>
      <c r="AO43" s="29">
        <v>1.205388476603364E-2</v>
      </c>
    </row>
    <row r="44" spans="1:41" x14ac:dyDescent="0.2">
      <c r="A44" s="28">
        <v>33</v>
      </c>
      <c r="B44" s="29">
        <v>2.6592719790883068E-2</v>
      </c>
      <c r="C44" s="29">
        <v>0.11895469395821379</v>
      </c>
      <c r="D44" s="29">
        <v>2.0102068297522369E-2</v>
      </c>
      <c r="E44" s="29">
        <v>6.7393482419566553E-3</v>
      </c>
      <c r="F44" s="29">
        <v>4.0866823810301378E-2</v>
      </c>
      <c r="G44" s="29">
        <v>3.8910703309611661E-2</v>
      </c>
      <c r="H44" s="29">
        <v>5.8694891923905201E-2</v>
      </c>
      <c r="I44" s="29">
        <v>1.6264904753776621E-2</v>
      </c>
      <c r="J44" s="29">
        <v>1.4338994939567806E-2</v>
      </c>
      <c r="K44" s="29">
        <v>1.1411135610789325E-2</v>
      </c>
      <c r="L44" s="29">
        <v>1.0917443430102036E-2</v>
      </c>
      <c r="M44" s="29">
        <v>1.9365302177240196E-2</v>
      </c>
      <c r="N44" s="29">
        <v>2.7807136419152778E-2</v>
      </c>
      <c r="O44" s="29">
        <v>6.6967285284769362E-2</v>
      </c>
      <c r="P44" s="29">
        <v>2.0005506994387856E-2</v>
      </c>
      <c r="Q44" s="29">
        <v>5.2351237047974175E-2</v>
      </c>
      <c r="R44" s="29">
        <v>8.6159799731899689E-3</v>
      </c>
      <c r="S44" s="29">
        <v>1.8564330039503529E-2</v>
      </c>
      <c r="T44" s="29">
        <v>4.921293536259963E-2</v>
      </c>
      <c r="U44" s="29">
        <v>5.4356933628365578E-2</v>
      </c>
      <c r="V44" s="29">
        <v>2.2058093067898854E-2</v>
      </c>
      <c r="W44" s="29">
        <v>3.3938678678170353E-2</v>
      </c>
      <c r="X44" s="29">
        <v>5.0515180387166847E-2</v>
      </c>
      <c r="Y44" s="29">
        <v>4.3938700891658966E-2</v>
      </c>
      <c r="Z44" s="29">
        <v>3.0153290716514958E-2</v>
      </c>
      <c r="AA44" s="29">
        <v>2.010217179003293E-2</v>
      </c>
      <c r="AB44" s="29">
        <v>7.9644152881246377E-2</v>
      </c>
      <c r="AC44" s="29">
        <v>3.9437898304907515E-2</v>
      </c>
      <c r="AD44" s="29">
        <v>2.1541064408846733E-2</v>
      </c>
      <c r="AE44" s="29">
        <v>2.7176035336233806E-2</v>
      </c>
      <c r="AF44" s="29">
        <v>4.3598103860848614E-2</v>
      </c>
      <c r="AG44" s="29">
        <v>8.3751770482697774E-2</v>
      </c>
      <c r="AH44" s="29">
        <v>3.4305143352650891E-2</v>
      </c>
      <c r="AI44" s="29">
        <v>1.4714286524372344E-2</v>
      </c>
      <c r="AJ44" s="29">
        <v>0.11414818447197606</v>
      </c>
      <c r="AK44" s="29">
        <v>2.1954319111889831E-2</v>
      </c>
      <c r="AL44" s="29">
        <v>5.1988775499713924E-3</v>
      </c>
      <c r="AM44" s="29">
        <v>9.4662072682214493E-3</v>
      </c>
      <c r="AN44" s="29">
        <v>9.4027632039748177E-3</v>
      </c>
      <c r="AO44" s="29">
        <v>1.2350342097773304E-2</v>
      </c>
    </row>
    <row r="45" spans="1:41" x14ac:dyDescent="0.2">
      <c r="A45" s="28">
        <v>34</v>
      </c>
      <c r="B45" s="29">
        <v>2.671772864668176E-2</v>
      </c>
      <c r="C45" s="29">
        <v>0.11742707322939938</v>
      </c>
      <c r="D45" s="29">
        <v>2.0369703069106126E-2</v>
      </c>
      <c r="E45" s="29">
        <v>7.343024082671068E-3</v>
      </c>
      <c r="F45" s="29">
        <v>4.0837674827144177E-2</v>
      </c>
      <c r="G45" s="29">
        <v>3.9414170907285273E-2</v>
      </c>
      <c r="H45" s="29">
        <v>5.8208515229840829E-2</v>
      </c>
      <c r="I45" s="29">
        <v>1.6640864986871229E-2</v>
      </c>
      <c r="J45" s="29">
        <v>1.4747974416245757E-2</v>
      </c>
      <c r="K45" s="29">
        <v>1.1895672588539297E-2</v>
      </c>
      <c r="L45" s="29">
        <v>1.1252184184889602E-2</v>
      </c>
      <c r="M45" s="29">
        <v>1.9653962174681405E-2</v>
      </c>
      <c r="N45" s="29">
        <v>2.812392681270226E-2</v>
      </c>
      <c r="O45" s="29">
        <v>6.6863924363101068E-2</v>
      </c>
      <c r="P45" s="29">
        <v>2.0262627689144885E-2</v>
      </c>
      <c r="Q45" s="29">
        <v>5.2485311308651195E-2</v>
      </c>
      <c r="R45" s="29">
        <v>9.059812694480307E-3</v>
      </c>
      <c r="S45" s="29">
        <v>1.9077045635871537E-2</v>
      </c>
      <c r="T45" s="29">
        <v>4.899158682041227E-2</v>
      </c>
      <c r="U45" s="29">
        <v>5.4577827322649153E-2</v>
      </c>
      <c r="V45" s="29">
        <v>2.2390474000503202E-2</v>
      </c>
      <c r="W45" s="29">
        <v>3.3903046303209949E-2</v>
      </c>
      <c r="X45" s="29">
        <v>5.023891618405929E-2</v>
      </c>
      <c r="Y45" s="29">
        <v>4.4434499787957993E-2</v>
      </c>
      <c r="Z45" s="29">
        <v>3.0290332386312402E-2</v>
      </c>
      <c r="AA45" s="29">
        <v>2.0366634139943773E-2</v>
      </c>
      <c r="AB45" s="29">
        <v>7.9103763887128586E-2</v>
      </c>
      <c r="AC45" s="29">
        <v>3.9512547241304707E-2</v>
      </c>
      <c r="AD45" s="29">
        <v>2.1782000069013874E-2</v>
      </c>
      <c r="AE45" s="29">
        <v>2.7249678052374771E-2</v>
      </c>
      <c r="AF45" s="29">
        <v>4.410314880829036E-2</v>
      </c>
      <c r="AG45" s="29">
        <v>8.3026620903402293E-2</v>
      </c>
      <c r="AH45" s="29">
        <v>3.4943283631739153E-2</v>
      </c>
      <c r="AI45" s="29">
        <v>1.4989583078103497E-2</v>
      </c>
      <c r="AJ45" s="29">
        <v>0.11352868359490342</v>
      </c>
      <c r="AK45" s="29">
        <v>2.2183936239362989E-2</v>
      </c>
      <c r="AL45" s="29">
        <v>5.840563514962982E-3</v>
      </c>
      <c r="AM45" s="29">
        <v>9.8505673496149804E-3</v>
      </c>
      <c r="AN45" s="29">
        <v>9.8161678427868271E-3</v>
      </c>
      <c r="AO45" s="29">
        <v>1.2669274267786079E-2</v>
      </c>
    </row>
    <row r="46" spans="1:41" x14ac:dyDescent="0.2">
      <c r="A46" s="28">
        <v>35</v>
      </c>
      <c r="B46" s="29">
        <v>2.6851208265520343E-2</v>
      </c>
      <c r="C46" s="29">
        <v>0.11596618218806043</v>
      </c>
      <c r="D46" s="29">
        <v>2.062625760113046E-2</v>
      </c>
      <c r="E46" s="29">
        <v>7.9239483564135238E-3</v>
      </c>
      <c r="F46" s="29">
        <v>4.0809023802341526E-2</v>
      </c>
      <c r="G46" s="29">
        <v>3.9895890487163799E-2</v>
      </c>
      <c r="H46" s="29">
        <v>5.7739763081991136E-2</v>
      </c>
      <c r="I46" s="29">
        <v>1.7000037360779485E-2</v>
      </c>
      <c r="J46" s="29">
        <v>1.5141451608793544E-2</v>
      </c>
      <c r="K46" s="29">
        <v>1.2361790501828951E-2</v>
      </c>
      <c r="L46" s="29">
        <v>1.1605188337633798E-2</v>
      </c>
      <c r="M46" s="29">
        <v>1.9930405943516361E-2</v>
      </c>
      <c r="N46" s="29">
        <v>2.8423843715963182E-2</v>
      </c>
      <c r="O46" s="29">
        <v>6.6764701316362141E-2</v>
      </c>
      <c r="P46" s="29">
        <v>2.0511036364581514E-2</v>
      </c>
      <c r="Q46" s="29">
        <v>5.2615669492964257E-2</v>
      </c>
      <c r="R46" s="29">
        <v>9.507839409057528E-3</v>
      </c>
      <c r="S46" s="29">
        <v>1.9571351732517783E-2</v>
      </c>
      <c r="T46" s="29">
        <v>4.8775041734630875E-2</v>
      </c>
      <c r="U46" s="29">
        <v>5.4787605509708515E-2</v>
      </c>
      <c r="V46" s="29">
        <v>2.2708362298512474E-2</v>
      </c>
      <c r="W46" s="29">
        <v>3.3863540920378465E-2</v>
      </c>
      <c r="X46" s="29">
        <v>4.9972822202752454E-2</v>
      </c>
      <c r="Y46" s="29">
        <v>4.4906960163101362E-2</v>
      </c>
      <c r="Z46" s="29">
        <v>3.0419661015941957E-2</v>
      </c>
      <c r="AA46" s="29">
        <v>2.0620606566102762E-2</v>
      </c>
      <c r="AB46" s="29">
        <v>7.8584105273272087E-2</v>
      </c>
      <c r="AC46" s="29">
        <v>3.9581835072268978E-2</v>
      </c>
      <c r="AD46" s="29">
        <v>2.2011514030523927E-2</v>
      </c>
      <c r="AE46" s="29">
        <v>2.7321700936406401E-2</v>
      </c>
      <c r="AF46" s="29">
        <v>4.4584414184235088E-2</v>
      </c>
      <c r="AG46" s="29">
        <v>8.2332588117409511E-2</v>
      </c>
      <c r="AH46" s="29">
        <v>3.5551854888643541E-2</v>
      </c>
      <c r="AI46" s="29">
        <v>1.5277178695008109E-2</v>
      </c>
      <c r="AJ46" s="29">
        <v>0.11278660331111268</v>
      </c>
      <c r="AK46" s="29">
        <v>2.2421186935906556E-2</v>
      </c>
      <c r="AL46" s="29">
        <v>6.4583463375527117E-3</v>
      </c>
      <c r="AM46" s="29">
        <v>1.0248936637740513E-2</v>
      </c>
      <c r="AN46" s="29">
        <v>1.0236892648847418E-2</v>
      </c>
      <c r="AO46" s="29">
        <v>1.3002570666602375E-2</v>
      </c>
    </row>
    <row r="47" spans="1:41" x14ac:dyDescent="0.2">
      <c r="A47" s="28">
        <v>36</v>
      </c>
      <c r="B47" s="29">
        <v>2.6990406118086785E-2</v>
      </c>
      <c r="C47" s="29">
        <v>0.11456926050802996</v>
      </c>
      <c r="D47" s="29">
        <v>2.0872256491671681E-2</v>
      </c>
      <c r="E47" s="29">
        <v>8.482603159456259E-3</v>
      </c>
      <c r="F47" s="29">
        <v>4.0780902784683049E-2</v>
      </c>
      <c r="G47" s="29">
        <v>4.035693053469136E-2</v>
      </c>
      <c r="H47" s="29">
        <v>5.7288328597718152E-2</v>
      </c>
      <c r="I47" s="29">
        <v>1.734336669646952E-2</v>
      </c>
      <c r="J47" s="29">
        <v>1.5519849315191347E-2</v>
      </c>
      <c r="K47" s="29">
        <v>1.2809963017471393E-2</v>
      </c>
      <c r="L47" s="29">
        <v>1.1969042559757836E-2</v>
      </c>
      <c r="M47" s="29">
        <v>2.0195245412173435E-2</v>
      </c>
      <c r="N47" s="29">
        <v>2.8708214045551461E-2</v>
      </c>
      <c r="O47" s="29">
        <v>6.6669398440779348E-2</v>
      </c>
      <c r="P47" s="29">
        <v>2.0750837379907683E-2</v>
      </c>
      <c r="Q47" s="29">
        <v>5.2742254492192941E-2</v>
      </c>
      <c r="R47" s="29">
        <v>9.955291935765942E-3</v>
      </c>
      <c r="S47" s="29">
        <v>2.0047490125908451E-2</v>
      </c>
      <c r="T47" s="29">
        <v>4.8563739795359107E-2</v>
      </c>
      <c r="U47" s="29">
        <v>5.4987090553047402E-2</v>
      </c>
      <c r="V47" s="29">
        <v>2.3012534373783478E-2</v>
      </c>
      <c r="W47" s="29">
        <v>3.3821077136295452E-2</v>
      </c>
      <c r="X47" s="29">
        <v>4.9716610739049205E-2</v>
      </c>
      <c r="Y47" s="29">
        <v>4.5357544380929982E-2</v>
      </c>
      <c r="Z47" s="29">
        <v>3.0541916049082074E-2</v>
      </c>
      <c r="AA47" s="29">
        <v>2.0864514501223841E-2</v>
      </c>
      <c r="AB47" s="29">
        <v>7.8084607519606219E-2</v>
      </c>
      <c r="AC47" s="29">
        <v>3.9646275788668195E-2</v>
      </c>
      <c r="AD47" s="29">
        <v>2.2230370319287429E-2</v>
      </c>
      <c r="AE47" s="29">
        <v>2.7392023557614609E-2</v>
      </c>
      <c r="AF47" s="29">
        <v>4.5043388744989921E-2</v>
      </c>
      <c r="AG47" s="29">
        <v>8.1668274855281719E-2</v>
      </c>
      <c r="AH47" s="29">
        <v>3.6132602693753624E-2</v>
      </c>
      <c r="AI47" s="29">
        <v>1.557188747295335E-2</v>
      </c>
      <c r="AJ47" s="29">
        <v>0.1119566067188289</v>
      </c>
      <c r="AK47" s="29">
        <v>2.2662546064452505E-2</v>
      </c>
      <c r="AL47" s="29">
        <v>7.052653808433007E-3</v>
      </c>
      <c r="AM47" s="29">
        <v>1.0654531790749822E-2</v>
      </c>
      <c r="AN47" s="29">
        <v>1.0659652028575994E-2</v>
      </c>
      <c r="AO47" s="29">
        <v>1.3344044421010448E-2</v>
      </c>
    </row>
    <row r="48" spans="1:41" x14ac:dyDescent="0.2">
      <c r="A48" s="28">
        <v>37</v>
      </c>
      <c r="B48" s="29">
        <v>2.7133146379335171E-2</v>
      </c>
      <c r="C48" s="29">
        <v>0.11323349322928711</v>
      </c>
      <c r="D48" s="29">
        <v>2.1108206287843378E-2</v>
      </c>
      <c r="E48" s="29">
        <v>9.0195957047682906E-3</v>
      </c>
      <c r="F48" s="29">
        <v>4.0753335793122014E-2</v>
      </c>
      <c r="G48" s="29">
        <v>4.0798325405004165E-2</v>
      </c>
      <c r="H48" s="29">
        <v>5.6853810430564256E-2</v>
      </c>
      <c r="I48" s="29">
        <v>1.7671740800045965E-2</v>
      </c>
      <c r="J48" s="29">
        <v>1.58836437493306E-2</v>
      </c>
      <c r="K48" s="29">
        <v>1.3240738467904745E-2</v>
      </c>
      <c r="L48" s="29">
        <v>1.2338121321398443E-2</v>
      </c>
      <c r="M48" s="29">
        <v>2.0449065857135684E-2</v>
      </c>
      <c r="N48" s="29">
        <v>2.8978226594173595E-2</v>
      </c>
      <c r="O48" s="29">
        <v>6.6577812581123386E-2</v>
      </c>
      <c r="P48" s="29">
        <v>2.0982190203923556E-2</v>
      </c>
      <c r="Q48" s="29">
        <v>5.2865050230143318E-2</v>
      </c>
      <c r="R48" s="29">
        <v>1.0398615989108739E-2</v>
      </c>
      <c r="S48" s="29">
        <v>2.0505835734210054E-2</v>
      </c>
      <c r="T48" s="29">
        <v>4.8357986044300194E-2</v>
      </c>
      <c r="U48" s="29">
        <v>5.5177023242530376E-2</v>
      </c>
      <c r="V48" s="29">
        <v>2.3303725111880613E-2</v>
      </c>
      <c r="W48" s="29">
        <v>3.3776413026195939E-2</v>
      </c>
      <c r="X48" s="29">
        <v>4.9469970916416584E-2</v>
      </c>
      <c r="Y48" s="29">
        <v>4.5787604755344047E-2</v>
      </c>
      <c r="Z48" s="29">
        <v>3.0657667977662451E-2</v>
      </c>
      <c r="AA48" s="29">
        <v>2.1098782042450193E-2</v>
      </c>
      <c r="AB48" s="29">
        <v>7.7604635686958412E-2</v>
      </c>
      <c r="AC48" s="29">
        <v>3.9706323774905794E-2</v>
      </c>
      <c r="AD48" s="29">
        <v>2.24392657165009E-2</v>
      </c>
      <c r="AE48" s="29">
        <v>2.7460592453561139E-2</v>
      </c>
      <c r="AF48" s="29">
        <v>4.5481449584004574E-2</v>
      </c>
      <c r="AG48" s="29">
        <v>8.1032302331380146E-2</v>
      </c>
      <c r="AH48" s="29">
        <v>3.6687161468669904E-2</v>
      </c>
      <c r="AI48" s="29">
        <v>1.5869735375751093E-2</v>
      </c>
      <c r="AJ48" s="29">
        <v>0.11106675842016123</v>
      </c>
      <c r="AK48" s="29">
        <v>2.29052905636975E-2</v>
      </c>
      <c r="AL48" s="29">
        <v>7.6240674128194019E-3</v>
      </c>
      <c r="AM48" s="29">
        <v>1.1062233849009395E-2</v>
      </c>
      <c r="AN48" s="29">
        <v>1.1080479348061445E-2</v>
      </c>
      <c r="AO48" s="29">
        <v>1.3688986314649876E-2</v>
      </c>
    </row>
    <row r="49" spans="1:41" x14ac:dyDescent="0.2">
      <c r="A49" s="28">
        <v>38</v>
      </c>
      <c r="B49" s="29">
        <v>2.7277713436876239E-2</v>
      </c>
      <c r="C49" s="29">
        <v>0.1119560574824876</v>
      </c>
      <c r="D49" s="29">
        <v>2.133459396560089E-2</v>
      </c>
      <c r="E49" s="29">
        <v>9.5356183204917677E-3</v>
      </c>
      <c r="F49" s="29">
        <v>4.0726340148200091E-2</v>
      </c>
      <c r="G49" s="29">
        <v>4.1221070489165346E-2</v>
      </c>
      <c r="H49" s="29">
        <v>5.6435738223096443E-2</v>
      </c>
      <c r="I49" s="29">
        <v>1.7985993297197744E-2</v>
      </c>
      <c r="J49" s="29">
        <v>1.6233345641223584E-2</v>
      </c>
      <c r="K49" s="29">
        <v>1.365471429686993E-2</v>
      </c>
      <c r="L49" s="29">
        <v>1.2708170955805009E-2</v>
      </c>
      <c r="M49" s="29">
        <v>2.0692425415900662E-2</v>
      </c>
      <c r="N49" s="29">
        <v>2.9234949818209843E-2</v>
      </c>
      <c r="O49" s="29">
        <v>6.648975383089617E-2</v>
      </c>
      <c r="P49" s="29">
        <v>2.1205294754707449E-2</v>
      </c>
      <c r="Q49" s="29">
        <v>5.2984072823811568E-2</v>
      </c>
      <c r="R49" s="29">
        <v>1.0835191513086651E-2</v>
      </c>
      <c r="S49" s="29">
        <v>2.0946858330752605E-2</v>
      </c>
      <c r="T49" s="29">
        <v>4.815797705810887E-2</v>
      </c>
      <c r="U49" s="29">
        <v>5.5358072990593143E-2</v>
      </c>
      <c r="V49" s="29">
        <v>2.3582628998703115E-2</v>
      </c>
      <c r="W49" s="29">
        <v>3.3730176024749481E-2</v>
      </c>
      <c r="X49" s="29">
        <v>4.9232576723076349E-2</v>
      </c>
      <c r="Y49" s="29">
        <v>4.6198393045570052E-2</v>
      </c>
      <c r="Z49" s="29">
        <v>3.0767427396102276E-2</v>
      </c>
      <c r="AA49" s="29">
        <v>2.1323827502812032E-2</v>
      </c>
      <c r="AB49" s="29">
        <v>7.7143510970107076E-2</v>
      </c>
      <c r="AC49" s="29">
        <v>3.9762381882730624E-2</v>
      </c>
      <c r="AD49" s="29">
        <v>2.2638837308471382E-2</v>
      </c>
      <c r="AE49" s="29">
        <v>2.7527375978795066E-2</v>
      </c>
      <c r="AF49" s="29">
        <v>4.5899871687571814E-2</v>
      </c>
      <c r="AG49" s="29">
        <v>8.0423321454780927E-2</v>
      </c>
      <c r="AH49" s="29">
        <v>3.7217060340315467E-2</v>
      </c>
      <c r="AI49" s="29">
        <v>1.6167690265014079E-2</v>
      </c>
      <c r="AJ49" s="29">
        <v>0.11013940772345499</v>
      </c>
      <c r="AK49" s="29">
        <v>2.3147327985119315E-2</v>
      </c>
      <c r="AL49" s="29">
        <v>8.1732749715650588E-3</v>
      </c>
      <c r="AM49" s="29">
        <v>1.1468200519648031E-2</v>
      </c>
      <c r="AN49" s="29">
        <v>1.1496423352785223E-2</v>
      </c>
      <c r="AO49" s="29">
        <v>1.4033827537628163E-2</v>
      </c>
    </row>
    <row r="50" spans="1:41" x14ac:dyDescent="0.2">
      <c r="A50" s="28">
        <v>39</v>
      </c>
      <c r="B50" s="29">
        <v>2.742275982641007E-2</v>
      </c>
      <c r="C50" s="29">
        <v>0.11073415881559701</v>
      </c>
      <c r="D50" s="29">
        <v>2.1551886061372816E-2</v>
      </c>
      <c r="E50" s="29">
        <v>1.0031418014105009E-2</v>
      </c>
      <c r="F50" s="29">
        <v>4.0699927583174533E-2</v>
      </c>
      <c r="G50" s="29">
        <v>4.1626119272729412E-2</v>
      </c>
      <c r="H50" s="29">
        <v>5.603359303595612E-2</v>
      </c>
      <c r="I50" s="29">
        <v>1.8286906546447934E-2</v>
      </c>
      <c r="J50" s="29">
        <v>1.6569485780141502E-2</v>
      </c>
      <c r="K50" s="29">
        <v>1.4052517567905154E-2</v>
      </c>
      <c r="L50" s="29">
        <v>1.307599502671497E-2</v>
      </c>
      <c r="M50" s="29">
        <v>2.0925855104950264E-2</v>
      </c>
      <c r="N50" s="29">
        <v>2.9479346921078564E-2</v>
      </c>
      <c r="O50" s="29">
        <v>6.6405044393450519E-2</v>
      </c>
      <c r="P50" s="29">
        <v>2.1420379882445273E-2</v>
      </c>
      <c r="Q50" s="29">
        <v>5.3099363465576754E-2</v>
      </c>
      <c r="R50" s="29">
        <v>1.1263119125972443E-2</v>
      </c>
      <c r="S50" s="29">
        <v>2.1371093108833339E-2</v>
      </c>
      <c r="T50" s="29">
        <v>4.7963822401043688E-2</v>
      </c>
      <c r="U50" s="29">
        <v>5.55308465019555E-2</v>
      </c>
      <c r="V50" s="29">
        <v>2.384990154655009E-2</v>
      </c>
      <c r="W50" s="29">
        <v>3.3682884412209235E-2</v>
      </c>
      <c r="X50" s="29">
        <v>4.9004093407483351E-2</v>
      </c>
      <c r="Y50" s="29">
        <v>4.659106904251753E-2</v>
      </c>
      <c r="Z50" s="29">
        <v>3.0871652665203531E-2</v>
      </c>
      <c r="AA50" s="29">
        <v>2.1540060158045549E-2</v>
      </c>
      <c r="AB50" s="29">
        <v>7.6700527830190879E-2</v>
      </c>
      <c r="AC50" s="29">
        <v>3.9814808251484646E-2</v>
      </c>
      <c r="AD50" s="29">
        <v>2.2829668991051211E-2</v>
      </c>
      <c r="AE50" s="29">
        <v>2.7592360094933044E-2</v>
      </c>
      <c r="AF50" s="29">
        <v>4.6299836591859433E-2</v>
      </c>
      <c r="AG50" s="29">
        <v>7.9840021140329398E-2</v>
      </c>
      <c r="AH50" s="29">
        <v>3.7723729159508723E-2</v>
      </c>
      <c r="AI50" s="29">
        <v>1.6463454444750614E-2</v>
      </c>
      <c r="AJ50" s="29">
        <v>0.10919207207261117</v>
      </c>
      <c r="AK50" s="29">
        <v>2.3387062863740482E-2</v>
      </c>
      <c r="AL50" s="29">
        <v>8.7010345970490732E-3</v>
      </c>
      <c r="AM50" s="29">
        <v>1.1869572543249385E-2</v>
      </c>
      <c r="AN50" s="29">
        <v>1.1905316670204114E-2</v>
      </c>
      <c r="AO50" s="29">
        <v>1.4375882647843286E-2</v>
      </c>
    </row>
    <row r="51" spans="1:41" x14ac:dyDescent="0.2">
      <c r="A51" s="28">
        <v>40</v>
      </c>
      <c r="B51" s="29">
        <v>2.7567233140104452E-2</v>
      </c>
      <c r="C51" s="29">
        <v>0.10956505886170165</v>
      </c>
      <c r="D51" s="29">
        <v>2.1760528292160464E-2</v>
      </c>
      <c r="E51" s="29">
        <v>1.0507773371747797E-2</v>
      </c>
      <c r="F51" s="29">
        <v>4.0674105174111741E-2</v>
      </c>
      <c r="G51" s="29">
        <v>4.2014381798407552E-2</v>
      </c>
      <c r="H51" s="29">
        <v>5.5646823674488477E-2</v>
      </c>
      <c r="I51" s="29">
        <v>1.8575214554913622E-2</v>
      </c>
      <c r="J51" s="29">
        <v>1.6892604001737421E-2</v>
      </c>
      <c r="K51" s="29">
        <v>1.4434790151379939E-2</v>
      </c>
      <c r="L51" s="29">
        <v>1.3439214460491344E-2</v>
      </c>
      <c r="M51" s="29">
        <v>2.1149859203445809E-2</v>
      </c>
      <c r="N51" s="29">
        <v>2.9712288702228085E-2</v>
      </c>
      <c r="O51" s="29">
        <v>6.6323517577924873E-2</v>
      </c>
      <c r="P51" s="29">
        <v>2.1627694327389868E-2</v>
      </c>
      <c r="Q51" s="29">
        <v>5.3210982683833175E-2</v>
      </c>
      <c r="R51" s="29">
        <v>1.1681056031763948E-2</v>
      </c>
      <c r="S51" s="29">
        <v>2.1779118063029568E-2</v>
      </c>
      <c r="T51" s="29">
        <v>4.7775562206329392E-2</v>
      </c>
      <c r="U51" s="29">
        <v>5.569589518027307E-2</v>
      </c>
      <c r="V51" s="29">
        <v>2.4106160910552621E-2</v>
      </c>
      <c r="W51" s="29">
        <v>3.3634965186682297E-2</v>
      </c>
      <c r="X51" s="29">
        <v>4.878418254155914E-2</v>
      </c>
      <c r="Y51" s="29">
        <v>4.6966708338040064E-2</v>
      </c>
      <c r="Z51" s="29">
        <v>3.0970756428599922E-2</v>
      </c>
      <c r="AA51" s="29">
        <v>2.1747877917378089E-2</v>
      </c>
      <c r="AB51" s="29">
        <v>7.6274967524140758E-2</v>
      </c>
      <c r="AC51" s="29">
        <v>3.9863922094433901E-2</v>
      </c>
      <c r="AD51" s="29">
        <v>2.3012297100282852E-2</v>
      </c>
      <c r="AE51" s="29">
        <v>2.7655544922261521E-2</v>
      </c>
      <c r="AF51" s="29">
        <v>4.6682440228574373E-2</v>
      </c>
      <c r="AG51" s="29">
        <v>7.9281134274721055E-2</v>
      </c>
      <c r="AH51" s="29">
        <v>3.8208504511893837E-2</v>
      </c>
      <c r="AI51" s="29">
        <v>1.6755304235375412E-2</v>
      </c>
      <c r="AJ51" s="29">
        <v>0.10823826497095967</v>
      </c>
      <c r="AK51" s="29">
        <v>2.3623292039284927E-2</v>
      </c>
      <c r="AL51" s="29">
        <v>9.2081473092520127E-3</v>
      </c>
      <c r="AM51" s="29">
        <v>1.2264249642613079E-2</v>
      </c>
      <c r="AN51" s="29">
        <v>1.230559812216625E-2</v>
      </c>
      <c r="AO51" s="29">
        <v>1.4713152288255094E-2</v>
      </c>
    </row>
    <row r="52" spans="1:41" x14ac:dyDescent="0.2">
      <c r="A52" s="28">
        <v>41</v>
      </c>
      <c r="B52" s="29">
        <v>2.7710317762178693E-2</v>
      </c>
      <c r="C52" s="29">
        <v>0.108446095874277</v>
      </c>
      <c r="D52" s="29">
        <v>2.1960945539179377E-2</v>
      </c>
      <c r="E52" s="29">
        <v>1.0965477101270604E-2</v>
      </c>
      <c r="F52" s="29">
        <v>4.0648876120574329E-2</v>
      </c>
      <c r="G52" s="29">
        <v>4.2386724164283685E-2</v>
      </c>
      <c r="H52" s="29">
        <v>5.5274859667289178E-2</v>
      </c>
      <c r="I52" s="29">
        <v>1.8851605843734465E-2</v>
      </c>
      <c r="J52" s="29">
        <v>1.7203240851549673E-2</v>
      </c>
      <c r="K52" s="29">
        <v>1.4802177531904492E-2</v>
      </c>
      <c r="L52" s="29">
        <v>1.3796083442848328E-2</v>
      </c>
      <c r="M52" s="29">
        <v>2.136491589734546E-2</v>
      </c>
      <c r="N52" s="29">
        <v>2.9934564550404552E-2</v>
      </c>
      <c r="O52" s="29">
        <v>6.6245016908936138E-2</v>
      </c>
      <c r="P52" s="29">
        <v>2.1827499633079839E-2</v>
      </c>
      <c r="Q52" s="29">
        <v>5.3319005711377487E-2</v>
      </c>
      <c r="R52" s="29">
        <v>1.2088089271520941E-2</v>
      </c>
      <c r="S52" s="29">
        <v>2.2171536650859913E-2</v>
      </c>
      <c r="T52" s="29">
        <v>4.7593181583352795E-2</v>
      </c>
      <c r="U52" s="29">
        <v>5.5853721484109498E-2</v>
      </c>
      <c r="V52" s="29">
        <v>2.4351989615346126E-2</v>
      </c>
      <c r="W52" s="29">
        <v>3.3586768961283875E-2</v>
      </c>
      <c r="X52" s="29">
        <v>4.8572506001922422E-2</v>
      </c>
      <c r="Y52" s="29">
        <v>4.7326309360261165E-2</v>
      </c>
      <c r="Z52" s="29">
        <v>3.1065111177309701E-2</v>
      </c>
      <c r="AA52" s="29">
        <v>2.1947665708407227E-2</v>
      </c>
      <c r="AB52" s="29">
        <v>7.5866108701047041E-2</v>
      </c>
      <c r="AC52" s="29">
        <v>3.991000862803018E-2</v>
      </c>
      <c r="AD52" s="29">
        <v>2.318721530862522E-2</v>
      </c>
      <c r="AE52" s="29">
        <v>2.7716941909818438E-2</v>
      </c>
      <c r="AF52" s="29">
        <v>4.7048700039177271E-2</v>
      </c>
      <c r="AG52" s="29">
        <v>7.8745441797060334E-2</v>
      </c>
      <c r="AH52" s="29">
        <v>3.8672635604607875E-2</v>
      </c>
      <c r="AI52" s="29">
        <v>1.7041965234876999E-2</v>
      </c>
      <c r="AJ52" s="29">
        <v>0.10728823722072378</v>
      </c>
      <c r="AK52" s="29">
        <v>2.3855122287491204E-2</v>
      </c>
      <c r="AL52" s="29">
        <v>9.6954363046193315E-3</v>
      </c>
      <c r="AM52" s="29">
        <v>1.2650718462796862E-2</v>
      </c>
      <c r="AN52" s="29">
        <v>1.2696175574727908E-2</v>
      </c>
      <c r="AO52" s="29">
        <v>1.5044170848467209E-2</v>
      </c>
    </row>
    <row r="53" spans="1:41" x14ac:dyDescent="0.2">
      <c r="A53" s="28">
        <v>42</v>
      </c>
      <c r="B53" s="29">
        <v>2.7851388256955545E-2</v>
      </c>
      <c r="C53" s="29">
        <v>0.10737469944839195</v>
      </c>
      <c r="D53" s="29">
        <v>2.2153542099343282E-2</v>
      </c>
      <c r="E53" s="29">
        <v>1.1405322929096906E-2</v>
      </c>
      <c r="F53" s="29">
        <v>4.0624240402446388E-2</v>
      </c>
      <c r="G53" s="29">
        <v>4.2743968778748753E-2</v>
      </c>
      <c r="H53" s="29">
        <v>5.4917121514880929E-2</v>
      </c>
      <c r="I53" s="29">
        <v>1.9116726227448533E-2</v>
      </c>
      <c r="J53" s="29">
        <v>1.7501931332196463E-2</v>
      </c>
      <c r="K53" s="29">
        <v>1.5155320423095864E-2</v>
      </c>
      <c r="L53" s="29">
        <v>1.4145347300784428E-2</v>
      </c>
      <c r="M53" s="29">
        <v>2.1571478104310371E-2</v>
      </c>
      <c r="N53" s="29">
        <v>3.0146891888076288E-2</v>
      </c>
      <c r="O53" s="29">
        <v>6.6169395332934755E-2</v>
      </c>
      <c r="P53" s="29">
        <v>2.2020064608328838E-2</v>
      </c>
      <c r="Q53" s="29">
        <v>5.3423518746979592E-2</v>
      </c>
      <c r="R53" s="29">
        <v>1.2483637382693091E-2</v>
      </c>
      <c r="S53" s="29">
        <v>2.2548964557023599E-2</v>
      </c>
      <c r="T53" s="29">
        <v>4.7416622418034793E-2</v>
      </c>
      <c r="U53" s="29">
        <v>5.6004784404539931E-2</v>
      </c>
      <c r="V53" s="29">
        <v>2.4587936333446025E-2</v>
      </c>
      <c r="W53" s="29">
        <v>3.353858240448937E-2</v>
      </c>
      <c r="X53" s="29">
        <v>4.8368729072144401E-2</v>
      </c>
      <c r="Y53" s="29">
        <v>4.7670799749869097E-2</v>
      </c>
      <c r="Z53" s="29">
        <v>3.1155054020752582E-2</v>
      </c>
      <c r="AA53" s="29">
        <v>2.213979441320757E-2</v>
      </c>
      <c r="AB53" s="29">
        <v>7.5473235614905487E-2</v>
      </c>
      <c r="AC53" s="29">
        <v>3.9953323287302611E-2</v>
      </c>
      <c r="AD53" s="29">
        <v>2.3354878900641918E-2</v>
      </c>
      <c r="AE53" s="29">
        <v>2.7776571509632975E-2</v>
      </c>
      <c r="AF53" s="29">
        <v>4.7399561430310211E-2</v>
      </c>
      <c r="AG53" s="29">
        <v>7.8231775273346349E-2</v>
      </c>
      <c r="AH53" s="29">
        <v>3.9117289951835499E-2</v>
      </c>
      <c r="AI53" s="29">
        <v>1.7322514870366401E-2</v>
      </c>
      <c r="AJ53" s="29">
        <v>0.10634961857542691</v>
      </c>
      <c r="AK53" s="29">
        <v>2.4081905254850877E-2</v>
      </c>
      <c r="AL53" s="29">
        <v>1.0163731350745442E-2</v>
      </c>
      <c r="AM53" s="29">
        <v>1.3027919713611613E-2</v>
      </c>
      <c r="AN53" s="29">
        <v>1.3076319576209361E-2</v>
      </c>
      <c r="AO53" s="29">
        <v>1.5367888219836479E-2</v>
      </c>
    </row>
    <row r="54" spans="1:41" x14ac:dyDescent="0.2">
      <c r="A54" s="28">
        <v>43</v>
      </c>
      <c r="B54" s="29">
        <v>2.7989971961416726E-2</v>
      </c>
      <c r="C54" s="29">
        <v>0.10634840055167527</v>
      </c>
      <c r="D54" s="29">
        <v>2.2338702131166066E-2</v>
      </c>
      <c r="E54" s="29">
        <v>1.1828095862183918E-2</v>
      </c>
      <c r="F54" s="29">
        <v>4.0600195333705402E-2</v>
      </c>
      <c r="G54" s="29">
        <v>4.30868951608816E-2</v>
      </c>
      <c r="H54" s="29">
        <v>5.4573028715524163E-2</v>
      </c>
      <c r="I54" s="29">
        <v>1.9371181484017175E-2</v>
      </c>
      <c r="J54" s="29">
        <v>1.7789200274665573E-2</v>
      </c>
      <c r="K54" s="29">
        <v>1.5494848562209285E-2</v>
      </c>
      <c r="L54" s="29">
        <v>1.4486132259804441E-2</v>
      </c>
      <c r="M54" s="29">
        <v>2.1769974419227678E-2</v>
      </c>
      <c r="N54" s="29">
        <v>3.0349924317113919E-2</v>
      </c>
      <c r="O54" s="29">
        <v>6.6096514507229864E-2</v>
      </c>
      <c r="P54" s="29">
        <v>2.2205661018692924E-2</v>
      </c>
      <c r="Q54" s="29">
        <v>5.3524615939228637E-2</v>
      </c>
      <c r="R54" s="29">
        <v>1.2867373822485151E-2</v>
      </c>
      <c r="S54" s="29">
        <v>2.2912019652589377E-2</v>
      </c>
      <c r="T54" s="29">
        <v>4.7245793029485394E-2</v>
      </c>
      <c r="U54" s="29">
        <v>5.6149504204875189E-2</v>
      </c>
      <c r="V54" s="29">
        <v>2.48145176728789E-2</v>
      </c>
      <c r="W54" s="29">
        <v>3.3490638645993887E-2</v>
      </c>
      <c r="X54" s="29">
        <v>4.8172522831207765E-2</v>
      </c>
      <c r="Y54" s="29">
        <v>4.8001042144599548E-2</v>
      </c>
      <c r="Z54" s="29">
        <v>3.1240890793206688E-2</v>
      </c>
      <c r="AA54" s="29">
        <v>2.2324620228875602E-2</v>
      </c>
      <c r="AB54" s="29">
        <v>7.5095644404420625E-2</v>
      </c>
      <c r="AC54" s="29">
        <v>3.9994095343948377E-2</v>
      </c>
      <c r="AD54" s="29">
        <v>2.3515708521748779E-2</v>
      </c>
      <c r="AE54" s="29">
        <v>2.7834461263313015E-2</v>
      </c>
      <c r="AF54" s="29">
        <v>4.7735903636070498E-2</v>
      </c>
      <c r="AG54" s="29">
        <v>7.7739018277357408E-2</v>
      </c>
      <c r="AH54" s="29">
        <v>3.9543558810877233E-2</v>
      </c>
      <c r="AI54" s="29">
        <v>1.7596305963833769E-2</v>
      </c>
      <c r="AJ54" s="29">
        <v>0.10542795914104208</v>
      </c>
      <c r="AK54" s="29">
        <v>2.4303185891489498E-2</v>
      </c>
      <c r="AL54" s="29">
        <v>1.0613857139104121E-2</v>
      </c>
      <c r="AM54" s="29">
        <v>1.3395145111154472E-2</v>
      </c>
      <c r="AN54" s="29">
        <v>1.3445580548982594E-2</v>
      </c>
      <c r="AO54" s="29">
        <v>1.5683577610332566E-2</v>
      </c>
    </row>
    <row r="55" spans="1:41" x14ac:dyDescent="0.2">
      <c r="A55" s="28">
        <v>44</v>
      </c>
      <c r="B55" s="29">
        <v>2.8125718882605621E-2</v>
      </c>
      <c r="C55" s="29">
        <v>0.10536483781211836</v>
      </c>
      <c r="D55" s="29">
        <v>2.2516790238749307E-2</v>
      </c>
      <c r="E55" s="29">
        <v>1.22345650537381E-2</v>
      </c>
      <c r="F55" s="29">
        <v>4.0576736030120353E-2</v>
      </c>
      <c r="G55" s="29">
        <v>4.3416241126117194E-2</v>
      </c>
      <c r="H55" s="29">
        <v>5.4242005984076691E-2</v>
      </c>
      <c r="I55" s="29">
        <v>1.9615539901242762E-2</v>
      </c>
      <c r="J55" s="29">
        <v>1.8065558975909779E-2</v>
      </c>
      <c r="K55" s="29">
        <v>1.5821376198314807E-2</v>
      </c>
      <c r="L55" s="29">
        <v>1.4817859580397386E-2</v>
      </c>
      <c r="M55" s="29">
        <v>2.1960810134978859E-2</v>
      </c>
      <c r="N55" s="29">
        <v>3.0544258670596625E-2</v>
      </c>
      <c r="O55" s="29">
        <v>6.6026244160200642E-2</v>
      </c>
      <c r="P55" s="29">
        <v>2.238456025561697E-2</v>
      </c>
      <c r="Q55" s="29">
        <v>5.3622396955952611E-2</v>
      </c>
      <c r="R55" s="29">
        <v>1.3239167168647814E-2</v>
      </c>
      <c r="S55" s="29">
        <v>2.3261314446447745E-2</v>
      </c>
      <c r="T55" s="29">
        <v>4.7080576061919066E-2</v>
      </c>
      <c r="U55" s="29">
        <v>5.628826653771668E-2</v>
      </c>
      <c r="V55" s="29">
        <v>2.503221994367566E-2</v>
      </c>
      <c r="W55" s="29">
        <v>3.3443125993489309E-2</v>
      </c>
      <c r="X55" s="29">
        <v>4.7983565962838926E-2</v>
      </c>
      <c r="Y55" s="29">
        <v>4.8317839432073351E-2</v>
      </c>
      <c r="Z55" s="29">
        <v>3.1322899601244236E-2</v>
      </c>
      <c r="AA55" s="29">
        <v>2.2502484353561059E-2</v>
      </c>
      <c r="AB55" s="29">
        <v>7.473264780944322E-2</v>
      </c>
      <c r="AC55" s="29">
        <v>4.0032531022527795E-2</v>
      </c>
      <c r="AD55" s="29">
        <v>2.3670093477387466E-2</v>
      </c>
      <c r="AE55" s="29">
        <v>2.7890644226915118E-2</v>
      </c>
      <c r="AF55" s="29">
        <v>4.8058545046261392E-2</v>
      </c>
      <c r="AG55" s="29">
        <v>7.7266106834440018E-2</v>
      </c>
      <c r="AH55" s="29">
        <v>3.9952462340655082E-2</v>
      </c>
      <c r="AI55" s="29">
        <v>1.786290657972156E-2</v>
      </c>
      <c r="AJ55" s="29">
        <v>0.10452717718090065</v>
      </c>
      <c r="AK55" s="29">
        <v>2.4518661468806435E-2</v>
      </c>
      <c r="AL55" s="29">
        <v>1.104662469844464E-2</v>
      </c>
      <c r="AM55" s="29">
        <v>1.3751957133124604E-2</v>
      </c>
      <c r="AN55" s="29">
        <v>1.3803724116562499E-2</v>
      </c>
      <c r="AO55" s="29">
        <v>1.5990763413592957E-2</v>
      </c>
    </row>
    <row r="56" spans="1:41" x14ac:dyDescent="0.2">
      <c r="A56" s="28">
        <v>45</v>
      </c>
      <c r="B56" s="29">
        <v>2.825837741697157E-2</v>
      </c>
      <c r="C56" s="29">
        <v>0.10442176085279886</v>
      </c>
      <c r="D56" s="29">
        <v>2.2688152150647012E-2</v>
      </c>
      <c r="E56" s="29">
        <v>1.2625478684034519E-2</v>
      </c>
      <c r="F56" s="29">
        <v>4.0553855804828398E-2</v>
      </c>
      <c r="G56" s="29">
        <v>4.3732704235845743E-2</v>
      </c>
      <c r="H56" s="29">
        <v>5.3923488005118259E-2</v>
      </c>
      <c r="I56" s="29">
        <v>1.9850334691843941E-2</v>
      </c>
      <c r="J56" s="29">
        <v>1.8331502823275114E-2</v>
      </c>
      <c r="K56" s="29">
        <v>1.6135498895760048E-2</v>
      </c>
      <c r="L56" s="29">
        <v>1.5140178462738962E-2</v>
      </c>
      <c r="M56" s="29">
        <v>2.2144368304363615E-2</v>
      </c>
      <c r="N56" s="29">
        <v>3.0730441139394049E-2</v>
      </c>
      <c r="O56" s="29">
        <v>6.5958461513164535E-2</v>
      </c>
      <c r="P56" s="29">
        <v>2.2557030783923793E-2</v>
      </c>
      <c r="Q56" s="29">
        <v>5.3716965029458441E-2</v>
      </c>
      <c r="R56" s="29">
        <v>1.3599034324375259E-2</v>
      </c>
      <c r="S56" s="29">
        <v>2.3597450482733429E-2</v>
      </c>
      <c r="T56" s="29">
        <v>4.69208349226653E-2</v>
      </c>
      <c r="U56" s="29">
        <v>5.6421426034273248E-2</v>
      </c>
      <c r="V56" s="29">
        <v>2.5241500881830525E-2</v>
      </c>
      <c r="W56" s="29">
        <v>3.339619524384374E-2</v>
      </c>
      <c r="X56" s="29">
        <v>4.7801546095705305E-2</v>
      </c>
      <c r="Y56" s="29">
        <v>4.8621939524756463E-2</v>
      </c>
      <c r="Z56" s="29">
        <v>3.1401333898954054E-2</v>
      </c>
      <c r="AA56" s="29">
        <v>2.2673712920594058E-2</v>
      </c>
      <c r="AB56" s="29">
        <v>7.4383578627062796E-2</v>
      </c>
      <c r="AC56" s="29">
        <v>4.0068816193198575E-2</v>
      </c>
      <c r="AD56" s="29">
        <v>2.3818394646882401E-2</v>
      </c>
      <c r="AE56" s="29">
        <v>2.7945157674109211E-2</v>
      </c>
      <c r="AF56" s="29">
        <v>4.8368248053675567E-2</v>
      </c>
      <c r="AG56" s="29">
        <v>7.6812029138054738E-2</v>
      </c>
      <c r="AH56" s="29">
        <v>4.0344954468980232E-2</v>
      </c>
      <c r="AI56" s="29">
        <v>1.812205255738264E-2</v>
      </c>
      <c r="AJ56" s="29">
        <v>0.10364992370612103</v>
      </c>
      <c r="AK56" s="29">
        <v>2.4728148936245642E-2</v>
      </c>
      <c r="AL56" s="29">
        <v>1.1462825176276281E-2</v>
      </c>
      <c r="AM56" s="29">
        <v>1.4098126350709395E-2</v>
      </c>
      <c r="AN56" s="29">
        <v>1.4150680473531851E-2</v>
      </c>
      <c r="AO56" s="29">
        <v>1.6289164603425332E-2</v>
      </c>
    </row>
    <row r="57" spans="1:41" x14ac:dyDescent="0.2">
      <c r="A57" s="28">
        <v>46</v>
      </c>
      <c r="B57" s="29">
        <v>2.8387774727710591E-2</v>
      </c>
      <c r="C57" s="29">
        <v>0.10351703132682033</v>
      </c>
      <c r="D57" s="29">
        <v>2.2853115460541362E-2</v>
      </c>
      <c r="E57" s="29">
        <v>1.3001560399584777E-2</v>
      </c>
      <c r="F57" s="29">
        <v>4.0531546503288496E-2</v>
      </c>
      <c r="G57" s="29">
        <v>4.4036943419142105E-2</v>
      </c>
      <c r="H57" s="29">
        <v>5.3616923000207706E-2</v>
      </c>
      <c r="I57" s="29">
        <v>2.0076066274140159E-2</v>
      </c>
      <c r="J57" s="29">
        <v>1.8587509686790682E-2</v>
      </c>
      <c r="K57" s="29">
        <v>1.6437791357764464E-2</v>
      </c>
      <c r="L57" s="29">
        <v>1.5452913483273045E-2</v>
      </c>
      <c r="M57" s="29">
        <v>2.2321010817738962E-2</v>
      </c>
      <c r="N57" s="29">
        <v>3.0908972613018282E-2</v>
      </c>
      <c r="O57" s="29">
        <v>6.5893050755968074E-2</v>
      </c>
      <c r="P57" s="29">
        <v>2.2723336209333755E-2</v>
      </c>
      <c r="Q57" s="29">
        <v>5.3808425389115344E-2</v>
      </c>
      <c r="R57" s="29">
        <v>1.3947103850874276E-2</v>
      </c>
      <c r="S57" s="29">
        <v>2.392101425792581E-2</v>
      </c>
      <c r="T57" s="29">
        <v>4.6766419021696759E-2</v>
      </c>
      <c r="U57" s="29">
        <v>5.6549309444536622E-2</v>
      </c>
      <c r="V57" s="29">
        <v>2.5442791316074187E-2</v>
      </c>
      <c r="W57" s="29">
        <v>3.3349965822101035E-2</v>
      </c>
      <c r="X57" s="29">
        <v>4.7626160764441927E-2</v>
      </c>
      <c r="Y57" s="29">
        <v>4.8914039705053369E-2</v>
      </c>
      <c r="Z57" s="29">
        <v>3.1476425162709099E-2</v>
      </c>
      <c r="AA57" s="29">
        <v>2.2838617120093607E-2</v>
      </c>
      <c r="AB57" s="29">
        <v>7.4047792155500058E-2</v>
      </c>
      <c r="AC57" s="29">
        <v>4.0103118705795415E-2</v>
      </c>
      <c r="AD57" s="29">
        <v>2.3960947065659211E-2</v>
      </c>
      <c r="AE57" s="29">
        <v>2.799804202884193E-2</v>
      </c>
      <c r="AF57" s="29">
        <v>4.8665723468024558E-2</v>
      </c>
      <c r="AG57" s="29">
        <v>7.6375824710120499E-2</v>
      </c>
      <c r="AH57" s="29">
        <v>4.0721927464989927E-2</v>
      </c>
      <c r="AI57" s="29">
        <v>1.8373609974555505E-2</v>
      </c>
      <c r="AJ57" s="29">
        <v>0.10279787556017506</v>
      </c>
      <c r="AK57" s="29">
        <v>2.4931558875568305E-2</v>
      </c>
      <c r="AL57" s="29">
        <v>1.1863225451893999E-2</v>
      </c>
      <c r="AM57" s="29">
        <v>1.4433582377393561E-2</v>
      </c>
      <c r="AN57" s="29">
        <v>1.4486504683630885E-2</v>
      </c>
      <c r="AO57" s="29">
        <v>1.6578650211495294E-2</v>
      </c>
    </row>
    <row r="58" spans="1:41" x14ac:dyDescent="0.2">
      <c r="A58" s="28">
        <v>47</v>
      </c>
      <c r="B58" s="29">
        <v>2.8513800861861949E-2</v>
      </c>
      <c r="C58" s="29">
        <v>0.10264862218812842</v>
      </c>
      <c r="D58" s="29">
        <v>2.3011990404482319E-2</v>
      </c>
      <c r="E58" s="29">
        <v>1.3363506955149873E-2</v>
      </c>
      <c r="F58" s="29">
        <v>4.0509798787137008E-2</v>
      </c>
      <c r="G58" s="29">
        <v>4.4329580697427318E-2</v>
      </c>
      <c r="H58" s="29">
        <v>5.3321775338721844E-2</v>
      </c>
      <c r="I58" s="29">
        <v>2.0293204418600608E-2</v>
      </c>
      <c r="J58" s="29">
        <v>1.8834038907337813E-2</v>
      </c>
      <c r="K58" s="29">
        <v>1.672880603922966E-2</v>
      </c>
      <c r="L58" s="29">
        <v>1.5756023339788872E-2</v>
      </c>
      <c r="M58" s="29">
        <v>2.2491079477526599E-2</v>
      </c>
      <c r="N58" s="29">
        <v>3.1080313350626332E-2</v>
      </c>
      <c r="O58" s="29">
        <v>6.5829902569658039E-2</v>
      </c>
      <c r="P58" s="29">
        <v>2.2883733839878406E-2</v>
      </c>
      <c r="Q58" s="29">
        <v>5.3896884009749124E-2</v>
      </c>
      <c r="R58" s="29">
        <v>1.4283587220119465E-2</v>
      </c>
      <c r="S58" s="29">
        <v>2.4232574323899359E-2</v>
      </c>
      <c r="T58" s="29">
        <v>4.6617168022946798E-2</v>
      </c>
      <c r="U58" s="29">
        <v>5.6672218393695184E-2</v>
      </c>
      <c r="V58" s="29">
        <v>2.5636496767839967E-2</v>
      </c>
      <c r="W58" s="29">
        <v>3.3304530941054455E-2</v>
      </c>
      <c r="X58" s="29">
        <v>4.7457118065156401E-2</v>
      </c>
      <c r="Y58" s="29">
        <v>4.9194790583378945E-2</v>
      </c>
      <c r="Z58" s="29">
        <v>3.1548385225011577E-2</v>
      </c>
      <c r="AA58" s="29">
        <v>2.2997493460559015E-2</v>
      </c>
      <c r="AB58" s="29">
        <v>7.3724667829038415E-2</v>
      </c>
      <c r="AC58" s="29">
        <v>4.0135590419019262E-2</v>
      </c>
      <c r="AD58" s="29">
        <v>2.4098062220845762E-2</v>
      </c>
      <c r="AE58" s="29">
        <v>2.8049339987696209E-2</v>
      </c>
      <c r="AF58" s="29">
        <v>4.8951634539118549E-2</v>
      </c>
      <c r="AG58" s="29">
        <v>7.5956583143991674E-2</v>
      </c>
      <c r="AH58" s="29">
        <v>4.1084216220150349E-2</v>
      </c>
      <c r="AI58" s="29">
        <v>1.8617545419448822E-2</v>
      </c>
      <c r="AJ58" s="29">
        <v>0.10197196856582513</v>
      </c>
      <c r="AK58" s="29">
        <v>2.5128874694182013E-2</v>
      </c>
      <c r="AL58" s="29">
        <v>1.2248565163932801E-2</v>
      </c>
      <c r="AM58" s="29">
        <v>1.4758375418225445E-2</v>
      </c>
      <c r="AN58" s="29">
        <v>1.4811345519085917E-2</v>
      </c>
      <c r="AO58" s="29">
        <v>1.6859204252921201E-2</v>
      </c>
    </row>
    <row r="59" spans="1:41" x14ac:dyDescent="0.2">
      <c r="A59" s="28">
        <v>48</v>
      </c>
      <c r="B59" s="29">
        <v>2.8636395879370502E-2</v>
      </c>
      <c r="C59" s="29">
        <v>0.10181461563401339</v>
      </c>
      <c r="D59" s="29">
        <v>2.3165070655534636E-2</v>
      </c>
      <c r="E59" s="29">
        <v>1.3711986781201002E-2</v>
      </c>
      <c r="F59" s="29">
        <v>4.0488602374858518E-2</v>
      </c>
      <c r="G59" s="29">
        <v>4.4611202960133101E-2</v>
      </c>
      <c r="H59" s="29">
        <v>5.303752738026013E-2</v>
      </c>
      <c r="I59" s="29">
        <v>2.0502190262846609E-2</v>
      </c>
      <c r="J59" s="29">
        <v>1.9071530745338627E-2</v>
      </c>
      <c r="K59" s="29">
        <v>1.7009072367707878E-2</v>
      </c>
      <c r="L59" s="29">
        <v>1.6049568435126949E-2</v>
      </c>
      <c r="M59" s="29">
        <v>2.2654897055816026E-2</v>
      </c>
      <c r="N59" s="29">
        <v>3.1244887078871519E-2</v>
      </c>
      <c r="O59" s="29">
        <v>6.5768913690618991E-2</v>
      </c>
      <c r="P59" s="29">
        <v>2.3038473640461188E-2</v>
      </c>
      <c r="Q59" s="29">
        <v>5.3982446617810931E-2</v>
      </c>
      <c r="R59" s="29">
        <v>1.4608756283408297E-2</v>
      </c>
      <c r="S59" s="29">
        <v>2.4532679314922312E-2</v>
      </c>
      <c r="T59" s="29">
        <v>4.6472915280738825E-2</v>
      </c>
      <c r="U59" s="29">
        <v>5.679043180939658E-2</v>
      </c>
      <c r="V59" s="29">
        <v>2.5822998978544343E-2</v>
      </c>
      <c r="W59" s="29">
        <v>3.3259961940998561E-2</v>
      </c>
      <c r="X59" s="29">
        <v>4.7294137065732045E-2</v>
      </c>
      <c r="Y59" s="29">
        <v>4.9464799707455542E-2</v>
      </c>
      <c r="Z59" s="29">
        <v>3.1617408317089479E-2</v>
      </c>
      <c r="AA59" s="29">
        <v>2.3150624133176922E-2</v>
      </c>
      <c r="AB59" s="29">
        <v>7.3413610209985602E-2</v>
      </c>
      <c r="AC59" s="29">
        <v>4.0166368969541066E-2</v>
      </c>
      <c r="AD59" s="29">
        <v>2.4230030098209454E-2</v>
      </c>
      <c r="AE59" s="29">
        <v>2.8099095799329676E-2</v>
      </c>
      <c r="AF59" s="29">
        <v>4.9226600627464423E-2</v>
      </c>
      <c r="AG59" s="29">
        <v>7.5553442542251048E-2</v>
      </c>
      <c r="AH59" s="29">
        <v>4.1432602245933925E-2</v>
      </c>
      <c r="AI59" s="29">
        <v>1.8853902425829627E-2</v>
      </c>
      <c r="AJ59" s="29">
        <v>0.10117258135963492</v>
      </c>
      <c r="AK59" s="29">
        <v>2.5320135992453308E-2</v>
      </c>
      <c r="AL59" s="29">
        <v>1.2619554827429491E-2</v>
      </c>
      <c r="AM59" s="29">
        <v>1.5072646105859233E-2</v>
      </c>
      <c r="AN59" s="29">
        <v>1.5125421000519612E-2</v>
      </c>
      <c r="AO59" s="29">
        <v>1.713089806914625E-2</v>
      </c>
    </row>
    <row r="60" spans="1:41" x14ac:dyDescent="0.2">
      <c r="A60" s="28">
        <v>49</v>
      </c>
      <c r="B60" s="29">
        <v>2.8755539414754061E-2</v>
      </c>
      <c r="C60" s="29">
        <v>0.10101320007112724</v>
      </c>
      <c r="D60" s="29">
        <v>2.3312634121370968E-2</v>
      </c>
      <c r="E60" s="29">
        <v>1.4047639259942901E-2</v>
      </c>
      <c r="F60" s="29">
        <v>4.0467946245869024E-2</v>
      </c>
      <c r="G60" s="29">
        <v>4.4882363752719145E-2</v>
      </c>
      <c r="H60" s="29">
        <v>5.2763680702511362E-2</v>
      </c>
      <c r="I60" s="29">
        <v>2.0703438199249247E-2</v>
      </c>
      <c r="J60" s="29">
        <v>1.930040618326001E-2</v>
      </c>
      <c r="K60" s="29">
        <v>1.7279096430327545E-2</v>
      </c>
      <c r="L60" s="29">
        <v>1.6333685395041764E-2</v>
      </c>
      <c r="M60" s="29">
        <v>2.2812768325179089E-2</v>
      </c>
      <c r="N60" s="29">
        <v>3.1403084597605213E-2</v>
      </c>
      <c r="O60" s="29">
        <v>6.5709986511426344E-2</v>
      </c>
      <c r="P60" s="29">
        <v>2.3187797499903295E-2</v>
      </c>
      <c r="Q60" s="29">
        <v>5.4065217908108254E-2</v>
      </c>
      <c r="R60" s="29">
        <v>1.4922925632564477E-2</v>
      </c>
      <c r="S60" s="29">
        <v>2.4821856692433419E-2</v>
      </c>
      <c r="T60" s="29">
        <v>4.6333490604394401E-2</v>
      </c>
      <c r="U60" s="29">
        <v>5.6904208065679862E-2</v>
      </c>
      <c r="V60" s="29">
        <v>2.6002657361080539E-2</v>
      </c>
      <c r="W60" s="29">
        <v>3.3216311942151355E-2</v>
      </c>
      <c r="X60" s="29">
        <v>4.7136948020369385E-2</v>
      </c>
      <c r="Y60" s="29">
        <v>4.9724634856969763E-2</v>
      </c>
      <c r="Z60" s="29">
        <v>3.1683672861730461E-2</v>
      </c>
      <c r="AA60" s="29">
        <v>2.3298277449668836E-2</v>
      </c>
      <c r="AB60" s="29">
        <v>7.3114049473221865E-2</v>
      </c>
      <c r="AC60" s="29">
        <v>4.0195579318494046E-2</v>
      </c>
      <c r="AD60" s="29">
        <v>2.4357121012559046E-2</v>
      </c>
      <c r="AE60" s="29">
        <v>2.8147354674212144E-2</v>
      </c>
      <c r="AF60" s="29">
        <v>4.9491200556426973E-2</v>
      </c>
      <c r="AG60" s="29">
        <v>7.5165587739481676E-2</v>
      </c>
      <c r="AH60" s="29">
        <v>4.1767817399357421E-2</v>
      </c>
      <c r="AI60" s="29">
        <v>1.90827827882325E-2</v>
      </c>
      <c r="AJ60" s="29">
        <v>0.10039967923304682</v>
      </c>
      <c r="AK60" s="29">
        <v>2.550542526598476E-2</v>
      </c>
      <c r="AL60" s="29">
        <v>1.2976874786528203E-2</v>
      </c>
      <c r="AM60" s="29">
        <v>1.5376601837813197E-2</v>
      </c>
      <c r="AN60" s="29">
        <v>1.5428999210016059E-2</v>
      </c>
      <c r="AO60" s="29">
        <v>1.7393868514189226E-2</v>
      </c>
    </row>
    <row r="61" spans="1:41" x14ac:dyDescent="0.2">
      <c r="A61" s="28">
        <v>50</v>
      </c>
      <c r="B61" s="29">
        <v>2.8871242208349912E-2</v>
      </c>
      <c r="C61" s="29">
        <v>0.10024266638685386</v>
      </c>
      <c r="D61" s="29">
        <v>2.3454943734028566E-2</v>
      </c>
      <c r="E61" s="29">
        <v>1.4371074540085127E-2</v>
      </c>
      <c r="F61" s="29">
        <v>4.044781881354309E-2</v>
      </c>
      <c r="G61" s="29">
        <v>4.5143585048565971E-2</v>
      </c>
      <c r="H61" s="29">
        <v>5.2499756840395984E-2</v>
      </c>
      <c r="I61" s="29">
        <v>2.0897337640306324E-2</v>
      </c>
      <c r="J61" s="29">
        <v>1.9521066997740144E-2</v>
      </c>
      <c r="K61" s="29">
        <v>1.7539361014875077E-2</v>
      </c>
      <c r="L61" s="29">
        <v>1.6608567043417288E-2</v>
      </c>
      <c r="M61" s="29">
        <v>2.2964981055770606E-2</v>
      </c>
      <c r="N61" s="29">
        <v>3.1555266961561523E-2</v>
      </c>
      <c r="O61" s="29">
        <v>6.5653028714350192E-2</v>
      </c>
      <c r="P61" s="29">
        <v>2.3331938745752678E-2</v>
      </c>
      <c r="Q61" s="29">
        <v>5.4145300932597173E-2</v>
      </c>
      <c r="R61" s="29">
        <v>1.5226438821568378E-2</v>
      </c>
      <c r="S61" s="29">
        <v>2.5100612045068083E-2</v>
      </c>
      <c r="T61" s="29">
        <v>4.6198722469233067E-2</v>
      </c>
      <c r="U61" s="29">
        <v>5.7013786882170958E-2</v>
      </c>
      <c r="V61" s="29">
        <v>2.6175810374461594E-2</v>
      </c>
      <c r="W61" s="29">
        <v>3.3173618919977832E-2</v>
      </c>
      <c r="X61" s="29">
        <v>4.69852924288503E-2</v>
      </c>
      <c r="Y61" s="29">
        <v>4.9974827054100279E-2</v>
      </c>
      <c r="Z61" s="29">
        <v>3.1747343051343524E-2</v>
      </c>
      <c r="AA61" s="29">
        <v>2.3440708330837223E-2</v>
      </c>
      <c r="AB61" s="29">
        <v>7.2825441493824306E-2</v>
      </c>
      <c r="AC61" s="29">
        <v>4.0223335106833069E-2</v>
      </c>
      <c r="AD61" s="29">
        <v>2.4479587248928736E-2</v>
      </c>
      <c r="AE61" s="29">
        <v>2.819416230258831E-2</v>
      </c>
      <c r="AF61" s="29">
        <v>4.9745975676533494E-2</v>
      </c>
      <c r="AG61" s="29">
        <v>7.4792248382075543E-2</v>
      </c>
      <c r="AH61" s="29">
        <v>4.2090547349466156E-2</v>
      </c>
      <c r="AI61" s="29">
        <v>1.9304331752227899E-2</v>
      </c>
      <c r="AJ61" s="29">
        <v>9.9652925899942568E-2</v>
      </c>
      <c r="AK61" s="29">
        <v>2.5684857279034023E-2</v>
      </c>
      <c r="AL61" s="29">
        <v>1.3321174804213465E-2</v>
      </c>
      <c r="AM61" s="29">
        <v>1.567049822938027E-2</v>
      </c>
      <c r="AN61" s="29">
        <v>1.5722383264786366E-2</v>
      </c>
      <c r="AO61" s="29">
        <v>1.7648300757912239E-2</v>
      </c>
    </row>
    <row r="62" spans="1:41" x14ac:dyDescent="0.2">
      <c r="A62" s="28">
        <v>51</v>
      </c>
      <c r="B62" s="29">
        <v>2.8983539235723166E-2</v>
      </c>
      <c r="C62" s="29">
        <v>9.9501403749965744E-2</v>
      </c>
      <c r="D62" s="29">
        <v>2.3592248223881285E-2</v>
      </c>
      <c r="E62" s="29">
        <v>1.4682873757296155E-2</v>
      </c>
      <c r="F62" s="29">
        <v>4.042820807181946E-2</v>
      </c>
      <c r="G62" s="29">
        <v>4.5395358984087197E-2</v>
      </c>
      <c r="H62" s="29">
        <v>5.2245297639239796E-2</v>
      </c>
      <c r="I62" s="29">
        <v>2.1084254667608437E-2</v>
      </c>
      <c r="J62" s="29">
        <v>1.9733896034874077E-2</v>
      </c>
      <c r="K62" s="29">
        <v>1.7790325917077077E-2</v>
      </c>
      <c r="L62" s="29">
        <v>1.6874446683855293E-2</v>
      </c>
      <c r="M62" s="29">
        <v>2.3111806974087434E-2</v>
      </c>
      <c r="N62" s="29">
        <v>3.1701768295536281E-2</v>
      </c>
      <c r="O62" s="29">
        <v>6.5597952934040249E-2</v>
      </c>
      <c r="P62" s="29">
        <v>2.3471121854875099E-2</v>
      </c>
      <c r="Q62" s="29">
        <v>5.4222796629752823E-2</v>
      </c>
      <c r="R62" s="29">
        <v>1.5519657639843754E-2</v>
      </c>
      <c r="S62" s="29">
        <v>2.5369428815626538E-2</v>
      </c>
      <c r="T62" s="29">
        <v>4.6068439771707048E-2</v>
      </c>
      <c r="U62" s="29">
        <v>5.7119391011162479E-2</v>
      </c>
      <c r="V62" s="29">
        <v>2.6342776822028569E-2</v>
      </c>
      <c r="W62" s="29">
        <v>3.3131908295329415E-2</v>
      </c>
      <c r="X62" s="29">
        <v>4.6838922973686747E-2</v>
      </c>
      <c r="Y62" s="29">
        <v>5.0215873317171145E-2</v>
      </c>
      <c r="Z62" s="29">
        <v>3.1808570240598133E-2</v>
      </c>
      <c r="AA62" s="29">
        <v>2.3578158827990858E-2</v>
      </c>
      <c r="AB62" s="29">
        <v>7.2547267627522505E-2</v>
      </c>
      <c r="AC62" s="29">
        <v>4.0249739846084154E-2</v>
      </c>
      <c r="AD62" s="29">
        <v>2.4597664537851838E-2</v>
      </c>
      <c r="AE62" s="29">
        <v>2.8239564462438915E-2</v>
      </c>
      <c r="AF62" s="29">
        <v>4.9991432669321378E-2</v>
      </c>
      <c r="AG62" s="29">
        <v>7.4432696922231534E-2</v>
      </c>
      <c r="AH62" s="29">
        <v>4.2401434798885695E-2</v>
      </c>
      <c r="AI62" s="29">
        <v>1.9518726288864752E-2</v>
      </c>
      <c r="AJ62" s="29">
        <v>9.8931769771535061E-2</v>
      </c>
      <c r="AK62" s="29">
        <v>2.5858570581832829E-2</v>
      </c>
      <c r="AL62" s="29">
        <v>1.3653074133514576E-2</v>
      </c>
      <c r="AM62" s="29">
        <v>1.5954624601719258E-2</v>
      </c>
      <c r="AN62" s="29">
        <v>1.6005899580385119E-2</v>
      </c>
      <c r="AO62" s="29">
        <v>1.7894414746241649E-2</v>
      </c>
    </row>
    <row r="63" spans="1:41" x14ac:dyDescent="0.2">
      <c r="A63" s="28">
        <v>52</v>
      </c>
      <c r="B63" s="29">
        <v>2.909248413630916E-2</v>
      </c>
      <c r="C63" s="29">
        <v>9.8787895116895452E-2</v>
      </c>
      <c r="D63" s="29">
        <v>2.3724782872096117E-2</v>
      </c>
      <c r="E63" s="29">
        <v>1.498358955604151E-2</v>
      </c>
      <c r="F63" s="29">
        <v>4.0409101719293572E-2</v>
      </c>
      <c r="G63" s="29">
        <v>4.5638149542396977E-2</v>
      </c>
      <c r="H63" s="29">
        <v>5.1999865305733861E-2</v>
      </c>
      <c r="I63" s="29">
        <v>2.1264533570541033E-2</v>
      </c>
      <c r="J63" s="29">
        <v>1.9939257636196084E-2</v>
      </c>
      <c r="K63" s="29">
        <v>1.8032428444907822E-2</v>
      </c>
      <c r="L63" s="29">
        <v>1.713158578658569E-2</v>
      </c>
      <c r="M63" s="29">
        <v>2.3253502680469662E-2</v>
      </c>
      <c r="N63" s="29">
        <v>3.1842898291803756E-2</v>
      </c>
      <c r="O63" s="29">
        <v>6.5544676446376293E-2</v>
      </c>
      <c r="P63" s="29">
        <v>2.360556231799138E-2</v>
      </c>
      <c r="Q63" s="29">
        <v>5.4297803468734029E-2</v>
      </c>
      <c r="R63" s="29">
        <v>1.5802953801052899E-2</v>
      </c>
      <c r="S63" s="29">
        <v>2.5628768353616715E-2</v>
      </c>
      <c r="T63" s="29">
        <v>4.5942473209573453E-2</v>
      </c>
      <c r="U63" s="29">
        <v>5.7221227740277714E-2</v>
      </c>
      <c r="V63" s="29">
        <v>2.6503857074712922E-2</v>
      </c>
      <c r="W63" s="29">
        <v>3.3091195116185634E-2</v>
      </c>
      <c r="X63" s="29">
        <v>4.6697603362265694E-2</v>
      </c>
      <c r="Y63" s="29">
        <v>5.0448239181827281E-2</v>
      </c>
      <c r="Z63" s="29">
        <v>3.1867494178658751E-2</v>
      </c>
      <c r="AA63" s="29">
        <v>2.3710858663387846E-2</v>
      </c>
      <c r="AB63" s="29">
        <v>7.2279034256861552E-2</v>
      </c>
      <c r="AC63" s="29">
        <v>4.0274887966914807E-2</v>
      </c>
      <c r="AD63" s="29">
        <v>2.4711573384706309E-2</v>
      </c>
      <c r="AE63" s="29">
        <v>2.8283606702332653E-2</v>
      </c>
      <c r="AF63" s="29">
        <v>5.0228046115261327E-2</v>
      </c>
      <c r="AG63" s="29">
        <v>7.4086246571128722E-2</v>
      </c>
      <c r="AH63" s="29">
        <v>4.2701082475011365E-2</v>
      </c>
      <c r="AI63" s="29">
        <v>1.9726165828443332E-2</v>
      </c>
      <c r="AJ63" s="29">
        <v>9.8235510116384539E-2</v>
      </c>
      <c r="AK63" s="29">
        <v>2.6026720751531007E-2</v>
      </c>
      <c r="AL63" s="29">
        <v>1.3973161948310775E-2</v>
      </c>
      <c r="AM63" s="29">
        <v>1.6229292658906269E-2</v>
      </c>
      <c r="AN63" s="29">
        <v>1.6279888738775616E-2</v>
      </c>
      <c r="AO63" s="29">
        <v>1.8132454563561273E-2</v>
      </c>
    </row>
    <row r="64" spans="1:41" x14ac:dyDescent="0.2">
      <c r="A64" s="28">
        <v>53</v>
      </c>
      <c r="B64" s="29">
        <v>2.9198144699954964E-2</v>
      </c>
      <c r="C64" s="29">
        <v>9.81007125810891E-2</v>
      </c>
      <c r="D64" s="29">
        <v>2.3852770237563936E-2</v>
      </c>
      <c r="E64" s="29">
        <v>1.5273746831125923E-2</v>
      </c>
      <c r="F64" s="29">
        <v>4.0390487264098329E-2</v>
      </c>
      <c r="G64" s="29">
        <v>4.587239417547706E-2</v>
      </c>
      <c r="H64" s="29">
        <v>5.176304222482786E-2</v>
      </c>
      <c r="I64" s="29">
        <v>2.1438498280999863E-2</v>
      </c>
      <c r="J64" s="29">
        <v>2.0137498174001678E-2</v>
      </c>
      <c r="K64" s="29">
        <v>1.8266084065559518E-2</v>
      </c>
      <c r="L64" s="29">
        <v>1.7380264372478527E-2</v>
      </c>
      <c r="M64" s="29">
        <v>2.3390310523760727E-2</v>
      </c>
      <c r="N64" s="29">
        <v>3.1978944431186207E-2</v>
      </c>
      <c r="O64" s="29">
        <v>6.5493120880892208E-2</v>
      </c>
      <c r="P64" s="29">
        <v>2.3735466624491108E-2</v>
      </c>
      <c r="Q64" s="29">
        <v>5.4370417187173503E-2</v>
      </c>
      <c r="R64" s="29">
        <v>1.6076702545345878E-2</v>
      </c>
      <c r="S64" s="29">
        <v>2.5879070213276512E-2</v>
      </c>
      <c r="T64" s="29">
        <v>4.5820656354079059E-2</v>
      </c>
      <c r="U64" s="29">
        <v>5.7319490234290393E-2</v>
      </c>
      <c r="V64" s="29">
        <v>2.6659334221574404E-2</v>
      </c>
      <c r="W64" s="29">
        <v>3.3051485895264632E-2</v>
      </c>
      <c r="X64" s="29">
        <v>4.6561108096147219E-2</v>
      </c>
      <c r="Y64" s="29">
        <v>5.067236101157957E-2</v>
      </c>
      <c r="Z64" s="29">
        <v>3.1924244102092603E-2</v>
      </c>
      <c r="AA64" s="29">
        <v>2.3839025778978451E-2</v>
      </c>
      <c r="AB64" s="29">
        <v>7.202027216196849E-2</v>
      </c>
      <c r="AC64" s="29">
        <v>4.0298865744574197E-2</v>
      </c>
      <c r="AD64" s="29">
        <v>2.4821520270304376E-2</v>
      </c>
      <c r="AE64" s="29">
        <v>2.8326334086638427E-2</v>
      </c>
      <c r="AF64" s="29">
        <v>5.0456260847787204E-2</v>
      </c>
      <c r="AG64" s="29">
        <v>7.3752249246297197E-2</v>
      </c>
      <c r="AH64" s="29">
        <v>4.2990055905414826E-2</v>
      </c>
      <c r="AI64" s="29">
        <v>1.992686495822138E-2</v>
      </c>
      <c r="AJ64" s="29">
        <v>9.7563347445162485E-2</v>
      </c>
      <c r="AK64" s="29">
        <v>2.6189475020704123E-2</v>
      </c>
      <c r="AL64" s="29">
        <v>1.4281998038281785E-2</v>
      </c>
      <c r="AM64" s="29">
        <v>1.6494827688645852E-2</v>
      </c>
      <c r="AN64" s="29">
        <v>1.6544698421131487E-2</v>
      </c>
      <c r="AO64" s="29">
        <v>1.8362680101680073E-2</v>
      </c>
    </row>
    <row r="65" spans="1:41" x14ac:dyDescent="0.2">
      <c r="A65" s="28">
        <v>54</v>
      </c>
      <c r="B65" s="29">
        <v>2.9300599215996481E-2</v>
      </c>
      <c r="C65" s="29">
        <v>9.7438512671365274E-2</v>
      </c>
      <c r="D65" s="29">
        <v>2.3976420855615244E-2</v>
      </c>
      <c r="E65" s="29">
        <v>1.5553843625044195E-2</v>
      </c>
      <c r="F65" s="29">
        <v>4.0372352112364673E-2</v>
      </c>
      <c r="G65" s="29">
        <v>4.6098505358296071E-2</v>
      </c>
      <c r="H65" s="29">
        <v>5.1534430597867775E-2</v>
      </c>
      <c r="I65" s="29">
        <v>2.1606453710380835E-2</v>
      </c>
      <c r="J65" s="29">
        <v>2.0328946663438874E-2</v>
      </c>
      <c r="K65" s="29">
        <v>1.8491687152429437E-2</v>
      </c>
      <c r="L65" s="29">
        <v>1.7620773535603096E-2</v>
      </c>
      <c r="M65" s="29">
        <v>2.3522459432527176E-2</v>
      </c>
      <c r="N65" s="29">
        <v>3.2110173963126876E-2</v>
      </c>
      <c r="O65" s="29">
        <v>6.5443211954503422E-2</v>
      </c>
      <c r="P65" s="29">
        <v>2.3861032340399824E-2</v>
      </c>
      <c r="Q65" s="29">
        <v>5.4440730605203713E-2</v>
      </c>
      <c r="R65" s="29">
        <v>1.6341277757662587E-2</v>
      </c>
      <c r="S65" s="29">
        <v>2.6120752633801869E-2</v>
      </c>
      <c r="T65" s="29">
        <v>4.5702826469630198E-2</v>
      </c>
      <c r="U65" s="29">
        <v>5.7414358736262106E-2</v>
      </c>
      <c r="V65" s="29">
        <v>2.6809475150344264E-2</v>
      </c>
      <c r="W65" s="29">
        <v>3.3012780157384292E-2</v>
      </c>
      <c r="X65" s="29">
        <v>4.6429222185569774E-2</v>
      </c>
      <c r="Y65" s="29">
        <v>5.0888648117302759E-2</v>
      </c>
      <c r="Z65" s="29">
        <v>3.1978939706525766E-2</v>
      </c>
      <c r="AA65" s="29">
        <v>2.3962866885227641E-2</v>
      </c>
      <c r="AB65" s="29">
        <v>7.1770535763392873E-2</v>
      </c>
      <c r="AC65" s="29">
        <v>4.0321752117395748E-2</v>
      </c>
      <c r="AD65" s="29">
        <v>2.4927698737560178E-2</v>
      </c>
      <c r="AE65" s="29">
        <v>2.8367790992666952E-2</v>
      </c>
      <c r="AF65" s="29">
        <v>5.067649411319386E-2</v>
      </c>
      <c r="AG65" s="29">
        <v>7.3430093540124641E-2</v>
      </c>
      <c r="AH65" s="29">
        <v>4.3268885991767592E-2</v>
      </c>
      <c r="AI65" s="29">
        <v>2.0121047690039751E-2</v>
      </c>
      <c r="AJ65" s="29">
        <v>9.6914421588186972E-2</v>
      </c>
      <c r="AK65" s="29">
        <v>2.6347008023934304E-2</v>
      </c>
      <c r="AL65" s="29">
        <v>1.4580113693323682E-2</v>
      </c>
      <c r="AM65" s="29">
        <v>1.6751561761835232E-2</v>
      </c>
      <c r="AN65" s="29">
        <v>1.680067797802054E-2</v>
      </c>
      <c r="AO65" s="29">
        <v>1.858536056383242E-2</v>
      </c>
    </row>
    <row r="66" spans="1:41" x14ac:dyDescent="0.2">
      <c r="A66" s="28">
        <v>55</v>
      </c>
      <c r="B66" s="29">
        <v>2.9399933526303768E-2</v>
      </c>
      <c r="C66" s="29">
        <v>9.6800031679706855E-2</v>
      </c>
      <c r="D66" s="29">
        <v>2.4095933906862044E-2</v>
      </c>
      <c r="E66" s="29">
        <v>1.5824352131285524E-2</v>
      </c>
      <c r="F66" s="29">
        <v>4.0354683642633393E-2</v>
      </c>
      <c r="G66" s="29">
        <v>4.6316872070998993E-2</v>
      </c>
      <c r="H66" s="29">
        <v>5.1313651946757854E-2</v>
      </c>
      <c r="I66" s="29">
        <v>2.1768686994966258E-2</v>
      </c>
      <c r="J66" s="29">
        <v>2.0513915425816487E-2</v>
      </c>
      <c r="K66" s="29">
        <v>1.8709611798760628E-2</v>
      </c>
      <c r="L66" s="29">
        <v>1.7853409662455411E-2</v>
      </c>
      <c r="M66" s="29">
        <v>2.3650165702979065E-2</v>
      </c>
      <c r="N66" s="29">
        <v>3.2236835675006903E-2</v>
      </c>
      <c r="O66" s="29">
        <v>6.5394879224544677E-2</v>
      </c>
      <c r="P66" s="29">
        <v>2.3982448257665823E-2</v>
      </c>
      <c r="Q66" s="29">
        <v>5.4508833501391685E-2</v>
      </c>
      <c r="R66" s="29">
        <v>1.6597048286761229E-2</v>
      </c>
      <c r="S66" s="29">
        <v>2.6354213151867034E-2</v>
      </c>
      <c r="T66" s="29">
        <v>4.5588825126902766E-2</v>
      </c>
      <c r="U66" s="29">
        <v>5.7506001645265314E-2</v>
      </c>
      <c r="V66" s="29">
        <v>2.6954531561026895E-2</v>
      </c>
      <c r="W66" s="29">
        <v>3.297507174181713E-2</v>
      </c>
      <c r="X66" s="29">
        <v>4.6301740823851745E-2</v>
      </c>
      <c r="Y66" s="29">
        <v>5.1097484703262364E-2</v>
      </c>
      <c r="Z66" s="29">
        <v>3.2031692012449486E-2</v>
      </c>
      <c r="AA66" s="29">
        <v>2.4082578003745025E-2</v>
      </c>
      <c r="AB66" s="29">
        <v>7.1529402275135379E-2</v>
      </c>
      <c r="AC66" s="29">
        <v>4.034361941221154E-2</v>
      </c>
      <c r="AD66" s="29">
        <v>2.5030290377065612E-2</v>
      </c>
      <c r="AE66" s="29">
        <v>2.8408020951051993E-2</v>
      </c>
      <c r="AF66" s="29">
        <v>5.0889137554166686E-2</v>
      </c>
      <c r="AG66" s="29">
        <v>7.3119202729868382E-2</v>
      </c>
      <c r="AH66" s="29">
        <v>4.3538071396108213E-2</v>
      </c>
      <c r="AI66" s="29">
        <v>2.0308942983641609E-2</v>
      </c>
      <c r="AJ66" s="29">
        <v>9.6287840216191745E-2</v>
      </c>
      <c r="AK66" s="29">
        <v>2.649949844581001E-2</v>
      </c>
      <c r="AL66" s="29">
        <v>1.486801271913496E-2</v>
      </c>
      <c r="AM66" s="29">
        <v>1.6999828515789517E-2</v>
      </c>
      <c r="AN66" s="29">
        <v>1.704817429794292E-2</v>
      </c>
      <c r="AO66" s="29">
        <v>1.8800769429335729E-2</v>
      </c>
    </row>
    <row r="67" spans="1:41" x14ac:dyDescent="0.2">
      <c r="A67" s="28">
        <v>56</v>
      </c>
      <c r="B67" s="29">
        <v>2.9496238653308193E-2</v>
      </c>
      <c r="C67" s="29">
        <v>9.6184081078479311E-2</v>
      </c>
      <c r="D67" s="29">
        <v>2.4211497855299857E-2</v>
      </c>
      <c r="E67" s="29">
        <v>1.6085719764833195E-2</v>
      </c>
      <c r="F67" s="29">
        <v>4.033746926824211E-2</v>
      </c>
      <c r="G67" s="29">
        <v>4.6527861207329435E-2</v>
      </c>
      <c r="H67" s="29">
        <v>5.1100346520254858E-2</v>
      </c>
      <c r="I67" s="29">
        <v>2.1925468655646707E-2</v>
      </c>
      <c r="J67" s="29">
        <v>2.0692700783134121E-2</v>
      </c>
      <c r="K67" s="29">
        <v>1.8920212671940106E-2</v>
      </c>
      <c r="L67" s="29">
        <v>1.8078469997393709E-2</v>
      </c>
      <c r="M67" s="29">
        <v>2.3773633744284428E-2</v>
      </c>
      <c r="N67" s="29">
        <v>3.2359161476657627E-2</v>
      </c>
      <c r="O67" s="29">
        <v>6.5348055859379084E-2</v>
      </c>
      <c r="P67" s="29">
        <v>2.4099894597185978E-2</v>
      </c>
      <c r="Q67" s="29">
        <v>5.4574812538792372E-2</v>
      </c>
      <c r="R67" s="29">
        <v>1.6844375214223994E-2</v>
      </c>
      <c r="S67" s="29">
        <v>2.6579829307131764E-2</v>
      </c>
      <c r="T67" s="29">
        <v>4.5478498647461452E-2</v>
      </c>
      <c r="U67" s="29">
        <v>5.7594576485561877E-2</v>
      </c>
      <c r="V67" s="29">
        <v>2.7094740915802218E-2</v>
      </c>
      <c r="W67" s="29">
        <v>3.2938349897681185E-2</v>
      </c>
      <c r="X67" s="29">
        <v>4.6178469033589131E-2</v>
      </c>
      <c r="Y67" s="29">
        <v>5.1299231655460797E-2</v>
      </c>
      <c r="Z67" s="29">
        <v>3.2082604138401249E-2</v>
      </c>
      <c r="AA67" s="29">
        <v>2.4198344999051047E-2</v>
      </c>
      <c r="AB67" s="29">
        <v>7.1296470798263512E-2</v>
      </c>
      <c r="AC67" s="29">
        <v>4.0364533988521023E-2</v>
      </c>
      <c r="AD67" s="29">
        <v>2.5129465722734112E-2</v>
      </c>
      <c r="AE67" s="29">
        <v>2.8447066522112596E-2</v>
      </c>
      <c r="AF67" s="29">
        <v>5.1094559032915488E-2</v>
      </c>
      <c r="AG67" s="29">
        <v>7.2819032844250842E-2</v>
      </c>
      <c r="AH67" s="29">
        <v>4.3798080752669444E-2</v>
      </c>
      <c r="AI67" s="29">
        <v>2.0490781274479009E-2</v>
      </c>
      <c r="AJ67" s="29">
        <v>9.5682699972522878E-2</v>
      </c>
      <c r="AK67" s="29">
        <v>2.6647126395785259E-2</v>
      </c>
      <c r="AL67" s="29">
        <v>1.5146172538590186E-2</v>
      </c>
      <c r="AM67" s="29">
        <v>1.7239959191878595E-2</v>
      </c>
      <c r="AN67" s="29">
        <v>1.7287528704671651E-2</v>
      </c>
      <c r="AO67" s="29">
        <v>1.9009180580921603E-2</v>
      </c>
    </row>
    <row r="68" spans="1:41" x14ac:dyDescent="0.2">
      <c r="A68" s="28">
        <v>57</v>
      </c>
      <c r="B68" s="29">
        <v>2.958960889788198E-2</v>
      </c>
      <c r="C68" s="29">
        <v>9.5589543070748517E-2</v>
      </c>
      <c r="D68" s="29">
        <v>2.4323291055393437E-2</v>
      </c>
      <c r="E68" s="29">
        <v>1.6338370269874503E-2</v>
      </c>
      <c r="F68" s="29">
        <v>4.0320696489397623E-2</v>
      </c>
      <c r="G68" s="29">
        <v>4.6731818908936074E-2</v>
      </c>
      <c r="H68" s="29">
        <v>5.0894172631422707E-2</v>
      </c>
      <c r="I68" s="29">
        <v>2.2077053677660885E-2</v>
      </c>
      <c r="J68" s="29">
        <v>2.0865583768288065E-2</v>
      </c>
      <c r="K68" s="29">
        <v>1.9123825888306634E-2</v>
      </c>
      <c r="L68" s="29">
        <v>1.8296249275722154E-2</v>
      </c>
      <c r="M68" s="29">
        <v>2.3893056782361866E-2</v>
      </c>
      <c r="N68" s="29">
        <v>3.2477367822424386E-2</v>
      </c>
      <c r="O68" s="29">
        <v>6.5302678425029459E-2</v>
      </c>
      <c r="P68" s="29">
        <v>2.4213543251449643E-2</v>
      </c>
      <c r="Q68" s="29">
        <v>5.4638751231394611E-2</v>
      </c>
      <c r="R68" s="29">
        <v>1.708360987373414E-2</v>
      </c>
      <c r="S68" s="29">
        <v>2.6797959409882166E-2</v>
      </c>
      <c r="T68" s="29">
        <v>4.5371698411412975E-2</v>
      </c>
      <c r="U68" s="29">
        <v>5.7680230780044583E-2</v>
      </c>
      <c r="V68" s="29">
        <v>2.7230327328543025E-2</v>
      </c>
      <c r="W68" s="29">
        <v>3.290260020440372E-2</v>
      </c>
      <c r="X68" s="29">
        <v>4.6059221294260766E-2</v>
      </c>
      <c r="Y68" s="29">
        <v>5.1494228186510282E-2</v>
      </c>
      <c r="Z68" s="29">
        <v>3.2131771992852665E-2</v>
      </c>
      <c r="AA68" s="29">
        <v>2.4310344096017733E-2</v>
      </c>
      <c r="AB68" s="29">
        <v>7.1071361379309694E-2</v>
      </c>
      <c r="AC68" s="29">
        <v>4.0384556811598138E-2</v>
      </c>
      <c r="AD68" s="29">
        <v>2.522538506723393E-2</v>
      </c>
      <c r="AE68" s="29">
        <v>2.848496920213428E-2</v>
      </c>
      <c r="AF68" s="29">
        <v>5.1293104308303139E-2</v>
      </c>
      <c r="AG68" s="29">
        <v>7.2529070797450412E-2</v>
      </c>
      <c r="AH68" s="29">
        <v>4.4049354717812017E-2</v>
      </c>
      <c r="AI68" s="29">
        <v>2.0666791804782703E-2</v>
      </c>
      <c r="AJ68" s="29">
        <v>9.5098101917551414E-2</v>
      </c>
      <c r="AK68" s="29">
        <v>2.6790071368986368E-2</v>
      </c>
      <c r="AL68" s="29">
        <v>1.5415045343757594E-2</v>
      </c>
      <c r="AM68" s="29">
        <v>1.7472279665911694E-2</v>
      </c>
      <c r="AN68" s="29">
        <v>1.7519074668702617E-2</v>
      </c>
      <c r="AO68" s="29">
        <v>1.9210865357093265E-2</v>
      </c>
    </row>
    <row r="69" spans="1:41" x14ac:dyDescent="0.2">
      <c r="A69" s="28">
        <v>58</v>
      </c>
      <c r="B69" s="29">
        <v>2.968014032121058E-2</v>
      </c>
      <c r="C69" s="29">
        <v>9.5015366304453508E-2</v>
      </c>
      <c r="D69" s="29">
        <v>2.4431482328334697E-2</v>
      </c>
      <c r="E69" s="29">
        <v>1.6582704841684226E-2</v>
      </c>
      <c r="F69" s="29">
        <v>4.0304352936413324E-2</v>
      </c>
      <c r="G69" s="29">
        <v>4.6929071826371738E-2</v>
      </c>
      <c r="H69" s="29">
        <v>5.0694805949450084E-2</v>
      </c>
      <c r="I69" s="29">
        <v>2.2223682515767562E-2</v>
      </c>
      <c r="J69" s="29">
        <v>2.1032830838942473E-2</v>
      </c>
      <c r="K69" s="29">
        <v>1.9320769892964496E-2</v>
      </c>
      <c r="L69" s="29">
        <v>1.8507037202608156E-2</v>
      </c>
      <c r="M69" s="29">
        <v>2.4008617523515463E-2</v>
      </c>
      <c r="N69" s="29">
        <v>3.2591656990065943E-2</v>
      </c>
      <c r="O69" s="29">
        <v>6.5258686686461287E-2</v>
      </c>
      <c r="P69" s="29">
        <v>2.4323558055470373E-2</v>
      </c>
      <c r="Q69" s="29">
        <v>5.4700729942927628E-2</v>
      </c>
      <c r="R69" s="29">
        <v>1.7315092461365644E-2</v>
      </c>
      <c r="S69" s="29">
        <v>2.7008943346680025E-2</v>
      </c>
      <c r="T69" s="29">
        <v>4.5268281054200221E-2</v>
      </c>
      <c r="U69" s="29">
        <v>5.7763102839041069E-2</v>
      </c>
      <c r="V69" s="29">
        <v>2.736150239729751E-2</v>
      </c>
      <c r="W69" s="29">
        <v>3.2867805344259482E-2</v>
      </c>
      <c r="X69" s="29">
        <v>4.5943821158962894E-2</v>
      </c>
      <c r="Y69" s="29">
        <v>5.1682793349819178E-2</v>
      </c>
      <c r="Z69" s="29">
        <v>3.2179284894654936E-2</v>
      </c>
      <c r="AA69" s="29">
        <v>2.4418742380516889E-2</v>
      </c>
      <c r="AB69" s="29">
        <v>7.0853714052442784E-2</v>
      </c>
      <c r="AC69" s="29">
        <v>4.0403743963297378E-2</v>
      </c>
      <c r="AD69" s="29">
        <v>2.5318199205703218E-2</v>
      </c>
      <c r="AE69" s="29">
        <v>2.852176935448103E-2</v>
      </c>
      <c r="AF69" s="29">
        <v>5.1485098579927113E-2</v>
      </c>
      <c r="AG69" s="29">
        <v>7.2248832597913148E-2</v>
      </c>
      <c r="AH69" s="29">
        <v>4.4292307869882697E-2</v>
      </c>
      <c r="AI69" s="29">
        <v>2.0837200596432348E-2</v>
      </c>
      <c r="AJ69" s="29">
        <v>9.4533162613985589E-2</v>
      </c>
      <c r="AK69" s="29">
        <v>2.6928510679036455E-2</v>
      </c>
      <c r="AL69" s="29">
        <v>1.5675059271487601E-2</v>
      </c>
      <c r="AM69" s="29">
        <v>1.7697108263019956E-2</v>
      </c>
      <c r="AN69" s="29">
        <v>1.7743136161570305E-2</v>
      </c>
      <c r="AO69" s="29">
        <v>1.9406090339635584E-2</v>
      </c>
    </row>
    <row r="70" spans="1:41" x14ac:dyDescent="0.2">
      <c r="A70" s="28">
        <v>59</v>
      </c>
      <c r="B70" s="29">
        <v>2.9767929540454041E-2</v>
      </c>
      <c r="C70" s="29">
        <v>9.4460561770985718E-2</v>
      </c>
      <c r="D70" s="29">
        <v>2.4536231507996664E-2</v>
      </c>
      <c r="E70" s="29">
        <v>1.6819103245142353E-2</v>
      </c>
      <c r="F70" s="29">
        <v>4.0288426405364008E-2</v>
      </c>
      <c r="G70" s="29">
        <v>4.711992830838807E-2</v>
      </c>
      <c r="H70" s="29">
        <v>5.0501938764274223E-2</v>
      </c>
      <c r="I70" s="29">
        <v>2.2365582029970632E-2</v>
      </c>
      <c r="J70" s="29">
        <v>2.1194694585887186E-2</v>
      </c>
      <c r="K70" s="29">
        <v>1.9511346332802271E-2</v>
      </c>
      <c r="L70" s="29">
        <v>1.871111660097613E-2</v>
      </c>
      <c r="M70" s="29">
        <v>2.4120488779467264E-2</v>
      </c>
      <c r="N70" s="29">
        <v>3.270221823319952E-2</v>
      </c>
      <c r="O70" s="29">
        <v>6.5216023422305369E-2</v>
      </c>
      <c r="P70" s="29">
        <v>2.4430095076934721E-2</v>
      </c>
      <c r="Q70" s="29">
        <v>5.4760825911422728E-2</v>
      </c>
      <c r="R70" s="29">
        <v>1.7539151109756457E-2</v>
      </c>
      <c r="S70" s="29">
        <v>2.7213103405268502E-2</v>
      </c>
      <c r="T70" s="29">
        <v>4.5168108574129784E-2</v>
      </c>
      <c r="U70" s="29">
        <v>5.7843322474101511E-2</v>
      </c>
      <c r="V70" s="29">
        <v>2.7488465983017907E-2</v>
      </c>
      <c r="W70" s="29">
        <v>3.2833945749783044E-2</v>
      </c>
      <c r="X70" s="29">
        <v>4.5832100866431746E-2</v>
      </c>
      <c r="Y70" s="29">
        <v>5.186522743462918E-2</v>
      </c>
      <c r="Z70" s="29">
        <v>3.2225226130416562E-2</v>
      </c>
      <c r="AA70" s="29">
        <v>2.452369828158063E-2</v>
      </c>
      <c r="AB70" s="29">
        <v>7.0643187880256697E-2</v>
      </c>
      <c r="AC70" s="29">
        <v>4.0422147098123862E-2</v>
      </c>
      <c r="AD70" s="29">
        <v>2.5408050115200531E-2</v>
      </c>
      <c r="AE70" s="29">
        <v>2.8557506161289492E-2</v>
      </c>
      <c r="AF70" s="29">
        <v>5.1670847910853857E-2</v>
      </c>
      <c r="AG70" s="29">
        <v>7.1977861636688401E-2</v>
      </c>
      <c r="AH70" s="29">
        <v>4.4527330470087279E-2</v>
      </c>
      <c r="AI70" s="29">
        <v>2.1002228935892875E-2</v>
      </c>
      <c r="AJ70" s="29">
        <v>9.3987021887429023E-2</v>
      </c>
      <c r="AK70" s="29">
        <v>2.7062618270652816E-2</v>
      </c>
      <c r="AL70" s="29">
        <v>1.5926619581906554E-2</v>
      </c>
      <c r="AM70" s="29">
        <v>1.791475419105315E-2</v>
      </c>
      <c r="AN70" s="29">
        <v>1.7960026516309346E-2</v>
      </c>
      <c r="AO70" s="29">
        <v>1.9595115724395429E-2</v>
      </c>
    </row>
    <row r="71" spans="1:41" x14ac:dyDescent="0.2">
      <c r="A71" s="28">
        <v>60</v>
      </c>
      <c r="B71" s="29">
        <v>2.9853072780684276E-2</v>
      </c>
      <c r="C71" s="29">
        <v>9.3924198900791733E-2</v>
      </c>
      <c r="D71" s="29">
        <v>2.463768995735327E-2</v>
      </c>
      <c r="E71" s="29">
        <v>1.7047924916703039E-2</v>
      </c>
      <c r="F71" s="29">
        <v>4.0272904887237893E-2</v>
      </c>
      <c r="G71" s="29">
        <v>4.7304679521732229E-2</v>
      </c>
      <c r="H71" s="29">
        <v>5.0315279238575483E-2</v>
      </c>
      <c r="I71" s="29">
        <v>2.25029663566223E-2</v>
      </c>
      <c r="J71" s="29">
        <v>2.135141442894084E-2</v>
      </c>
      <c r="K71" s="29">
        <v>1.9695840913841467E-2</v>
      </c>
      <c r="L71" s="29">
        <v>1.8908762087198161E-2</v>
      </c>
      <c r="M71" s="29">
        <v>2.4228834055461057E-2</v>
      </c>
      <c r="N71" s="29">
        <v>3.2809228821782721E-2</v>
      </c>
      <c r="O71" s="29">
        <v>6.5174634251906394E-2</v>
      </c>
      <c r="P71" s="29">
        <v>2.4533302918357203E-2</v>
      </c>
      <c r="Q71" s="29">
        <v>5.481911329405853E-2</v>
      </c>
      <c r="R71" s="29">
        <v>1.7756101324677642E-2</v>
      </c>
      <c r="S71" s="29">
        <v>2.7410745104267109E-2</v>
      </c>
      <c r="T71" s="29">
        <v>4.5071048368487299E-2</v>
      </c>
      <c r="U71" s="29">
        <v>5.7921011645140963E-2</v>
      </c>
      <c r="V71" s="29">
        <v>2.7611406937753991E-2</v>
      </c>
      <c r="W71" s="29">
        <v>3.2801000145304515E-2</v>
      </c>
      <c r="X71" s="29">
        <v>4.572390095324419E-2</v>
      </c>
      <c r="Y71" s="29">
        <v>5.2041813252305058E-2</v>
      </c>
      <c r="Z71" s="29">
        <v>3.2269673456290171E-2</v>
      </c>
      <c r="AA71" s="29">
        <v>2.4625362033996234E-2</v>
      </c>
      <c r="AB71" s="29">
        <v>7.0439460004696475E-2</v>
      </c>
      <c r="AC71" s="29">
        <v>4.0439813851118833E-2</v>
      </c>
      <c r="AD71" s="29">
        <v>2.5495071576439265E-2</v>
      </c>
      <c r="AE71" s="29">
        <v>2.859221759216557E-2</v>
      </c>
      <c r="AF71" s="29">
        <v>5.1850640539574222E-2</v>
      </c>
      <c r="AG71" s="29">
        <v>7.1715727057879652E-2</v>
      </c>
      <c r="AH71" s="29">
        <v>4.4754790094740704E-2</v>
      </c>
      <c r="AI71" s="29">
        <v>2.1162092266868493E-2</v>
      </c>
      <c r="AJ71" s="29">
        <v>9.345884806487037E-2</v>
      </c>
      <c r="AK71" s="29">
        <v>2.7192563837260098E-2</v>
      </c>
      <c r="AL71" s="29">
        <v>1.6170109824213963E-2</v>
      </c>
      <c r="AM71" s="29">
        <v>1.8125516460116398E-2</v>
      </c>
      <c r="AN71" s="29">
        <v>1.8170047684829882E-2</v>
      </c>
      <c r="AO71" s="29">
        <v>1.9778194153692752E-2</v>
      </c>
    </row>
    <row r="72" spans="1:41" x14ac:dyDescent="0.2">
      <c r="A72" s="28">
        <v>61</v>
      </c>
      <c r="B72" s="29">
        <v>2.9935665135963685E-2</v>
      </c>
      <c r="C72" s="29">
        <v>9.3405401862488358E-2</v>
      </c>
      <c r="D72" s="29">
        <v>2.4736001056315571E-2</v>
      </c>
      <c r="E72" s="29">
        <v>1.7269510040071934E-2</v>
      </c>
      <c r="F72" s="29">
        <v>4.0257776591511529E-2</v>
      </c>
      <c r="G72" s="29">
        <v>4.7483600504049761E-2</v>
      </c>
      <c r="H72" s="29">
        <v>5.0134550658523125E-2</v>
      </c>
      <c r="I72" s="29">
        <v>2.2636037719439894E-2</v>
      </c>
      <c r="J72" s="29">
        <v>2.1503217295258947E-2</v>
      </c>
      <c r="K72" s="29">
        <v>1.9874524236365598E-2</v>
      </c>
      <c r="L72" s="29">
        <v>1.9100239161835342E-2</v>
      </c>
      <c r="M72" s="29">
        <v>2.4333808103176757E-2</v>
      </c>
      <c r="N72" s="29">
        <v>3.2912854983253581E-2</v>
      </c>
      <c r="O72" s="29">
        <v>6.5134467473746849E-2</v>
      </c>
      <c r="P72" s="29">
        <v>2.4633323025494258E-2</v>
      </c>
      <c r="Q72" s="29">
        <v>5.4875663227798244E-2</v>
      </c>
      <c r="R72" s="29">
        <v>1.7966245702933481E-2</v>
      </c>
      <c r="S72" s="29">
        <v>2.7602158016597489E-2</v>
      </c>
      <c r="T72" s="29">
        <v>4.4976973212984994E-2</v>
      </c>
      <c r="U72" s="29">
        <v>5.7996285048238283E-2</v>
      </c>
      <c r="V72" s="29">
        <v>2.773050378541142E-2</v>
      </c>
      <c r="W72" s="29">
        <v>3.2768945998899346E-2</v>
      </c>
      <c r="X72" s="29">
        <v>4.5619069870016515E-2</v>
      </c>
      <c r="Y72" s="29">
        <v>5.2212817323288752E-2</v>
      </c>
      <c r="Z72" s="29">
        <v>3.2312699550402391E-2</v>
      </c>
      <c r="AA72" s="29">
        <v>2.4723876120712918E-2</v>
      </c>
      <c r="AB72" s="29">
        <v>7.0242224716739132E-2</v>
      </c>
      <c r="AC72" s="29">
        <v>4.0456788203240945E-2</v>
      </c>
      <c r="AD72" s="29">
        <v>2.5579389743572989E-2</v>
      </c>
      <c r="AE72" s="29">
        <v>2.8625940386892701E-2</v>
      </c>
      <c r="AF72" s="29">
        <v>5.2024748090726769E-2</v>
      </c>
      <c r="AG72" s="29">
        <v>7.1462022212124054E-2</v>
      </c>
      <c r="AH72" s="29">
        <v>4.4975033148553889E-2</v>
      </c>
      <c r="AI72" s="29">
        <v>2.1316999406684856E-2</v>
      </c>
      <c r="AJ72" s="29">
        <v>9.2947841312201573E-2</v>
      </c>
      <c r="AK72" s="29">
        <v>2.7318512182988419E-2</v>
      </c>
      <c r="AL72" s="29">
        <v>1.6405892978180292E-2</v>
      </c>
      <c r="AM72" s="29">
        <v>1.8329683182609857E-2</v>
      </c>
      <c r="AN72" s="29">
        <v>1.8373489804931697E-2</v>
      </c>
      <c r="AO72" s="29">
        <v>1.9955569912915028E-2</v>
      </c>
    </row>
    <row r="73" spans="1:41" x14ac:dyDescent="0.2">
      <c r="A73" s="28">
        <v>62</v>
      </c>
      <c r="B73" s="29">
        <v>3.0015800000869453E-2</v>
      </c>
      <c r="C73" s="29">
        <v>9.290334606724282E-2</v>
      </c>
      <c r="D73" s="29">
        <v>2.4831300662058409E-2</v>
      </c>
      <c r="E73" s="29">
        <v>1.7484180588563047E-2</v>
      </c>
      <c r="F73" s="29">
        <v>4.0243029964946109E-2</v>
      </c>
      <c r="G73" s="29">
        <v>4.765695115276114E-2</v>
      </c>
      <c r="H73" s="29">
        <v>4.9959490692078168E-2</v>
      </c>
      <c r="I73" s="29">
        <v>2.2764987184672014E-2</v>
      </c>
      <c r="J73" s="29">
        <v>2.1650318276327463E-2</v>
      </c>
      <c r="K73" s="29">
        <v>2.004765260312924E-2</v>
      </c>
      <c r="L73" s="29">
        <v>1.9285803625340048E-2</v>
      </c>
      <c r="M73" s="29">
        <v>2.4435557440224853E-2</v>
      </c>
      <c r="N73" s="29">
        <v>3.3013252755328182E-2</v>
      </c>
      <c r="O73" s="29">
        <v>6.5095473914334123E-2</v>
      </c>
      <c r="P73" s="29">
        <v>2.4730289997516808E-2</v>
      </c>
      <c r="Q73" s="29">
        <v>5.4930543902109941E-2</v>
      </c>
      <c r="R73" s="29">
        <v>1.8169873866911823E-2</v>
      </c>
      <c r="S73" s="29">
        <v>2.7787616578317076E-2</v>
      </c>
      <c r="T73" s="29">
        <v>4.4885761196693963E-2</v>
      </c>
      <c r="U73" s="29">
        <v>5.8069250650486959E-2</v>
      </c>
      <c r="V73" s="29">
        <v>2.7845925358052526E-2</v>
      </c>
      <c r="W73" s="29">
        <v>3.2737759898531893E-2</v>
      </c>
      <c r="X73" s="29">
        <v>4.5517463604569652E-2</v>
      </c>
      <c r="Y73" s="29">
        <v>5.2378490973219449E-2</v>
      </c>
      <c r="Z73" s="29">
        <v>3.2354372421611544E-2</v>
      </c>
      <c r="AA73" s="29">
        <v>2.4819375694835388E-2</v>
      </c>
      <c r="AB73" s="29">
        <v>7.0051192551390917E-2</v>
      </c>
      <c r="AC73" s="29">
        <v>4.0473110809178703E-2</v>
      </c>
      <c r="AD73" s="29">
        <v>2.5661123667140906E-2</v>
      </c>
      <c r="AE73" s="29">
        <v>2.8658710049624947E-2</v>
      </c>
      <c r="AF73" s="29">
        <v>5.2193426693244227E-2</v>
      </c>
      <c r="AG73" s="29">
        <v>7.1216363192740939E-2</v>
      </c>
      <c r="AH73" s="29">
        <v>4.5188386267925207E-2</v>
      </c>
      <c r="AI73" s="29">
        <v>2.1467152018772806E-2</v>
      </c>
      <c r="AJ73" s="29">
        <v>9.2453235549972979E-2</v>
      </c>
      <c r="AK73" s="29">
        <v>2.7440622779858259E-2</v>
      </c>
      <c r="AL73" s="29">
        <v>1.6634312562904041E-2</v>
      </c>
      <c r="AM73" s="29">
        <v>1.8527531169470146E-2</v>
      </c>
      <c r="AN73" s="29">
        <v>1.8570631007231775E-2</v>
      </c>
      <c r="AO73" s="29">
        <v>2.0127478413171307E-2</v>
      </c>
    </row>
    <row r="74" spans="1:41" x14ac:dyDescent="0.2">
      <c r="A74" s="28">
        <v>63</v>
      </c>
      <c r="B74" s="29">
        <v>3.0093568640692681E-2</v>
      </c>
      <c r="C74" s="29">
        <v>9.2417254876665078E-2</v>
      </c>
      <c r="D74" s="29">
        <v>2.492371754298417E-2</v>
      </c>
      <c r="E74" s="29">
        <v>1.7692241329243519E-2</v>
      </c>
      <c r="F74" s="29">
        <v>4.0228653706285034E-2</v>
      </c>
      <c r="G74" s="29">
        <v>4.7824977152934212E-2</v>
      </c>
      <c r="H74" s="29">
        <v>4.9789850661570378E-2</v>
      </c>
      <c r="I74" s="29">
        <v>2.288999536438463E-2</v>
      </c>
      <c r="J74" s="29">
        <v>2.1792921261049036E-2</v>
      </c>
      <c r="K74" s="29">
        <v>2.0215468797397218E-2</v>
      </c>
      <c r="L74" s="29">
        <v>1.946570124676672E-2</v>
      </c>
      <c r="M74" s="29">
        <v>2.4534220837981069E-2</v>
      </c>
      <c r="N74" s="29">
        <v>3.3110568760092107E-2</v>
      </c>
      <c r="O74" s="29">
        <v>6.5057606786776079E-2</v>
      </c>
      <c r="P74" s="29">
        <v>2.482433189540445E-2</v>
      </c>
      <c r="Q74" s="29">
        <v>5.498382064072338E-2</v>
      </c>
      <c r="R74" s="29">
        <v>1.8367262564197295E-2</v>
      </c>
      <c r="S74" s="29">
        <v>2.7967380876688042E-2</v>
      </c>
      <c r="T74" s="29">
        <v>4.4797295622470257E-2</v>
      </c>
      <c r="U74" s="29">
        <v>5.814001017748871E-2</v>
      </c>
      <c r="V74" s="29">
        <v>2.7957831390578614E-2</v>
      </c>
      <c r="W74" s="29">
        <v>3.2707417864066946E-2</v>
      </c>
      <c r="X74" s="29">
        <v>4.5418945314318337E-2</v>
      </c>
      <c r="Y74" s="29">
        <v>5.2539071345930388E-2</v>
      </c>
      <c r="Z74" s="29">
        <v>3.2394755779357132E-2</v>
      </c>
      <c r="AA74" s="29">
        <v>2.4911988981250133E-2</v>
      </c>
      <c r="AB74" s="29">
        <v>6.9866089412671917E-2</v>
      </c>
      <c r="AC74" s="29">
        <v>4.0488819291907507E-2</v>
      </c>
      <c r="AD74" s="29">
        <v>2.5740385774682739E-2</v>
      </c>
      <c r="AE74" s="29">
        <v>2.8690560852455249E-2</v>
      </c>
      <c r="AF74" s="29">
        <v>5.235691801375264E-2</v>
      </c>
      <c r="AG74" s="29">
        <v>7.097838745320173E-2</v>
      </c>
      <c r="AH74" s="29">
        <v>4.539515762256463E-2</v>
      </c>
      <c r="AI74" s="29">
        <v>2.1612744286796381E-2</v>
      </c>
      <c r="AJ74" s="29">
        <v>9.197429931603085E-2</v>
      </c>
      <c r="AK74" s="29">
        <v>2.7559049480220477E-2</v>
      </c>
      <c r="AL74" s="29">
        <v>1.6855693706874897E-2</v>
      </c>
      <c r="AM74" s="29">
        <v>1.8719325755373717E-2</v>
      </c>
      <c r="AN74" s="29">
        <v>1.8761737406338019E-2</v>
      </c>
      <c r="AO74" s="29">
        <v>2.0294145897419291E-2</v>
      </c>
    </row>
    <row r="75" spans="1:41" x14ac:dyDescent="0.2">
      <c r="A75" s="28">
        <v>64</v>
      </c>
      <c r="B75" s="29">
        <v>3.0169059874210591E-2</v>
      </c>
      <c r="C75" s="29">
        <v>9.194639650983083E-2</v>
      </c>
      <c r="D75" s="29">
        <v>2.5013373787520887E-2</v>
      </c>
      <c r="E75" s="29">
        <v>1.7893980785654184E-2</v>
      </c>
      <c r="F75" s="29">
        <v>4.0214636777450075E-2</v>
      </c>
      <c r="G75" s="29">
        <v>4.7987910847254067E-2</v>
      </c>
      <c r="H75" s="29">
        <v>4.9625394835548509E-2</v>
      </c>
      <c r="I75" s="29">
        <v>2.3011233071554837E-2</v>
      </c>
      <c r="J75" s="29">
        <v>2.1931219543219749E-2</v>
      </c>
      <c r="K75" s="29">
        <v>2.0378202828705838E-2</v>
      </c>
      <c r="L75" s="29">
        <v>1.9640167628033556E-2</v>
      </c>
      <c r="M75" s="29">
        <v>2.4629929779502735E-2</v>
      </c>
      <c r="N75" s="29">
        <v>3.3204940907807234E-2</v>
      </c>
      <c r="O75" s="29">
        <v>6.5020821558306796E-2</v>
      </c>
      <c r="P75" s="29">
        <v>2.4915570545839261E-2</v>
      </c>
      <c r="Q75" s="29">
        <v>5.5035555989922935E-2</v>
      </c>
      <c r="R75" s="29">
        <v>1.8558675891179544E-2</v>
      </c>
      <c r="S75" s="29">
        <v>2.8141697413047506E-2</v>
      </c>
      <c r="T75" s="29">
        <v>4.4711464881091123E-2</v>
      </c>
      <c r="U75" s="29">
        <v>5.8208659558416587E-2</v>
      </c>
      <c r="V75" s="29">
        <v>2.8066373076486739E-2</v>
      </c>
      <c r="W75" s="29">
        <v>3.2677895605044416E-2</v>
      </c>
      <c r="X75" s="29">
        <v>4.5323384969561564E-2</v>
      </c>
      <c r="Y75" s="29">
        <v>5.2694782340300783E-2</v>
      </c>
      <c r="Z75" s="29">
        <v>3.2433909368882352E-2</v>
      </c>
      <c r="AA75" s="29">
        <v>2.5001837658150672E-2</v>
      </c>
      <c r="AB75" s="29">
        <v>6.9686655731791891E-2</v>
      </c>
      <c r="AC75" s="29">
        <v>4.0503948507742527E-2</v>
      </c>
      <c r="AD75" s="29">
        <v>2.581728231304159E-2</v>
      </c>
      <c r="AE75" s="29">
        <v>2.8721525846581164E-2</v>
      </c>
      <c r="AF75" s="29">
        <v>5.2515450212328396E-2</v>
      </c>
      <c r="AG75" s="29">
        <v>7.0747752503852901E-2</v>
      </c>
      <c r="AH75" s="29">
        <v>4.5595638123159254E-2</v>
      </c>
      <c r="AI75" s="29">
        <v>2.1753962746591249E-2</v>
      </c>
      <c r="AJ75" s="29">
        <v>9.1510335857743375E-2</v>
      </c>
      <c r="AK75" s="29">
        <v>2.7673940352054505E-2</v>
      </c>
      <c r="AL75" s="29">
        <v>1.7070344175334595E-2</v>
      </c>
      <c r="AM75" s="29">
        <v>1.890532079930396E-2</v>
      </c>
      <c r="AN75" s="29">
        <v>1.8947063231890438E-2</v>
      </c>
      <c r="AO75" s="29">
        <v>2.0455789319913764E-2</v>
      </c>
    </row>
    <row r="76" spans="1:41" x14ac:dyDescent="0.2">
      <c r="A76" s="28">
        <v>65</v>
      </c>
      <c r="B76" s="29">
        <v>3.0242359847577172E-2</v>
      </c>
      <c r="C76" s="29">
        <v>9.1490081143167812E-2</v>
      </c>
      <c r="D76" s="29">
        <v>2.510038518897284E-2</v>
      </c>
      <c r="E76" s="29">
        <v>1.8089672157192593E-2</v>
      </c>
      <c r="F76" s="29">
        <v>4.0200968411740812E-2</v>
      </c>
      <c r="G76" s="29">
        <v>4.8145972051196972E-2</v>
      </c>
      <c r="H76" s="29">
        <v>4.9465899743562858E-2</v>
      </c>
      <c r="I76" s="29">
        <v>2.3128861930419964E-2</v>
      </c>
      <c r="J76" s="29">
        <v>2.2065396402399795E-2</v>
      </c>
      <c r="K76" s="29">
        <v>2.0536072645138237E-2</v>
      </c>
      <c r="L76" s="29">
        <v>1.980942821791043E-2</v>
      </c>
      <c r="M76" s="29">
        <v>2.4722808889218184E-2</v>
      </c>
      <c r="N76" s="29">
        <v>3.3296499037855698E-2</v>
      </c>
      <c r="O76" s="29">
        <v>6.4985075826111682E-2</v>
      </c>
      <c r="P76" s="29">
        <v>2.5004121838514193E-2</v>
      </c>
      <c r="Q76" s="29">
        <v>5.5085809811336928E-2</v>
      </c>
      <c r="R76" s="29">
        <v>1.8744365608022839E-2</v>
      </c>
      <c r="S76" s="29">
        <v>2.8310799837390599E-2</v>
      </c>
      <c r="T76" s="29">
        <v>4.4628162305834662E-2</v>
      </c>
      <c r="U76" s="29">
        <v>5.8275289332980096E-2</v>
      </c>
      <c r="V76" s="29">
        <v>2.8171693587254909E-2</v>
      </c>
      <c r="W76" s="29">
        <v>3.2649168732608702E-2</v>
      </c>
      <c r="X76" s="29">
        <v>4.5230659008877794E-2</v>
      </c>
      <c r="Y76" s="29">
        <v>5.284583547730537E-2</v>
      </c>
      <c r="Z76" s="29">
        <v>3.2471889275577093E-2</v>
      </c>
      <c r="AA76" s="29">
        <v>2.5089037218897436E-2</v>
      </c>
      <c r="AB76" s="29">
        <v>6.9512645660716688E-2</v>
      </c>
      <c r="AC76" s="29">
        <v>4.0518530785181861E-2</v>
      </c>
      <c r="AD76" s="29">
        <v>2.5891913755924811E-2</v>
      </c>
      <c r="AE76" s="29">
        <v>2.8751636879569942E-2</v>
      </c>
      <c r="AF76" s="29">
        <v>5.2669238827065534E-2</v>
      </c>
      <c r="AG76" s="29">
        <v>7.0524134685287176E-2</v>
      </c>
      <c r="AH76" s="29">
        <v>4.5790102542211608E-2</v>
      </c>
      <c r="AI76" s="29">
        <v>2.1890986240651999E-2</v>
      </c>
      <c r="AJ76" s="29">
        <v>9.1060682669833026E-2</v>
      </c>
      <c r="AK76" s="29">
        <v>2.7785437610850616E-2</v>
      </c>
      <c r="AL76" s="29">
        <v>1.7278555352464808E-2</v>
      </c>
      <c r="AM76" s="29">
        <v>1.9085758817827259E-2</v>
      </c>
      <c r="AN76" s="29">
        <v>1.9126851064131589E-2</v>
      </c>
      <c r="AO76" s="29">
        <v>2.0612616358863578E-2</v>
      </c>
    </row>
    <row r="77" spans="1:41" x14ac:dyDescent="0.2">
      <c r="A77" s="28">
        <v>66</v>
      </c>
      <c r="B77" s="29">
        <v>3.0313551881702372E-2</v>
      </c>
      <c r="C77" s="29">
        <v>9.1047658195634318E-2</v>
      </c>
      <c r="D77" s="29">
        <v>2.5184861607634668E-2</v>
      </c>
      <c r="E77" s="29">
        <v>1.8279574194271175E-2</v>
      </c>
      <c r="F77" s="29">
        <v>4.0187638119479452E-2</v>
      </c>
      <c r="G77" s="29">
        <v>4.8299368816483224E-2</v>
      </c>
      <c r="H77" s="29">
        <v>4.9311153516413686E-2</v>
      </c>
      <c r="I77" s="29">
        <v>2.3243034945274577E-2</v>
      </c>
      <c r="J77" s="29">
        <v>2.219562565771982E-2</v>
      </c>
      <c r="K77" s="29">
        <v>2.0689284811597153E-2</v>
      </c>
      <c r="L77" s="29">
        <v>1.9973698439238019E-2</v>
      </c>
      <c r="M77" s="29">
        <v>2.4812976336027193E-2</v>
      </c>
      <c r="N77" s="29">
        <v>3.3385365503338482E-2</v>
      </c>
      <c r="O77" s="29">
        <v>6.4950329200853529E-2</v>
      </c>
      <c r="P77" s="29">
        <v>2.5090096015310648E-2</v>
      </c>
      <c r="Q77" s="29">
        <v>5.5134639377543815E-2</v>
      </c>
      <c r="R77" s="29">
        <v>1.8924571519145728E-2</v>
      </c>
      <c r="S77" s="29">
        <v>2.8474909652665525E-2</v>
      </c>
      <c r="T77" s="29">
        <v>4.4547286012997622E-2</v>
      </c>
      <c r="U77" s="29">
        <v>5.8339985024121299E-2</v>
      </c>
      <c r="V77" s="29">
        <v>2.8273928557754902E-2</v>
      </c>
      <c r="W77" s="29">
        <v>3.2621212932708143E-2</v>
      </c>
      <c r="X77" s="29">
        <v>4.5140650007458261E-2</v>
      </c>
      <c r="Y77" s="29">
        <v>5.2992430703020288E-2</v>
      </c>
      <c r="Z77" s="29">
        <v>3.2508748201659721E-2</v>
      </c>
      <c r="AA77" s="29">
        <v>2.517369731477026E-2</v>
      </c>
      <c r="AB77" s="29">
        <v>6.934382630225655E-2</v>
      </c>
      <c r="AC77" s="29">
        <v>4.0532596140426591E-2</v>
      </c>
      <c r="AD77" s="29">
        <v>2.5964375179903465E-2</v>
      </c>
      <c r="AE77" s="29">
        <v>2.8780924617476167E-2</v>
      </c>
      <c r="AF77" s="29">
        <v>5.2818487593323304E-2</v>
      </c>
      <c r="AG77" s="29">
        <v>7.030722801538869E-2</v>
      </c>
      <c r="AH77" s="29">
        <v>4.5978810554645033E-2</v>
      </c>
      <c r="AI77" s="29">
        <v>2.2023985966837634E-2</v>
      </c>
      <c r="AJ77" s="29">
        <v>9.0624710642207784E-2</v>
      </c>
      <c r="AK77" s="29">
        <v>2.7893677626780633E-2</v>
      </c>
      <c r="AL77" s="29">
        <v>1.7480603177101761E-2</v>
      </c>
      <c r="AM77" s="29">
        <v>1.9260871217182229E-2</v>
      </c>
      <c r="AN77" s="29">
        <v>1.9301332145957639E-2</v>
      </c>
      <c r="AO77" s="29">
        <v>2.0764825530224851E-2</v>
      </c>
    </row>
    <row r="78" spans="1:41" x14ac:dyDescent="0.2">
      <c r="A78" s="28">
        <v>67</v>
      </c>
      <c r="B78" s="29">
        <v>3.0382716378636543E-2</v>
      </c>
      <c r="C78" s="29">
        <v>9.0618513790750699E-2</v>
      </c>
      <c r="D78" s="29">
        <v>2.5266907311370712E-2</v>
      </c>
      <c r="E78" s="29">
        <v>1.846393202912644E-2</v>
      </c>
      <c r="F78" s="29">
        <v>4.0174635691479832E-2</v>
      </c>
      <c r="G78" s="29">
        <v>4.8448298145814972E-2</v>
      </c>
      <c r="H78" s="29">
        <v>4.9160955253538363E-2</v>
      </c>
      <c r="I78" s="29">
        <v>2.335389703069124E-2</v>
      </c>
      <c r="J78" s="29">
        <v>2.2322072194598475E-2</v>
      </c>
      <c r="K78" s="29">
        <v>2.0838035154098877E-2</v>
      </c>
      <c r="L78" s="29">
        <v>2.0133183900367557E-2</v>
      </c>
      <c r="M78" s="29">
        <v>2.4900544211395648E-2</v>
      </c>
      <c r="N78" s="29">
        <v>3.3471655705090253E-2</v>
      </c>
      <c r="O78" s="29">
        <v>6.4916543197351961E-2</v>
      </c>
      <c r="P78" s="29">
        <v>2.517359795021501E-2</v>
      </c>
      <c r="Q78" s="29">
        <v>5.5182099469152535E-2</v>
      </c>
      <c r="R78" s="29">
        <v>1.909952189880193E-2</v>
      </c>
      <c r="S78" s="29">
        <v>2.8634236887614017E-2</v>
      </c>
      <c r="T78" s="29">
        <v>4.4468738732825752E-2</v>
      </c>
      <c r="U78" s="29">
        <v>5.8402827479828057E-2</v>
      </c>
      <c r="V78" s="29">
        <v>2.837320653995512E-2</v>
      </c>
      <c r="W78" s="29">
        <v>3.2594004106611729E-2</v>
      </c>
      <c r="X78" s="29">
        <v>4.5053246358886634E-2</v>
      </c>
      <c r="Y78" s="29">
        <v>5.3134757132818011E-2</v>
      </c>
      <c r="Z78" s="29">
        <v>3.2544535718139089E-2</v>
      </c>
      <c r="AA78" s="29">
        <v>2.5255922079250759E-2</v>
      </c>
      <c r="AB78" s="29">
        <v>6.9179976977190138E-2</v>
      </c>
      <c r="AC78" s="29">
        <v>4.0546172472106345E-2</v>
      </c>
      <c r="AD78" s="29">
        <v>2.6034756611704069E-2</v>
      </c>
      <c r="AE78" s="29">
        <v>2.8809418570757916E-2</v>
      </c>
      <c r="AF78" s="29">
        <v>5.2963389202973721E-2</v>
      </c>
      <c r="AG78" s="29">
        <v>7.0096743106836445E-2</v>
      </c>
      <c r="AH78" s="29">
        <v>4.6162007704259045E-2</v>
      </c>
      <c r="AI78" s="29">
        <v>2.2153125598568524E-2</v>
      </c>
      <c r="AJ78" s="29">
        <v>9.0201822942290955E-2</v>
      </c>
      <c r="AK78" s="29">
        <v>2.7998790989927969E-2</v>
      </c>
      <c r="AL78" s="29">
        <v>1.7676749031593442E-2</v>
      </c>
      <c r="AM78" s="29">
        <v>1.9430878597334056E-2</v>
      </c>
      <c r="AN78" s="29">
        <v>1.9470726749234002E-2</v>
      </c>
      <c r="AO78" s="29">
        <v>2.0912606377067711E-2</v>
      </c>
    </row>
    <row r="79" spans="1:41" x14ac:dyDescent="0.2">
      <c r="A79" s="28">
        <v>68</v>
      </c>
      <c r="B79" s="29">
        <v>3.0449930775059419E-2</v>
      </c>
      <c r="C79" s="29">
        <v>9.0202068386554757E-2</v>
      </c>
      <c r="D79" s="29">
        <v>2.5346621295832872E-2</v>
      </c>
      <c r="E79" s="29">
        <v>1.8642977962761265E-2</v>
      </c>
      <c r="F79" s="29">
        <v>4.0161951200670343E-2</v>
      </c>
      <c r="G79" s="29">
        <v>4.8592946661814906E-2</v>
      </c>
      <c r="H79" s="29">
        <v>4.9015114418503147E-2</v>
      </c>
      <c r="I79" s="29">
        <v>2.3461585505926363E-2</v>
      </c>
      <c r="J79" s="29">
        <v>2.2444892464663635E-2</v>
      </c>
      <c r="K79" s="29">
        <v>2.0982509370516711E-2</v>
      </c>
      <c r="L79" s="29">
        <v>2.0288080667826502E-2</v>
      </c>
      <c r="M79" s="29">
        <v>2.4985618883945238E-2</v>
      </c>
      <c r="N79" s="29">
        <v>3.3555478580186371E-2</v>
      </c>
      <c r="O79" s="29">
        <v>6.4883681131916005E-2</v>
      </c>
      <c r="P79" s="29">
        <v>2.5254727419191436E-2</v>
      </c>
      <c r="Q79" s="29">
        <v>5.5228242472256994E-2</v>
      </c>
      <c r="R79" s="29">
        <v>1.9269433945731773E-2</v>
      </c>
      <c r="S79" s="29">
        <v>2.8788980737653791E-2</v>
      </c>
      <c r="T79" s="29">
        <v>4.4392427634472265E-2</v>
      </c>
      <c r="U79" s="29">
        <v>5.8463893187060023E-2</v>
      </c>
      <c r="V79" s="29">
        <v>2.8469649427039112E-2</v>
      </c>
      <c r="W79" s="29">
        <v>3.2567518483873181E-2</v>
      </c>
      <c r="X79" s="29">
        <v>4.496834197063948E-2</v>
      </c>
      <c r="Y79" s="29">
        <v>5.3272993741518837E-2</v>
      </c>
      <c r="Z79" s="29">
        <v>3.2579298494561426E-2</v>
      </c>
      <c r="AA79" s="29">
        <v>2.5335810434538919E-2</v>
      </c>
      <c r="AB79" s="29">
        <v>6.9020888528371183E-2</v>
      </c>
      <c r="AC79" s="29">
        <v>4.0559285737446826E-2</v>
      </c>
      <c r="AD79" s="29">
        <v>2.6103143349335722E-2</v>
      </c>
      <c r="AE79" s="29">
        <v>2.8837147123113249E-2</v>
      </c>
      <c r="AF79" s="29">
        <v>5.3104126008517438E-2</v>
      </c>
      <c r="AG79" s="29">
        <v>6.9892406151698561E-2</v>
      </c>
      <c r="AH79" s="29">
        <v>4.6339926301658174E-2</v>
      </c>
      <c r="AI79" s="29">
        <v>2.2278561458318524E-2</v>
      </c>
      <c r="AJ79" s="29">
        <v>8.9791453725571291E-2</v>
      </c>
      <c r="AK79" s="29">
        <v>2.8100902619651924E-2</v>
      </c>
      <c r="AL79" s="29">
        <v>1.7867240584113597E-2</v>
      </c>
      <c r="AM79" s="29">
        <v>1.9595991106777788E-2</v>
      </c>
      <c r="AN79" s="29">
        <v>1.9635244577867805E-2</v>
      </c>
      <c r="AO79" s="29">
        <v>2.1056139714167088E-2</v>
      </c>
    </row>
    <row r="80" spans="1:41" x14ac:dyDescent="0.2">
      <c r="A80" s="28">
        <v>69</v>
      </c>
      <c r="B80" s="29">
        <v>3.0515269533119005E-2</v>
      </c>
      <c r="C80" s="29">
        <v>8.9797774564283728E-2</v>
      </c>
      <c r="D80" s="29">
        <v>2.542409758545694E-2</v>
      </c>
      <c r="E80" s="29">
        <v>1.8816932208932435E-2</v>
      </c>
      <c r="F80" s="29">
        <v>4.0149575002154547E-2</v>
      </c>
      <c r="G80" s="29">
        <v>4.8733491232965331E-2</v>
      </c>
      <c r="H80" s="29">
        <v>4.887345026301837E-2</v>
      </c>
      <c r="I80" s="29">
        <v>2.3566230556066659E-2</v>
      </c>
      <c r="J80" s="29">
        <v>2.2564234959420171E-2</v>
      </c>
      <c r="K80" s="29">
        <v>2.1122883608511778E-2</v>
      </c>
      <c r="L80" s="29">
        <v>2.0438575582040208E-2</v>
      </c>
      <c r="M80" s="29">
        <v>2.5068301331983234E-2</v>
      </c>
      <c r="N80" s="29">
        <v>3.3636937049467797E-2</v>
      </c>
      <c r="O80" s="29">
        <v>6.4851708025871702E-2</v>
      </c>
      <c r="P80" s="29">
        <v>2.5333579359499758E-2</v>
      </c>
      <c r="Q80" s="29">
        <v>5.5273118475389182E-2</v>
      </c>
      <c r="R80" s="29">
        <v>1.9434514254355717E-2</v>
      </c>
      <c r="S80" s="29">
        <v>2.8939330173799016E-2</v>
      </c>
      <c r="T80" s="29">
        <v>4.4318264147901631E-2</v>
      </c>
      <c r="U80" s="29">
        <v>5.852325456046592E-2</v>
      </c>
      <c r="V80" s="29">
        <v>2.8563372849923718E-2</v>
      </c>
      <c r="W80" s="29">
        <v>3.254173271209404E-2</v>
      </c>
      <c r="X80" s="29">
        <v>4.4885835973383914E-2</v>
      </c>
      <c r="Y80" s="29">
        <v>5.3407310003841912E-2</v>
      </c>
      <c r="Z80" s="29">
        <v>3.2613080508799408E-2</v>
      </c>
      <c r="AA80" s="29">
        <v>2.5413456381045973E-2</v>
      </c>
      <c r="AB80" s="29">
        <v>6.8866362661300196E-2</v>
      </c>
      <c r="AC80" s="29">
        <v>4.0571960111845051E-2</v>
      </c>
      <c r="AD80" s="29">
        <v>2.6169616259345219E-2</v>
      </c>
      <c r="AE80" s="29">
        <v>2.8864137562498282E-2</v>
      </c>
      <c r="AF80" s="29">
        <v>5.3240870676485752E-2</v>
      </c>
      <c r="AG80" s="29">
        <v>6.9693957969696463E-2</v>
      </c>
      <c r="AH80" s="29">
        <v>4.6512786258831484E-2</v>
      </c>
      <c r="AI80" s="29">
        <v>2.2400442729880954E-2</v>
      </c>
      <c r="AJ80" s="29">
        <v>8.9393066744416716E-2</v>
      </c>
      <c r="AK80" s="29">
        <v>2.8200131906867654E-2</v>
      </c>
      <c r="AL80" s="29">
        <v>1.8052312585259411E-2</v>
      </c>
      <c r="AM80" s="29">
        <v>1.9756408831415717E-2</v>
      </c>
      <c r="AN80" s="29">
        <v>1.9795085193898387E-2</v>
      </c>
      <c r="AO80" s="29">
        <v>2.1195597911697117E-2</v>
      </c>
    </row>
    <row r="81" spans="1:41" x14ac:dyDescent="0.2">
      <c r="A81" s="28">
        <v>70</v>
      </c>
      <c r="B81" s="29">
        <v>3.0578804160610762E-2</v>
      </c>
      <c r="C81" s="29">
        <v>8.9405114966579102E-2</v>
      </c>
      <c r="D81" s="29">
        <v>2.5499425516332552E-2</v>
      </c>
      <c r="E81" s="29">
        <v>1.8986003596427325E-2</v>
      </c>
      <c r="F81" s="29">
        <v>4.0137497731954852E-2</v>
      </c>
      <c r="G81" s="29">
        <v>4.8870099559230384E-2</v>
      </c>
      <c r="H81" s="29">
        <v>4.8735791279465923E-2</v>
      </c>
      <c r="I81" s="29">
        <v>2.3667955662291629E-2</v>
      </c>
      <c r="J81" s="29">
        <v>2.2680240658384143E-2</v>
      </c>
      <c r="K81" s="29">
        <v>2.125932501160932E-2</v>
      </c>
      <c r="L81" s="29">
        <v>2.0584846601828577E-2</v>
      </c>
      <c r="M81" s="29">
        <v>2.514868745533394E-2</v>
      </c>
      <c r="N81" s="29">
        <v>3.3716128428056935E-2</v>
      </c>
      <c r="O81" s="29">
        <v>6.4820590514857779E-2</v>
      </c>
      <c r="P81" s="29">
        <v>2.5410244118168723E-2</v>
      </c>
      <c r="Q81" s="29">
        <v>5.5316775365274129E-2</v>
      </c>
      <c r="R81" s="29">
        <v>1.9594959292814185E-2</v>
      </c>
      <c r="S81" s="29">
        <v>2.9085464520013371E-2</v>
      </c>
      <c r="T81" s="29">
        <v>4.4246163785063741E-2</v>
      </c>
      <c r="U81" s="29">
        <v>5.8580980208253308E-2</v>
      </c>
      <c r="V81" s="29">
        <v>2.8654486548042257E-2</v>
      </c>
      <c r="W81" s="29">
        <v>3.2516623927193233E-2</v>
      </c>
      <c r="X81" s="29">
        <v>4.4805632443975618E-2</v>
      </c>
      <c r="Y81" s="29">
        <v>5.3537866489114849E-2</v>
      </c>
      <c r="Z81" s="29">
        <v>3.2645923238899366E-2</v>
      </c>
      <c r="AA81" s="29">
        <v>2.5488949270620287E-2</v>
      </c>
      <c r="AB81" s="29">
        <v>6.8716211320362985E-2</v>
      </c>
      <c r="AC81" s="29">
        <v>4.0584218133583816E-2</v>
      </c>
      <c r="AD81" s="29">
        <v>2.623425205225427E-2</v>
      </c>
      <c r="AE81" s="29">
        <v>2.8890416113715567E-2</v>
      </c>
      <c r="AF81" s="29">
        <v>5.3373786794168154E-2</v>
      </c>
      <c r="AG81" s="29">
        <v>6.9501153116696468E-2</v>
      </c>
      <c r="AH81" s="29">
        <v>4.668079586516849E-2</v>
      </c>
      <c r="AI81" s="29">
        <v>2.2518911697855915E-2</v>
      </c>
      <c r="AJ81" s="29">
        <v>8.9006153907012386E-2</v>
      </c>
      <c r="AK81" s="29">
        <v>2.8296592880216132E-2</v>
      </c>
      <c r="AL81" s="29">
        <v>1.8232187620156104E-2</v>
      </c>
      <c r="AM81" s="29">
        <v>1.9912322204458377E-2</v>
      </c>
      <c r="AN81" s="29">
        <v>1.9950438455897279E-2</v>
      </c>
      <c r="AO81" s="29">
        <v>2.1331145205287116E-2</v>
      </c>
    </row>
    <row r="82" spans="1:41" x14ac:dyDescent="0.2">
      <c r="A82" s="28">
        <v>71</v>
      </c>
      <c r="B82" s="29">
        <v>3.0640603253957011E-2</v>
      </c>
      <c r="C82" s="29">
        <v>8.9023600376104239E-2</v>
      </c>
      <c r="D82" s="29">
        <v>2.5572690002004794E-2</v>
      </c>
      <c r="E82" s="29">
        <v>1.9150390231099879E-2</v>
      </c>
      <c r="F82" s="29">
        <v>4.0125710304652396E-2</v>
      </c>
      <c r="G82" s="29">
        <v>4.9002930719917792E-2</v>
      </c>
      <c r="H82" s="29">
        <v>4.8601974681596882E-2</v>
      </c>
      <c r="I82" s="29">
        <v>2.3766878003455227E-2</v>
      </c>
      <c r="J82" s="29">
        <v>2.2793043452542516E-2</v>
      </c>
      <c r="K82" s="29">
        <v>2.1391992234545576E-2</v>
      </c>
      <c r="L82" s="29">
        <v>2.0727063166491311E-2</v>
      </c>
      <c r="M82" s="29">
        <v>2.5226868367765665E-2</v>
      </c>
      <c r="N82" s="29">
        <v>3.3793144802452657E-2</v>
      </c>
      <c r="O82" s="29">
        <v>6.4790296763513444E-2</v>
      </c>
      <c r="P82" s="29">
        <v>2.5484807689514E-2</v>
      </c>
      <c r="Q82" s="29">
        <v>5.5359258920841148E-2</v>
      </c>
      <c r="R82" s="29">
        <v>1.9750955880397658E-2</v>
      </c>
      <c r="S82" s="29">
        <v>2.9227553999669365E-2</v>
      </c>
      <c r="T82" s="29">
        <v>4.4176045962184718E-2</v>
      </c>
      <c r="U82" s="29">
        <v>5.8637135177337374E-2</v>
      </c>
      <c r="V82" s="29">
        <v>2.8743094716130457E-2</v>
      </c>
      <c r="W82" s="29">
        <v>3.2492169807319504E-2</v>
      </c>
      <c r="X82" s="29">
        <v>4.4727640141969838E-2</v>
      </c>
      <c r="Y82" s="29">
        <v>5.3664815413852374E-2</v>
      </c>
      <c r="Z82" s="29">
        <v>3.2677865838730558E-2</v>
      </c>
      <c r="AA82" s="29">
        <v>2.556237406427897E-2</v>
      </c>
      <c r="AB82" s="29">
        <v>6.8570256099665938E-2</v>
      </c>
      <c r="AC82" s="29">
        <v>4.0596080835233916E-2</v>
      </c>
      <c r="AD82" s="29">
        <v>2.6297123538033373E-2</v>
      </c>
      <c r="AE82" s="29">
        <v>2.8916007972063396E-2</v>
      </c>
      <c r="AF82" s="29">
        <v>5.350302943335028E-2</v>
      </c>
      <c r="AG82" s="29">
        <v>6.9313759050044554E-2</v>
      </c>
      <c r="AH82" s="29">
        <v>4.6844152509315728E-2</v>
      </c>
      <c r="AI82" s="29">
        <v>2.2634104005204936E-2</v>
      </c>
      <c r="AJ82" s="29">
        <v>8.8630233824358973E-2</v>
      </c>
      <c r="AK82" s="29">
        <v>2.8390394388903895E-2</v>
      </c>
      <c r="AL82" s="29">
        <v>1.8407076817554824E-2</v>
      </c>
      <c r="AM82" s="29">
        <v>2.0063912427213504E-2</v>
      </c>
      <c r="AN82" s="29">
        <v>2.0101484961408955E-2</v>
      </c>
      <c r="AO82" s="29">
        <v>2.1462938022447808E-2</v>
      </c>
    </row>
    <row r="83" spans="1:41" x14ac:dyDescent="0.2">
      <c r="A83" s="28">
        <v>72</v>
      </c>
      <c r="B83" s="29">
        <v>3.0700732558628818E-2</v>
      </c>
      <c r="C83" s="29">
        <v>8.8652767925698317E-2</v>
      </c>
      <c r="D83" s="29">
        <v>2.5643971783216424E-2</v>
      </c>
      <c r="E83" s="29">
        <v>1.9310280119293921E-2</v>
      </c>
      <c r="F83" s="29">
        <v>4.0114203910105672E-2</v>
      </c>
      <c r="G83" s="29">
        <v>4.9132135686202894E-2</v>
      </c>
      <c r="H83" s="29">
        <v>4.8471845912803735E-2</v>
      </c>
      <c r="I83" s="29">
        <v>2.3863108831025492E-2</v>
      </c>
      <c r="J83" s="29">
        <v>2.2902770544078299E-2</v>
      </c>
      <c r="K83" s="29">
        <v>2.1521035929106258E-2</v>
      </c>
      <c r="L83" s="29">
        <v>2.0865386566807809E-2</v>
      </c>
      <c r="M83" s="29">
        <v>2.5302930671239343E-2</v>
      </c>
      <c r="N83" s="29">
        <v>3.3868073377338215E-2</v>
      </c>
      <c r="O83" s="29">
        <v>6.476079638518728E-2</v>
      </c>
      <c r="P83" s="29">
        <v>2.5557351941714712E-2</v>
      </c>
      <c r="Q83" s="29">
        <v>5.540061290506415E-2</v>
      </c>
      <c r="R83" s="29">
        <v>1.9902681658727772E-2</v>
      </c>
      <c r="S83" s="29">
        <v>2.9365760252010098E-2</v>
      </c>
      <c r="T83" s="29">
        <v>4.4107833824618803E-2</v>
      </c>
      <c r="U83" s="29">
        <v>5.8691781179656122E-2</v>
      </c>
      <c r="V83" s="29">
        <v>2.8829296328640286E-2</v>
      </c>
      <c r="W83" s="29">
        <v>3.2468348613079456E-2</v>
      </c>
      <c r="X83" s="29">
        <v>4.4651772259335143E-2</v>
      </c>
      <c r="Y83" s="29">
        <v>5.3788301155509366E-2</v>
      </c>
      <c r="Z83" s="29">
        <v>3.2708945298999703E-2</v>
      </c>
      <c r="AA83" s="29">
        <v>2.5633811575205723E-2</v>
      </c>
      <c r="AB83" s="29">
        <v>6.8428327687271251E-2</v>
      </c>
      <c r="AC83" s="29">
        <v>4.0607567863092831E-2</v>
      </c>
      <c r="AD83" s="29">
        <v>2.635829986328253E-2</v>
      </c>
      <c r="AE83" s="29">
        <v>2.8940937337615491E-2</v>
      </c>
      <c r="AF83" s="29">
        <v>5.3628745674425105E-2</v>
      </c>
      <c r="AG83" s="29">
        <v>6.9131555347420326E-2</v>
      </c>
      <c r="AH83" s="29">
        <v>4.7003043350937412E-2</v>
      </c>
      <c r="AI83" s="29">
        <v>2.2746148921666265E-2</v>
      </c>
      <c r="AJ83" s="29">
        <v>8.8264850372645309E-2</v>
      </c>
      <c r="AK83" s="29">
        <v>2.8481640296448063E-2</v>
      </c>
      <c r="AL83" s="29">
        <v>1.8577180517607816E-2</v>
      </c>
      <c r="AM83" s="29">
        <v>2.0211351892952978E-2</v>
      </c>
      <c r="AN83" s="29">
        <v>2.0248396487094533E-2</v>
      </c>
      <c r="AO83" s="29">
        <v>2.1591125317553361E-2</v>
      </c>
    </row>
    <row r="84" spans="1:41" x14ac:dyDescent="0.2">
      <c r="A84" s="28">
        <v>73</v>
      </c>
      <c r="B84" s="29">
        <v>3.0759255042653644E-2</v>
      </c>
      <c r="C84" s="29">
        <v>8.8292179431508799E-2</v>
      </c>
      <c r="D84" s="29">
        <v>2.5713347662545072E-2</v>
      </c>
      <c r="E84" s="29">
        <v>1.9465851754372876E-2</v>
      </c>
      <c r="F84" s="29">
        <v>4.0102970009409766E-2</v>
      </c>
      <c r="G84" s="29">
        <v>4.9257857800604876E-2</v>
      </c>
      <c r="H84" s="29">
        <v>4.8345258181187845E-2</v>
      </c>
      <c r="I84" s="29">
        <v>2.395675381926865E-2</v>
      </c>
      <c r="J84" s="29">
        <v>2.3009542823364093E-2</v>
      </c>
      <c r="K84" s="29">
        <v>2.1646599201763816E-2</v>
      </c>
      <c r="L84" s="29">
        <v>2.0999970318259287E-2</v>
      </c>
      <c r="M84" s="29">
        <v>2.5376956713124788E-2</v>
      </c>
      <c r="N84" s="29">
        <v>3.394099679495155E-2</v>
      </c>
      <c r="O84" s="29">
        <v>6.4732060366342159E-2</v>
      </c>
      <c r="P84" s="29">
        <v>2.5627954832585287E-2</v>
      </c>
      <c r="Q84" s="29">
        <v>5.5440879154316391E-2</v>
      </c>
      <c r="R84" s="29">
        <v>2.0050305552487657E-2</v>
      </c>
      <c r="S84" s="29">
        <v>2.9500236819661074E-2</v>
      </c>
      <c r="T84" s="29">
        <v>4.4041454075376185E-2</v>
      </c>
      <c r="U84" s="29">
        <v>5.8744976801344606E-2</v>
      </c>
      <c r="V84" s="29">
        <v>2.8913185443296241E-2</v>
      </c>
      <c r="W84" s="29">
        <v>3.2445139216343399E-2</v>
      </c>
      <c r="X84" s="29">
        <v>4.4577946183004036E-2</v>
      </c>
      <c r="Y84" s="29">
        <v>5.3908460730424546E-2</v>
      </c>
      <c r="Z84" s="29">
        <v>3.2739196595089393E-2</v>
      </c>
      <c r="AA84" s="29">
        <v>2.570333869777941E-2</v>
      </c>
      <c r="AB84" s="29">
        <v>6.8290265341449885E-2</v>
      </c>
      <c r="AC84" s="29">
        <v>4.0618697585878216E-2</v>
      </c>
      <c r="AD84" s="29">
        <v>2.6417846731629391E-2</v>
      </c>
      <c r="AE84" s="29">
        <v>2.8965227449791131E-2</v>
      </c>
      <c r="AF84" s="29">
        <v>5.3751075093962708E-2</v>
      </c>
      <c r="AG84" s="29">
        <v>6.8954332976002952E-2</v>
      </c>
      <c r="AH84" s="29">
        <v>4.7157645946129589E-2</v>
      </c>
      <c r="AI84" s="29">
        <v>2.2855169617395976E-2</v>
      </c>
      <c r="AJ84" s="29">
        <v>8.7909571290236244E-2</v>
      </c>
      <c r="AK84" s="29">
        <v>2.8570429680759846E-2</v>
      </c>
      <c r="AL84" s="29">
        <v>1.8742688900126536E-2</v>
      </c>
      <c r="AM84" s="29">
        <v>2.0354804607913612E-2</v>
      </c>
      <c r="AN84" s="29">
        <v>2.0391336421811568E-2</v>
      </c>
      <c r="AO84" s="29">
        <v>2.1715848909350743E-2</v>
      </c>
    </row>
    <row r="85" spans="1:41" x14ac:dyDescent="0.2">
      <c r="A85" s="28">
        <v>74</v>
      </c>
      <c r="B85" s="29">
        <v>3.0816230979665571E-2</v>
      </c>
      <c r="C85" s="29">
        <v>8.7941419840890545E-2</v>
      </c>
      <c r="D85" s="29">
        <v>2.5780890724854899E-2</v>
      </c>
      <c r="E85" s="29">
        <v>1.9617274668140894E-2</v>
      </c>
      <c r="F85" s="29">
        <v>4.0092000330230304E-2</v>
      </c>
      <c r="G85" s="29">
        <v>4.9380233225578607E-2</v>
      </c>
      <c r="H85" s="29">
        <v>4.8222072020502882E-2</v>
      </c>
      <c r="I85" s="29">
        <v>2.4047913392435394E-2</v>
      </c>
      <c r="J85" s="29">
        <v>2.3113475224262103E-2</v>
      </c>
      <c r="K85" s="29">
        <v>2.1768818044436422E-2</v>
      </c>
      <c r="L85" s="29">
        <v>2.1130960531390075E-2</v>
      </c>
      <c r="M85" s="29">
        <v>2.5449024827474576E-2</v>
      </c>
      <c r="N85" s="29">
        <v>3.4011993429536869E-2</v>
      </c>
      <c r="O85" s="29">
        <v>6.4704060995356416E-2</v>
      </c>
      <c r="P85" s="29">
        <v>2.5696690614747553E-2</v>
      </c>
      <c r="Q85" s="29">
        <v>5.5480097664994732E-2</v>
      </c>
      <c r="R85" s="29">
        <v>2.0193988216640202E-2</v>
      </c>
      <c r="S85" s="29">
        <v>2.9631129608336026E-2</v>
      </c>
      <c r="T85" s="29">
        <v>4.3976836808171438E-2</v>
      </c>
      <c r="U85" s="29">
        <v>5.8796777696290325E-2</v>
      </c>
      <c r="V85" s="29">
        <v>2.8994851485207862E-2</v>
      </c>
      <c r="W85" s="29">
        <v>3.2422521119554792E-2</v>
      </c>
      <c r="X85" s="29">
        <v>4.4506083269844732E-2</v>
      </c>
      <c r="Y85" s="29">
        <v>5.4025424238713038E-2</v>
      </c>
      <c r="Z85" s="29">
        <v>3.2768652822875666E-2</v>
      </c>
      <c r="AA85" s="29">
        <v>2.5771028623355008E-2</v>
      </c>
      <c r="AB85" s="29">
        <v>6.8155916397571126E-2</v>
      </c>
      <c r="AC85" s="29">
        <v>4.0629487193745373E-2</v>
      </c>
      <c r="AD85" s="29">
        <v>2.6475826608714836E-2</v>
      </c>
      <c r="AE85" s="29">
        <v>2.8988900621919056E-2</v>
      </c>
      <c r="AF85" s="29">
        <v>5.3870150218547463E-2</v>
      </c>
      <c r="AG85" s="29">
        <v>6.8781893608849343E-2</v>
      </c>
      <c r="AH85" s="29">
        <v>4.730812882993396E-2</v>
      </c>
      <c r="AI85" s="29">
        <v>2.2961283437456403E-2</v>
      </c>
      <c r="AJ85" s="29">
        <v>8.75639868223963E-2</v>
      </c>
      <c r="AK85" s="29">
        <v>2.8656857036964523E-2</v>
      </c>
      <c r="AL85" s="29">
        <v>1.8903782575194761E-2</v>
      </c>
      <c r="AM85" s="29">
        <v>2.0494426604968696E-2</v>
      </c>
      <c r="AN85" s="29">
        <v>2.0530460189097433E-2</v>
      </c>
      <c r="AO85" s="29">
        <v>2.1837243816373864E-2</v>
      </c>
    </row>
    <row r="86" spans="1:41" x14ac:dyDescent="0.2">
      <c r="A86" s="28">
        <v>75</v>
      </c>
      <c r="B86" s="29">
        <v>3.0871718038626206E-2</v>
      </c>
      <c r="C86" s="29">
        <v>8.7600095787256471E-2</v>
      </c>
      <c r="D86" s="29">
        <v>2.5846670544423356E-2</v>
      </c>
      <c r="E86" s="29">
        <v>1.9764709948936643E-2</v>
      </c>
      <c r="F86" s="29">
        <v>4.0081286861632481E-2</v>
      </c>
      <c r="G86" s="29">
        <v>4.9499391363257317E-2</v>
      </c>
      <c r="H86" s="29">
        <v>4.8102154875969028E-2</v>
      </c>
      <c r="I86" s="29">
        <v>2.4136683030562489E-2</v>
      </c>
      <c r="J86" s="29">
        <v>2.3214677058778888E-2</v>
      </c>
      <c r="K86" s="29">
        <v>2.1887821739717594E-2</v>
      </c>
      <c r="L86" s="29">
        <v>2.1258496275488259E-2</v>
      </c>
      <c r="M86" s="29">
        <v>2.5519209561374767E-2</v>
      </c>
      <c r="N86" s="29">
        <v>3.4081137659130345E-2</v>
      </c>
      <c r="O86" s="29">
        <v>6.4676771795425969E-2</v>
      </c>
      <c r="P86" s="29">
        <v>2.5763630030482876E-2</v>
      </c>
      <c r="Q86" s="29">
        <v>5.5518306677253992E-2</v>
      </c>
      <c r="R86" s="29">
        <v>2.033388246798884E-2</v>
      </c>
      <c r="S86" s="29">
        <v>2.9758577319960899E-2</v>
      </c>
      <c r="T86" s="29">
        <v>4.3913915345616061E-2</v>
      </c>
      <c r="U86" s="29">
        <v>5.88472367654298E-2</v>
      </c>
      <c r="V86" s="29">
        <v>2.9074379512857407E-2</v>
      </c>
      <c r="W86" s="29">
        <v>3.2400474467169538E-2</v>
      </c>
      <c r="X86" s="29">
        <v>4.443610863359293E-2</v>
      </c>
      <c r="Y86" s="29">
        <v>5.4139315278642908E-2</v>
      </c>
      <c r="Z86" s="29">
        <v>3.2797345323731131E-2</v>
      </c>
      <c r="AA86" s="29">
        <v>2.5836951043531897E-2</v>
      </c>
      <c r="AB86" s="29">
        <v>6.8025135804162806E-2</v>
      </c>
      <c r="AC86" s="29">
        <v>4.0639952788588563E-2</v>
      </c>
      <c r="AD86" s="29">
        <v>2.6532298912999908E-2</v>
      </c>
      <c r="AE86" s="29">
        <v>2.9011978275566896E-2</v>
      </c>
      <c r="AF86" s="29">
        <v>5.3986096947469697E-2</v>
      </c>
      <c r="AG86" s="29">
        <v>6.8614048985524034E-2</v>
      </c>
      <c r="AH86" s="29">
        <v>4.7454652059145008E-2</v>
      </c>
      <c r="AI86" s="29">
        <v>2.3064602173804349E-2</v>
      </c>
      <c r="AJ86" s="29">
        <v>8.7227708422285444E-2</v>
      </c>
      <c r="AK86" s="29">
        <v>2.8741012480160144E-2</v>
      </c>
      <c r="AL86" s="29">
        <v>1.90606331380343E-2</v>
      </c>
      <c r="AM86" s="29">
        <v>2.0630366346687801E-2</v>
      </c>
      <c r="AN86" s="29">
        <v>2.0665915656506106E-2</v>
      </c>
      <c r="AO86" s="29">
        <v>2.1955438586774845E-2</v>
      </c>
    </row>
    <row r="87" spans="1:41" x14ac:dyDescent="0.2">
      <c r="A87" s="28">
        <v>76</v>
      </c>
      <c r="B87" s="29">
        <v>3.0925771377901645E-2</v>
      </c>
      <c r="C87" s="29">
        <v>8.7267834244501019E-2</v>
      </c>
      <c r="D87" s="29">
        <v>2.5910753379561946E-2</v>
      </c>
      <c r="E87" s="29">
        <v>1.9908310728193213E-2</v>
      </c>
      <c r="F87" s="29">
        <v>4.0070821848509297E-2</v>
      </c>
      <c r="G87" s="29">
        <v>4.961545524825417E-2</v>
      </c>
      <c r="H87" s="29">
        <v>4.798538071388414E-2</v>
      </c>
      <c r="I87" s="29">
        <v>2.4223153555405386E-2</v>
      </c>
      <c r="J87" s="29">
        <v>2.3313252332116896E-2</v>
      </c>
      <c r="K87" s="29">
        <v>2.2003733241910295E-2</v>
      </c>
      <c r="L87" s="29">
        <v>2.138270993278546E-2</v>
      </c>
      <c r="M87" s="29">
        <v>2.5587581887324795E-2</v>
      </c>
      <c r="N87" s="29">
        <v>3.4148500116724545E-2</v>
      </c>
      <c r="O87" s="29">
        <v>6.4650167461317132E-2</v>
      </c>
      <c r="P87" s="29">
        <v>2.5828840496578076E-2</v>
      </c>
      <c r="Q87" s="29">
        <v>5.5555542755738596E-2</v>
      </c>
      <c r="R87" s="29">
        <v>2.0470133699642012E-2</v>
      </c>
      <c r="S87" s="29">
        <v>2.9882711860460986E-2</v>
      </c>
      <c r="T87" s="29">
        <v>4.3852626082996116E-2</v>
      </c>
      <c r="U87" s="29">
        <v>5.889640432301535E-2</v>
      </c>
      <c r="V87" s="29">
        <v>2.9151850467183715E-2</v>
      </c>
      <c r="W87" s="29">
        <v>3.2378980050612238E-2</v>
      </c>
      <c r="X87" s="29">
        <v>4.4367950943266621E-2</v>
      </c>
      <c r="Y87" s="29">
        <v>5.42502513328047E-2</v>
      </c>
      <c r="Z87" s="29">
        <v>3.2825303799670191E-2</v>
      </c>
      <c r="AA87" s="29">
        <v>2.5901172341587841E-2</v>
      </c>
      <c r="AB87" s="29">
        <v>6.7897785686664935E-2</v>
      </c>
      <c r="AC87" s="29">
        <v>4.0650109466473294E-2</v>
      </c>
      <c r="AD87" s="29">
        <v>2.6587320193527608E-2</v>
      </c>
      <c r="AE87" s="29">
        <v>2.9034480974442722E-2</v>
      </c>
      <c r="AF87" s="29">
        <v>5.4099034946629487E-2</v>
      </c>
      <c r="AG87" s="29">
        <v>6.8450620314159272E-2</v>
      </c>
      <c r="AH87" s="29">
        <v>4.7597367718336558E-2</v>
      </c>
      <c r="AI87" s="29">
        <v>2.3165232332246211E-2</v>
      </c>
      <c r="AJ87" s="29">
        <v>8.6900367513323307E-2</v>
      </c>
      <c r="AK87" s="29">
        <v>2.8822981945932247E-2</v>
      </c>
      <c r="AL87" s="29">
        <v>1.9213403690028663E-2</v>
      </c>
      <c r="AM87" s="29">
        <v>2.0762765115435844E-2</v>
      </c>
      <c r="AN87" s="29">
        <v>2.0797843530033999E-2</v>
      </c>
      <c r="AO87" s="29">
        <v>2.2070555619993826E-2</v>
      </c>
    </row>
    <row r="88" spans="1:41" x14ac:dyDescent="0.2">
      <c r="A88" s="28">
        <v>77</v>
      </c>
      <c r="B88" s="29">
        <v>3.0978443741843886E-2</v>
      </c>
      <c r="C88" s="29">
        <v>8.6944281274008661E-2</v>
      </c>
      <c r="D88" s="29">
        <v>2.5973202355500602E-2</v>
      </c>
      <c r="E88" s="29">
        <v>2.0048222637206292E-2</v>
      </c>
      <c r="F88" s="29">
        <v>4.0060597785693375E-2</v>
      </c>
      <c r="G88" s="29">
        <v>4.9728541915318836E-2</v>
      </c>
      <c r="H88" s="29">
        <v>4.7871629653929437E-2</v>
      </c>
      <c r="I88" s="29">
        <v>2.4307411397879397E-2</v>
      </c>
      <c r="J88" s="29">
        <v>2.340930003916375E-2</v>
      </c>
      <c r="K88" s="29">
        <v>2.2116669535178879E-2</v>
      </c>
      <c r="L88" s="29">
        <v>2.1503727541172912E-2</v>
      </c>
      <c r="M88" s="29">
        <v>2.5654209402553585E-2</v>
      </c>
      <c r="N88" s="29">
        <v>3.421414792261368E-2</v>
      </c>
      <c r="O88" s="29">
        <v>6.4624223799717662E-2</v>
      </c>
      <c r="P88" s="29">
        <v>2.5892386279522395E-2</v>
      </c>
      <c r="Q88" s="29">
        <v>5.5591840867248443E-2</v>
      </c>
      <c r="R88" s="29">
        <v>2.0602880277518887E-2</v>
      </c>
      <c r="S88" s="29">
        <v>3.0003658723476656E-2</v>
      </c>
      <c r="T88" s="29">
        <v>4.3792908337927372E-2</v>
      </c>
      <c r="U88" s="29">
        <v>5.8944328250956746E-2</v>
      </c>
      <c r="V88" s="29">
        <v>2.9227341404911122E-2</v>
      </c>
      <c r="W88" s="29">
        <v>3.2358019307918262E-2</v>
      </c>
      <c r="X88" s="29">
        <v>4.4301542232567215E-2</v>
      </c>
      <c r="Y88" s="29">
        <v>5.4358344128205394E-2</v>
      </c>
      <c r="Z88" s="29">
        <v>3.2852556419505685E-2</v>
      </c>
      <c r="AA88" s="29">
        <v>2.5963755772751229E-2</v>
      </c>
      <c r="AB88" s="29">
        <v>6.7773734937440766E-2</v>
      </c>
      <c r="AC88" s="29">
        <v>4.065997139296651E-2</v>
      </c>
      <c r="AD88" s="29">
        <v>2.6640944295654112E-2</v>
      </c>
      <c r="AE88" s="29">
        <v>2.9056428457717498E-2</v>
      </c>
      <c r="AF88" s="29">
        <v>5.420907801582997E-2</v>
      </c>
      <c r="AG88" s="29">
        <v>6.8291437712265424E-2</v>
      </c>
      <c r="AH88" s="29">
        <v>4.7736420391820245E-2</v>
      </c>
      <c r="AI88" s="29">
        <v>2.3263275392481075E-2</v>
      </c>
      <c r="AJ88" s="29">
        <v>8.6581614315484501E-2</v>
      </c>
      <c r="AK88" s="29">
        <v>2.8902847386989672E-2</v>
      </c>
      <c r="AL88" s="29">
        <v>1.9362249327769865E-2</v>
      </c>
      <c r="AM88" s="29">
        <v>2.0891757388903809E-2</v>
      </c>
      <c r="AN88" s="29">
        <v>2.0926377732484847E-2</v>
      </c>
      <c r="AO88" s="29">
        <v>2.2182711478406114E-2</v>
      </c>
    </row>
    <row r="89" spans="1:41" x14ac:dyDescent="0.2">
      <c r="A89" s="28">
        <v>78</v>
      </c>
      <c r="B89" s="29">
        <v>3.1029785558393419E-2</v>
      </c>
      <c r="C89" s="29">
        <v>8.6629100857710695E-2</v>
      </c>
      <c r="D89" s="29">
        <v>2.6034077636268416E-2</v>
      </c>
      <c r="E89" s="29">
        <v>2.0184584235823921E-2</v>
      </c>
      <c r="F89" s="29">
        <v>4.0050607411830752E-2</v>
      </c>
      <c r="G89" s="29">
        <v>4.9838762743523501E-2</v>
      </c>
      <c r="H89" s="29">
        <v>4.7760787623057022E-2</v>
      </c>
      <c r="I89" s="29">
        <v>2.4389538848313297E-2</v>
      </c>
      <c r="J89" s="29">
        <v>2.3502914443418454E-2</v>
      </c>
      <c r="K89" s="29">
        <v>2.2226741970098995E-2</v>
      </c>
      <c r="L89" s="29">
        <v>2.1621669124066267E-2</v>
      </c>
      <c r="M89" s="29">
        <v>2.5719156516105235E-2</v>
      </c>
      <c r="N89" s="29">
        <v>3.427814489957437E-2</v>
      </c>
      <c r="O89" s="29">
        <v>6.4598917672969325E-2</v>
      </c>
      <c r="P89" s="29">
        <v>2.5954328661424331E-2</v>
      </c>
      <c r="Q89" s="29">
        <v>5.5627234455315255E-2</v>
      </c>
      <c r="R89" s="29">
        <v>2.0732253918451571E-2</v>
      </c>
      <c r="S89" s="29">
        <v>3.0121537351261995E-2</v>
      </c>
      <c r="T89" s="29">
        <v>4.3734704206068731E-2</v>
      </c>
      <c r="U89" s="29">
        <v>5.8991054142235377E-2</v>
      </c>
      <c r="V89" s="29">
        <v>2.9300925717182347E-2</v>
      </c>
      <c r="W89" s="29">
        <v>3.2337574319047935E-2</v>
      </c>
      <c r="X89" s="29">
        <v>4.4236817719772281E-2</v>
      </c>
      <c r="Y89" s="29">
        <v>5.4463699972231439E-2</v>
      </c>
      <c r="Z89" s="29">
        <v>3.2879129916887795E-2</v>
      </c>
      <c r="AA89" s="29">
        <v>2.6024761633945293E-2</v>
      </c>
      <c r="AB89" s="29">
        <v>6.7652858830590912E-2</v>
      </c>
      <c r="AC89" s="29">
        <v>4.0669551872041465E-2</v>
      </c>
      <c r="AD89" s="29">
        <v>2.6693222515687509E-2</v>
      </c>
      <c r="AE89" s="29">
        <v>2.907783967264832E-2</v>
      </c>
      <c r="AF89" s="29">
        <v>5.4316334431439683E-2</v>
      </c>
      <c r="AG89" s="29">
        <v>6.8136339683757985E-2</v>
      </c>
      <c r="AH89" s="29">
        <v>4.7871947604029685E-2</v>
      </c>
      <c r="AI89" s="29">
        <v>2.3358828059883763E-2</v>
      </c>
      <c r="AJ89" s="29">
        <v>8.6271116736232223E-2</v>
      </c>
      <c r="AK89" s="29">
        <v>2.8980686964680924E-2</v>
      </c>
      <c r="AL89" s="29">
        <v>1.9507317601955565E-2</v>
      </c>
      <c r="AM89" s="29">
        <v>2.1017471200037718E-2</v>
      </c>
      <c r="AN89" s="29">
        <v>2.1051645765097771E-2</v>
      </c>
      <c r="AO89" s="29">
        <v>2.2292017187656832E-2</v>
      </c>
    </row>
    <row r="90" spans="1:41" x14ac:dyDescent="0.2">
      <c r="A90" s="28">
        <v>79</v>
      </c>
      <c r="B90" s="29">
        <v>3.1079845036535714E-2</v>
      </c>
      <c r="C90" s="29">
        <v>8.6321973811052555E-2</v>
      </c>
      <c r="D90" s="29">
        <v>2.6093436586249297E-2</v>
      </c>
      <c r="E90" s="29">
        <v>2.0317527414701386E-2</v>
      </c>
      <c r="F90" s="29">
        <v>4.0040843703083917E-2</v>
      </c>
      <c r="G90" s="29">
        <v>4.9946223778549959E-2</v>
      </c>
      <c r="H90" s="29">
        <v>4.7652746029845483E-2</v>
      </c>
      <c r="I90" s="29">
        <v>2.4469614290702157E-2</v>
      </c>
      <c r="J90" s="29">
        <v>2.3594185339342433E-2</v>
      </c>
      <c r="K90" s="29">
        <v>2.2334056579843997E-2</v>
      </c>
      <c r="L90" s="29">
        <v>2.1736649006550035E-2</v>
      </c>
      <c r="M90" s="29">
        <v>2.5782484624486512E-2</v>
      </c>
      <c r="N90" s="29">
        <v>3.4340551772341188E-2</v>
      </c>
      <c r="O90" s="29">
        <v>6.4574226945958824E-2</v>
      </c>
      <c r="P90" s="29">
        <v>2.6014726097042251E-2</v>
      </c>
      <c r="Q90" s="29">
        <v>5.5661755511694055E-2</v>
      </c>
      <c r="R90" s="29">
        <v>2.0858380049794789E-2</v>
      </c>
      <c r="S90" s="29">
        <v>3.023646147400405E-2</v>
      </c>
      <c r="T90" s="29">
        <v>4.3677958422962959E-2</v>
      </c>
      <c r="U90" s="29">
        <v>5.903662543429733E-2</v>
      </c>
      <c r="V90" s="29">
        <v>2.9372673334483901E-2</v>
      </c>
      <c r="W90" s="29">
        <v>3.2317627797718407E-2</v>
      </c>
      <c r="X90" s="29">
        <v>4.4173715637617184E-2</v>
      </c>
      <c r="Y90" s="29">
        <v>5.4566420066277654E-2</v>
      </c>
      <c r="Z90" s="29">
        <v>3.2905049680882259E-2</v>
      </c>
      <c r="AA90" s="29">
        <v>2.608424742361537E-2</v>
      </c>
      <c r="AB90" s="29">
        <v>6.7535038660185176E-2</v>
      </c>
      <c r="AC90" s="29">
        <v>4.0678863409165045E-2</v>
      </c>
      <c r="AD90" s="29">
        <v>2.6744203745282302E-2</v>
      </c>
      <c r="AE90" s="29">
        <v>2.9098732806406513E-2</v>
      </c>
      <c r="AF90" s="29">
        <v>5.4420907266262031E-2</v>
      </c>
      <c r="AG90" s="29">
        <v>6.7985172629813739E-2</v>
      </c>
      <c r="AH90" s="29">
        <v>4.8004080230634294E-2</v>
      </c>
      <c r="AI90" s="29">
        <v>2.3451982508093216E-2</v>
      </c>
      <c r="AJ90" s="29">
        <v>8.5968559325462435E-2</v>
      </c>
      <c r="AK90" s="29">
        <v>2.9056575234507109E-2</v>
      </c>
      <c r="AL90" s="29">
        <v>1.9648748947907801E-2</v>
      </c>
      <c r="AM90" s="29">
        <v>2.1140028480790107E-2</v>
      </c>
      <c r="AN90" s="29">
        <v>2.1173769052146296E-2</v>
      </c>
      <c r="AO90" s="29">
        <v>2.2398578524846835E-2</v>
      </c>
    </row>
    <row r="91" spans="1:41" x14ac:dyDescent="0.2">
      <c r="A91" s="28">
        <v>80</v>
      </c>
      <c r="B91" s="29">
        <v>3.1128668262699888E-2</v>
      </c>
      <c r="C91" s="29">
        <v>8.6022596770137794E-2</v>
      </c>
      <c r="D91" s="29">
        <v>2.6151333922061371E-2</v>
      </c>
      <c r="E91" s="29">
        <v>2.0447177772707326E-2</v>
      </c>
      <c r="F91" s="29">
        <v>4.0031299866715164E-2</v>
      </c>
      <c r="G91" s="29">
        <v>5.0051026034549029E-2</v>
      </c>
      <c r="H91" s="29">
        <v>4.7547401458226002E-2</v>
      </c>
      <c r="I91" s="29">
        <v>2.4547712422069656E-2</v>
      </c>
      <c r="J91" s="29">
        <v>2.3683198299076613E-2</v>
      </c>
      <c r="K91" s="29">
        <v>2.2438714377198909E-2</v>
      </c>
      <c r="L91" s="29">
        <v>2.1848776117313395E-2</v>
      </c>
      <c r="M91" s="29">
        <v>2.5844252276612467E-2</v>
      </c>
      <c r="N91" s="29">
        <v>3.4401426352726361E-2</v>
      </c>
      <c r="O91" s="29">
        <v>6.4550130435987452E-2</v>
      </c>
      <c r="P91" s="29">
        <v>2.6073634362315357E-2</v>
      </c>
      <c r="Q91" s="29">
        <v>5.5695434644800423E-2</v>
      </c>
      <c r="R91" s="29">
        <v>2.0981378150700447E-2</v>
      </c>
      <c r="S91" s="29">
        <v>3.0348539428764365E-2</v>
      </c>
      <c r="T91" s="29">
        <v>4.3622618232019184E-2</v>
      </c>
      <c r="U91" s="29">
        <v>5.9081083533231382E-2</v>
      </c>
      <c r="V91" s="29">
        <v>2.9442650918791502E-2</v>
      </c>
      <c r="W91" s="29">
        <v>3.2298163080449749E-2</v>
      </c>
      <c r="X91" s="29">
        <v>4.4112177072673342E-2</v>
      </c>
      <c r="Y91" s="29">
        <v>5.4666600798680021E-2</v>
      </c>
      <c r="Z91" s="29">
        <v>3.293033983976601E-2</v>
      </c>
      <c r="AA91" s="29">
        <v>2.6142267992214974E-2</v>
      </c>
      <c r="AB91" s="29">
        <v>6.7420161400550516E-2</v>
      </c>
      <c r="AC91" s="29">
        <v>4.0687917769115067E-2</v>
      </c>
      <c r="AD91" s="29">
        <v>2.679393460636148E-2</v>
      </c>
      <c r="AE91" s="29">
        <v>2.9119125317043082E-2</v>
      </c>
      <c r="AF91" s="29">
        <v>5.4522894688281864E-2</v>
      </c>
      <c r="AG91" s="29">
        <v>6.7837790391302333E-2</v>
      </c>
      <c r="AH91" s="29">
        <v>4.8132942882506802E-2</v>
      </c>
      <c r="AI91" s="29">
        <v>2.3542826611801182E-2</v>
      </c>
      <c r="AJ91" s="29">
        <v>8.5673642292896091E-2</v>
      </c>
      <c r="AK91" s="29">
        <v>2.9130583325001513E-2</v>
      </c>
      <c r="AL91" s="29">
        <v>1.9786677089410176E-2</v>
      </c>
      <c r="AM91" s="29">
        <v>2.1259545389455514E-2</v>
      </c>
      <c r="AN91" s="29">
        <v>2.1292863268493667E-2</v>
      </c>
      <c r="AO91" s="29">
        <v>2.2502496294078966E-2</v>
      </c>
    </row>
    <row r="92" spans="1:41" x14ac:dyDescent="0.2">
      <c r="A92" s="28">
        <v>81</v>
      </c>
      <c r="B92" s="29">
        <v>3.117629929539123E-2</v>
      </c>
      <c r="C92" s="29">
        <v>8.5730681247714546E-2</v>
      </c>
      <c r="D92" s="29">
        <v>2.6207821855365188E-2</v>
      </c>
      <c r="E92" s="29">
        <v>2.0573654970999167E-2</v>
      </c>
      <c r="F92" s="29">
        <v>4.0021969334602892E-2</v>
      </c>
      <c r="G92" s="29">
        <v>5.015326577693302E-2</v>
      </c>
      <c r="H92" s="29">
        <v>4.7444655379512257E-2</v>
      </c>
      <c r="I92" s="29">
        <v>2.4623904457970358E-2</v>
      </c>
      <c r="J92" s="29">
        <v>2.3770034904432302E-2</v>
      </c>
      <c r="K92" s="29">
        <v>2.254081163354571E-2</v>
      </c>
      <c r="L92" s="29">
        <v>2.1958154276197517E-2</v>
      </c>
      <c r="M92" s="29">
        <v>2.590451532874205E-2</v>
      </c>
      <c r="N92" s="29">
        <v>3.4460823711569111E-2</v>
      </c>
      <c r="O92" s="29">
        <v>6.4526607865420971E-2</v>
      </c>
      <c r="P92" s="29">
        <v>2.613110669479668E-2</v>
      </c>
      <c r="Q92" s="29">
        <v>5.57283011451426E-2</v>
      </c>
      <c r="R92" s="29">
        <v>2.1101362075411245E-2</v>
      </c>
      <c r="S92" s="29">
        <v>3.0457874459214329E-2</v>
      </c>
      <c r="T92" s="29">
        <v>4.3568633258569411E-2</v>
      </c>
      <c r="U92" s="29">
        <v>5.9124467929485558E-2</v>
      </c>
      <c r="V92" s="29">
        <v>2.9510922043781695E-2</v>
      </c>
      <c r="W92" s="29">
        <v>3.2279164113426795E-2</v>
      </c>
      <c r="X92" s="29">
        <v>4.4052145813740839E-2</v>
      </c>
      <c r="Y92" s="29">
        <v>5.476433401847447E-2</v>
      </c>
      <c r="Z92" s="29">
        <v>3.2955023338656186E-2</v>
      </c>
      <c r="AA92" s="29">
        <v>2.6198875683907108E-2</v>
      </c>
      <c r="AB92" s="29">
        <v>6.7308119387325727E-2</v>
      </c>
      <c r="AC92" s="29">
        <v>4.0696726029014973E-2</v>
      </c>
      <c r="AD92" s="29">
        <v>2.6842459577279598E-2</v>
      </c>
      <c r="AE92" s="29">
        <v>2.9139033963534899E-2</v>
      </c>
      <c r="AF92" s="29">
        <v>5.4622390239847496E-2</v>
      </c>
      <c r="AG92" s="29">
        <v>6.7694053820686939E-2</v>
      </c>
      <c r="AH92" s="29">
        <v>4.8258654264505596E-2</v>
      </c>
      <c r="AI92" s="29">
        <v>2.3631444169402549E-2</v>
      </c>
      <c r="AJ92" s="29">
        <v>8.5386080585716506E-2</v>
      </c>
      <c r="AK92" s="29">
        <v>2.9202779109578136E-2</v>
      </c>
      <c r="AL92" s="29">
        <v>1.9921229417494857E-2</v>
      </c>
      <c r="AM92" s="29">
        <v>2.1376132621635957E-2</v>
      </c>
      <c r="AN92" s="29">
        <v>2.1409038650312517E-2</v>
      </c>
      <c r="AO92" s="29">
        <v>2.2603866589156141E-2</v>
      </c>
    </row>
    <row r="93" spans="1:41" x14ac:dyDescent="0.2">
      <c r="A93" s="28">
        <v>82</v>
      </c>
      <c r="B93" s="29">
        <v>3.1222780257527782E-2</v>
      </c>
      <c r="C93" s="29">
        <v>8.5445952753021137E-2</v>
      </c>
      <c r="D93" s="29">
        <v>2.6262950227164517E-2</v>
      </c>
      <c r="E93" s="29">
        <v>2.0697073065203853E-2</v>
      </c>
      <c r="F93" s="29">
        <v>4.0012845756728144E-2</v>
      </c>
      <c r="G93" s="29">
        <v>5.0253034787390183E-2</v>
      </c>
      <c r="H93" s="29">
        <v>4.734441388169297E-2</v>
      </c>
      <c r="I93" s="29">
        <v>2.4698258325080324E-2</v>
      </c>
      <c r="J93" s="29">
        <v>2.3854772965024917E-2</v>
      </c>
      <c r="K93" s="29">
        <v>2.2640440140905049E-2</v>
      </c>
      <c r="L93" s="29">
        <v>2.2064882467394575E-2</v>
      </c>
      <c r="M93" s="29">
        <v>2.5963327090045007E-2</v>
      </c>
      <c r="N93" s="29">
        <v>3.4518796338612212E-2</v>
      </c>
      <c r="O93" s="29">
        <v>6.4503639816963831E-2</v>
      </c>
      <c r="P93" s="29">
        <v>2.6187193926376473E-2</v>
      </c>
      <c r="Q93" s="29">
        <v>5.5760383047814388E-2</v>
      </c>
      <c r="R93" s="29">
        <v>2.1218440359067614E-2</v>
      </c>
      <c r="S93" s="29">
        <v>3.0564564997278998E-2</v>
      </c>
      <c r="T93" s="29">
        <v>4.3515955389901828E-2</v>
      </c>
      <c r="U93" s="29">
        <v>5.9166816305784575E-2</v>
      </c>
      <c r="V93" s="29">
        <v>2.9577547363917489E-2</v>
      </c>
      <c r="W93" s="29">
        <v>3.226061543767389E-2</v>
      </c>
      <c r="X93" s="29">
        <v>4.3993568208782197E-2</v>
      </c>
      <c r="Y93" s="29">
        <v>5.4859707291366355E-2</v>
      </c>
      <c r="Z93" s="29">
        <v>3.2979122011409956E-2</v>
      </c>
      <c r="AA93" s="29">
        <v>2.625412046999176E-2</v>
      </c>
      <c r="AB93" s="29">
        <v>6.7198810018021859E-2</v>
      </c>
      <c r="AC93" s="29">
        <v>4.0705298627027542E-2</v>
      </c>
      <c r="AD93" s="29">
        <v>2.6889821110871903E-2</v>
      </c>
      <c r="AE93" s="29">
        <v>2.9158474834877879E-2</v>
      </c>
      <c r="AF93" s="29">
        <v>5.4719483098692123E-2</v>
      </c>
      <c r="AG93" s="29">
        <v>6.7553830381409607E-2</v>
      </c>
      <c r="AH93" s="29">
        <v>4.8381327510881089E-2</v>
      </c>
      <c r="AI93" s="29">
        <v>2.3717915115359922E-2</v>
      </c>
      <c r="AJ93" s="29">
        <v>8.5105603023836185E-2</v>
      </c>
      <c r="AK93" s="29">
        <v>2.9273227371107602E-2</v>
      </c>
      <c r="AL93" s="29">
        <v>2.0052527345731264E-2</v>
      </c>
      <c r="AM93" s="29">
        <v>2.1489895705064654E-2</v>
      </c>
      <c r="AN93" s="29">
        <v>2.1522400289341714E-2</v>
      </c>
      <c r="AO93" s="29">
        <v>2.2702781043427267E-2</v>
      </c>
    </row>
    <row r="94" spans="1:41" x14ac:dyDescent="0.2">
      <c r="A94" s="28">
        <v>83</v>
      </c>
      <c r="B94" s="29">
        <v>3.1268151426077084E-2</v>
      </c>
      <c r="C94" s="29">
        <v>8.5168149970878071E-2</v>
      </c>
      <c r="D94" s="29">
        <v>2.6316766634139288E-2</v>
      </c>
      <c r="E94" s="29">
        <v>2.0817540817083424E-2</v>
      </c>
      <c r="F94" s="29">
        <v>4.0003922994669816E-2</v>
      </c>
      <c r="G94" s="29">
        <v>5.0350420612308655E-2</v>
      </c>
      <c r="H94" s="29">
        <v>4.7246587414991659E-2</v>
      </c>
      <c r="I94" s="29">
        <v>2.4770838841756904E-2</v>
      </c>
      <c r="J94" s="29">
        <v>2.3937486723377255E-2</v>
      </c>
      <c r="K94" s="29">
        <v>2.2737687458074696E-2</v>
      </c>
      <c r="L94" s="29">
        <v>2.2169055098516965E-2</v>
      </c>
      <c r="M94" s="29">
        <v>2.6020738459406001E-2</v>
      </c>
      <c r="N94" s="29">
        <v>3.4575394291288974E-2</v>
      </c>
      <c r="O94" s="29">
        <v>6.4481207691388098E-2</v>
      </c>
      <c r="P94" s="29">
        <v>2.6241944608677015E-2</v>
      </c>
      <c r="Q94" s="29">
        <v>5.5791707192123452E-2</v>
      </c>
      <c r="R94" s="29">
        <v>2.1332716506626381E-2</v>
      </c>
      <c r="S94" s="29">
        <v>3.0668704927775403E-2</v>
      </c>
      <c r="T94" s="29">
        <v>4.3464538661123431E-2</v>
      </c>
      <c r="U94" s="29">
        <v>5.9208164637860161E-2</v>
      </c>
      <c r="V94" s="29">
        <v>2.9642584773141634E-2</v>
      </c>
      <c r="W94" s="29">
        <v>3.2242502172961318E-2</v>
      </c>
      <c r="X94" s="29">
        <v>4.3936393029943677E-2</v>
      </c>
      <c r="Y94" s="29">
        <v>5.4952804139196898E-2</v>
      </c>
      <c r="Z94" s="29">
        <v>3.3002656647393769E-2</v>
      </c>
      <c r="AA94" s="29">
        <v>2.6308050074565603E-2</v>
      </c>
      <c r="AB94" s="29">
        <v>6.7092135470911307E-2</v>
      </c>
      <c r="AC94" s="29">
        <v>4.0713645407099985E-2</v>
      </c>
      <c r="AD94" s="29">
        <v>2.6936059744984586E-2</v>
      </c>
      <c r="AE94" s="29">
        <v>2.917746337820204E-2</v>
      </c>
      <c r="AF94" s="29">
        <v>5.4814258322123388E-2</v>
      </c>
      <c r="AG94" s="29">
        <v>6.7416993772910327E-2</v>
      </c>
      <c r="AH94" s="29">
        <v>4.8501070498980559E-2</v>
      </c>
      <c r="AI94" s="29">
        <v>2.3802315722303735E-2</v>
      </c>
      <c r="AJ94" s="29">
        <v>8.4831951489930724E-2</v>
      </c>
      <c r="AK94" s="29">
        <v>2.9341989959127401E-2</v>
      </c>
      <c r="AL94" s="29">
        <v>2.0180686643487267E-2</v>
      </c>
      <c r="AM94" s="29">
        <v>2.1600935278681233E-2</v>
      </c>
      <c r="AN94" s="29">
        <v>2.1633048411164202E-2</v>
      </c>
      <c r="AO94" s="29">
        <v>2.2799327066940656E-2</v>
      </c>
    </row>
    <row r="95" spans="1:41" x14ac:dyDescent="0.2">
      <c r="A95" s="28">
        <v>84</v>
      </c>
      <c r="B95" s="29">
        <v>3.1312451318721291E-2</v>
      </c>
      <c r="C95" s="29">
        <v>8.4897023995728738E-2</v>
      </c>
      <c r="D95" s="29">
        <v>2.636931654750585E-2</v>
      </c>
      <c r="E95" s="29">
        <v>2.0935161986969986E-2</v>
      </c>
      <c r="F95" s="29">
        <v>3.9995195115131832E-2</v>
      </c>
      <c r="G95" s="29">
        <v>5.0445506795717465E-2</v>
      </c>
      <c r="H95" s="29">
        <v>4.7151090552726815E-2</v>
      </c>
      <c r="I95" s="29">
        <v>2.4841707887395925E-2</v>
      </c>
      <c r="J95" s="29">
        <v>2.4018247047776775E-2</v>
      </c>
      <c r="K95" s="29">
        <v>2.2832637141841028E-2</v>
      </c>
      <c r="L95" s="29">
        <v>2.2270762245880427E-2</v>
      </c>
      <c r="M95" s="29">
        <v>2.6076798054028849E-2</v>
      </c>
      <c r="N95" s="29">
        <v>3.4630665333311272E-2</v>
      </c>
      <c r="O95" s="29">
        <v>6.4459293667578077E-2</v>
      </c>
      <c r="P95" s="29">
        <v>2.6295405131505634E-2</v>
      </c>
      <c r="Q95" s="29">
        <v>5.5822299278442733E-2</v>
      </c>
      <c r="R95" s="29">
        <v>2.1444289265555083E-2</v>
      </c>
      <c r="S95" s="29">
        <v>3.077038383705788E-2</v>
      </c>
      <c r="T95" s="29">
        <v>4.3414339146690129E-2</v>
      </c>
      <c r="U95" s="29">
        <v>5.9248547288554443E-2</v>
      </c>
      <c r="V95" s="29">
        <v>2.970608955387255E-2</v>
      </c>
      <c r="W95" s="29">
        <v>3.222481000079358E-2</v>
      </c>
      <c r="X95" s="29">
        <v>4.388057134621981E-2</v>
      </c>
      <c r="Y95" s="29">
        <v>5.5043704264089666E-2</v>
      </c>
      <c r="Z95" s="29">
        <v>3.3025647053450902E-2</v>
      </c>
      <c r="AA95" s="29">
        <v>2.6360710092871331E-2</v>
      </c>
      <c r="AB95" s="29">
        <v>6.6988002441103145E-2</v>
      </c>
      <c r="AC95" s="29">
        <v>4.0721775660118809E-2</v>
      </c>
      <c r="AD95" s="29">
        <v>2.6981214206032389E-2</v>
      </c>
      <c r="AE95" s="29">
        <v>2.9196014425897587E-2</v>
      </c>
      <c r="AF95" s="29">
        <v>5.4906797075568115E-2</v>
      </c>
      <c r="AG95" s="29">
        <v>6.7283423579545198E-2</v>
      </c>
      <c r="AH95" s="29">
        <v>4.8617986142787784E-2</v>
      </c>
      <c r="AI95" s="29">
        <v>2.3884718793001358E-2</v>
      </c>
      <c r="AJ95" s="29">
        <v>8.4564880171259071E-2</v>
      </c>
      <c r="AK95" s="29">
        <v>2.9409125939686698E-2</v>
      </c>
      <c r="AL95" s="29">
        <v>2.0305817748562882E-2</v>
      </c>
      <c r="AM95" s="29">
        <v>2.1709347356445807E-2</v>
      </c>
      <c r="AN95" s="29">
        <v>2.1741078638080058E-2</v>
      </c>
      <c r="AO95" s="29">
        <v>2.2893588071186244E-2</v>
      </c>
    </row>
    <row r="96" spans="1:41" x14ac:dyDescent="0.2">
      <c r="A96" s="28">
        <v>85</v>
      </c>
      <c r="B96" s="29">
        <v>3.1355716777350162E-2</v>
      </c>
      <c r="C96" s="29">
        <v>8.4632337616654008E-2</v>
      </c>
      <c r="D96" s="29">
        <v>2.6420643424874157E-2</v>
      </c>
      <c r="E96" s="29">
        <v>2.105003560820351E-2</v>
      </c>
      <c r="F96" s="29">
        <v>3.9986656383535824E-2</v>
      </c>
      <c r="G96" s="29">
        <v>5.0538373097791522E-2</v>
      </c>
      <c r="H96" s="29">
        <v>4.7057841766566355E-2</v>
      </c>
      <c r="I96" s="29">
        <v>2.4910924561334813E-2</v>
      </c>
      <c r="J96" s="29">
        <v>2.4097121613636974E-2</v>
      </c>
      <c r="K96" s="29">
        <v>2.2925368964195947E-2</v>
      </c>
      <c r="L96" s="29">
        <v>2.2370089886434075E-2</v>
      </c>
      <c r="M96" s="29">
        <v>2.6131552330366237E-2</v>
      </c>
      <c r="N96" s="29">
        <v>3.4684655063879744E-2</v>
      </c>
      <c r="O96" s="29">
        <v>6.4437880664745206E-2</v>
      </c>
      <c r="P96" s="29">
        <v>2.6347619834717451E-2</v>
      </c>
      <c r="Q96" s="29">
        <v>5.5852183922372012E-2</v>
      </c>
      <c r="R96" s="29">
        <v>2.1553252883009355E-2</v>
      </c>
      <c r="S96" s="29">
        <v>3.0869687246660504E-2</v>
      </c>
      <c r="T96" s="29">
        <v>4.3365314857413573E-2</v>
      </c>
      <c r="U96" s="29">
        <v>5.9287997095798906E-2</v>
      </c>
      <c r="V96" s="29">
        <v>2.976811451694128E-2</v>
      </c>
      <c r="W96" s="29">
        <v>3.2207525146772831E-2</v>
      </c>
      <c r="X96" s="29">
        <v>4.3826056403342584E-2</v>
      </c>
      <c r="Y96" s="29">
        <v>5.5132483758359996E-2</v>
      </c>
      <c r="Z96" s="29">
        <v>3.3048112111507599E-2</v>
      </c>
      <c r="AA96" s="29">
        <v>2.6412144102779589E-2</v>
      </c>
      <c r="AB96" s="29">
        <v>6.6886321892755563E-2</v>
      </c>
      <c r="AC96" s="29">
        <v>4.0729698161792616E-2</v>
      </c>
      <c r="AD96" s="29">
        <v>2.7025321506080502E-2</v>
      </c>
      <c r="AE96" s="29">
        <v>2.9214142221748229E-2</v>
      </c>
      <c r="AF96" s="29">
        <v>5.4997176846601548E-2</v>
      </c>
      <c r="AG96" s="29">
        <v>6.7153004941789662E-2</v>
      </c>
      <c r="AH96" s="29">
        <v>4.8732172667735663E-2</v>
      </c>
      <c r="AI96" s="29">
        <v>2.3965193842420796E-2</v>
      </c>
      <c r="AJ96" s="29">
        <v>8.4304154850250557E-2</v>
      </c>
      <c r="AK96" s="29">
        <v>2.9474691737918945E-2</v>
      </c>
      <c r="AL96" s="29">
        <v>2.0428026060505644E-2</v>
      </c>
      <c r="AM96" s="29">
        <v>2.1815223576468146E-2</v>
      </c>
      <c r="AN96" s="29">
        <v>2.1846582237202705E-2</v>
      </c>
      <c r="AO96" s="29">
        <v>2.2985643681787238E-2</v>
      </c>
    </row>
    <row r="97" spans="1:41" x14ac:dyDescent="0.2">
      <c r="A97" s="28">
        <v>86</v>
      </c>
      <c r="B97" s="29">
        <v>3.1397983048270239E-2</v>
      </c>
      <c r="C97" s="29">
        <v>8.4373864649673003E-2</v>
      </c>
      <c r="D97" s="29">
        <v>2.647078881554088E-2</v>
      </c>
      <c r="E97" s="29">
        <v>2.1162256244718236E-2</v>
      </c>
      <c r="F97" s="29">
        <v>3.9978301257689974E-2</v>
      </c>
      <c r="G97" s="29">
        <v>5.0629095699869842E-2</v>
      </c>
      <c r="H97" s="29">
        <v>4.6966763215292806E-2</v>
      </c>
      <c r="I97" s="29">
        <v>2.4978545332013935E-2</v>
      </c>
      <c r="J97" s="29">
        <v>2.4174175074058279E-2</v>
      </c>
      <c r="K97" s="29">
        <v>2.3015959116433171E-2</v>
      </c>
      <c r="L97" s="29">
        <v>2.2467120116843375E-2</v>
      </c>
      <c r="M97" s="29">
        <v>2.6185045697865839E-2</v>
      </c>
      <c r="N97" s="29">
        <v>3.4737407038233581E-2</v>
      </c>
      <c r="O97" s="29">
        <v>6.4416952306689756E-2</v>
      </c>
      <c r="P97" s="29">
        <v>2.6398631113851545E-2</v>
      </c>
      <c r="Q97" s="29">
        <v>5.5881384706311765E-2</v>
      </c>
      <c r="R97" s="29">
        <v>2.1659697348231033E-2</v>
      </c>
      <c r="S97" s="29">
        <v>3.0966696832848362E-2</v>
      </c>
      <c r="T97" s="29">
        <v>4.3317425642741991E-2</v>
      </c>
      <c r="U97" s="29">
        <v>5.9326545454932544E-2</v>
      </c>
      <c r="V97" s="29">
        <v>2.9828710133069425E-2</v>
      </c>
      <c r="W97" s="29">
        <v>3.219063436257863E-2</v>
      </c>
      <c r="X97" s="29">
        <v>4.3772803510489178E-2</v>
      </c>
      <c r="Y97" s="29">
        <v>5.5219215301200553E-2</v>
      </c>
      <c r="Z97" s="29">
        <v>3.3070069832194404E-2</v>
      </c>
      <c r="AA97" s="29">
        <v>2.6462393769820736E-2</v>
      </c>
      <c r="AB97" s="29">
        <v>6.6787008826387328E-2</v>
      </c>
      <c r="AC97" s="29">
        <v>4.0737421207554192E-2</v>
      </c>
      <c r="AD97" s="29">
        <v>2.7068417033913716E-2</v>
      </c>
      <c r="AE97" s="29">
        <v>2.9231860446073732E-2</v>
      </c>
      <c r="AF97" s="29">
        <v>5.5085471645472062E-2</v>
      </c>
      <c r="AG97" s="29">
        <v>6.7025628248211344E-2</v>
      </c>
      <c r="AH97" s="29">
        <v>4.8843723868095212E-2</v>
      </c>
      <c r="AI97" s="29">
        <v>2.4043807270176965E-2</v>
      </c>
      <c r="AJ97" s="29">
        <v>8.4049552240877734E-2</v>
      </c>
      <c r="AK97" s="29">
        <v>2.9538741273484881E-2</v>
      </c>
      <c r="AL97" s="29">
        <v>2.0547412215858873E-2</v>
      </c>
      <c r="AM97" s="29">
        <v>2.1918651436060976E-2</v>
      </c>
      <c r="AN97" s="29">
        <v>2.1949646354437302E-2</v>
      </c>
      <c r="AO97" s="29">
        <v>2.3075569939571938E-2</v>
      </c>
    </row>
    <row r="98" spans="1:41" x14ac:dyDescent="0.2">
      <c r="A98" s="28">
        <v>87</v>
      </c>
      <c r="B98" s="29">
        <v>3.1439283859065359E-2</v>
      </c>
      <c r="C98" s="29">
        <v>8.4121389313914996E-2</v>
      </c>
      <c r="D98" s="29">
        <v>2.6519792459630542E-2</v>
      </c>
      <c r="E98" s="29">
        <v>2.1271914232865452E-2</v>
      </c>
      <c r="F98" s="29">
        <v>3.9970124381559557E-2</v>
      </c>
      <c r="G98" s="29">
        <v>5.0717747396902713E-2</v>
      </c>
      <c r="H98" s="29">
        <v>4.6877780546262571E-2</v>
      </c>
      <c r="I98" s="29">
        <v>2.5044624177046337E-2</v>
      </c>
      <c r="J98" s="29">
        <v>2.4249469220263498E-2</v>
      </c>
      <c r="K98" s="29">
        <v>2.3104480400948813E-2</v>
      </c>
      <c r="L98" s="29">
        <v>2.2561931360258969E-2</v>
      </c>
      <c r="M98" s="29">
        <v>2.6237320625993599E-2</v>
      </c>
      <c r="N98" s="29">
        <v>3.4788962880242469E-2</v>
      </c>
      <c r="O98" s="29">
        <v>6.4396492887985213E-2</v>
      </c>
      <c r="P98" s="29">
        <v>2.6448479519871393E-2</v>
      </c>
      <c r="Q98" s="29">
        <v>5.5909924228540797E-2</v>
      </c>
      <c r="R98" s="29">
        <v>2.1763708620900379E-2</v>
      </c>
      <c r="S98" s="29">
        <v>3.1061490632960931E-2</v>
      </c>
      <c r="T98" s="29">
        <v>4.3270633098107858E-2</v>
      </c>
      <c r="U98" s="29">
        <v>5.9364222395781985E-2</v>
      </c>
      <c r="V98" s="29">
        <v>2.9887924656442966E-2</v>
      </c>
      <c r="W98" s="29">
        <v>3.2174124907761614E-2</v>
      </c>
      <c r="X98" s="29">
        <v>4.3720769933417003E-2</v>
      </c>
      <c r="Y98" s="29">
        <v>5.5303968343061394E-2</v>
      </c>
      <c r="Z98" s="29">
        <v>3.3091537404734028E-2</v>
      </c>
      <c r="AA98" s="29">
        <v>2.6511498946150347E-2</v>
      </c>
      <c r="AB98" s="29">
        <v>6.6689982060347264E-2</v>
      </c>
      <c r="AC98" s="29">
        <v>4.074495264474165E-2</v>
      </c>
      <c r="AD98" s="29">
        <v>2.7110534640513606E-2</v>
      </c>
      <c r="AE98" s="29">
        <v>2.924918223989259E-2</v>
      </c>
      <c r="AF98" s="29">
        <v>5.5171752193079238E-2</v>
      </c>
      <c r="AG98" s="29">
        <v>6.6901188846808735E-2</v>
      </c>
      <c r="AH98" s="29">
        <v>4.8952729348173962E-2</v>
      </c>
      <c r="AI98" s="29">
        <v>2.412062252370184E-2</v>
      </c>
      <c r="AJ98" s="29">
        <v>8.3800859367909375E-2</v>
      </c>
      <c r="AK98" s="29">
        <v>2.9601326089087943E-2</v>
      </c>
      <c r="AL98" s="29">
        <v>2.0664072346498807E-2</v>
      </c>
      <c r="AM98" s="29">
        <v>2.2019714513370259E-2</v>
      </c>
      <c r="AN98" s="29">
        <v>2.2050354235023439E-2</v>
      </c>
      <c r="AO98" s="29">
        <v>2.3163439490495152E-2</v>
      </c>
    </row>
    <row r="99" spans="1:41" x14ac:dyDescent="0.2">
      <c r="A99" s="28">
        <v>88</v>
      </c>
      <c r="B99" s="29">
        <v>3.1479651492104521E-2</v>
      </c>
      <c r="C99" s="29">
        <v>8.38747056485043E-2</v>
      </c>
      <c r="D99" s="29">
        <v>2.6567692381466612E-2</v>
      </c>
      <c r="E99" s="29">
        <v>2.1379095908488299E-2</v>
      </c>
      <c r="F99" s="29">
        <v>3.9962120579147831E-2</v>
      </c>
      <c r="G99" s="29">
        <v>5.0804397778146493E-2</v>
      </c>
      <c r="H99" s="29">
        <v>4.6790822708768554E-2</v>
      </c>
      <c r="I99" s="29">
        <v>2.5109212714807372E-2</v>
      </c>
      <c r="J99" s="29">
        <v>2.4323063132530187E-2</v>
      </c>
      <c r="K99" s="29">
        <v>2.3191002411526496E-2</v>
      </c>
      <c r="L99" s="29">
        <v>2.2654598561342665E-2</v>
      </c>
      <c r="M99" s="29">
        <v>2.6288417744962489E-2</v>
      </c>
      <c r="N99" s="29">
        <v>3.4839362387622197E-2</v>
      </c>
      <c r="O99" s="29">
        <v>6.4376487341971211E-2</v>
      </c>
      <c r="P99" s="29">
        <v>2.6497203853338203E-2</v>
      </c>
      <c r="Q99" s="29">
        <v>5.5937824149902671E-2</v>
      </c>
      <c r="R99" s="29">
        <v>2.1865368846188282E-2</v>
      </c>
      <c r="S99" s="29">
        <v>3.1154143239369603E-2</v>
      </c>
      <c r="T99" s="29">
        <v>4.3224900477125683E-2</v>
      </c>
      <c r="U99" s="29">
        <v>5.9401056654887263E-2</v>
      </c>
      <c r="V99" s="29">
        <v>2.9945804240898433E-2</v>
      </c>
      <c r="W99" s="29">
        <v>3.2157984531520967E-2</v>
      </c>
      <c r="X99" s="29">
        <v>4.3669914793667663E-2</v>
      </c>
      <c r="Y99" s="29">
        <v>5.5386809278587634E-2</v>
      </c>
      <c r="Z99" s="29">
        <v>3.3112531243457921E-2</v>
      </c>
      <c r="AA99" s="29">
        <v>2.6559497763827711E-2</v>
      </c>
      <c r="AB99" s="29">
        <v>6.65951640255531E-2</v>
      </c>
      <c r="AC99" s="29">
        <v>4.0752299902296452E-2</v>
      </c>
      <c r="AD99" s="29">
        <v>2.715170671933298E-2</v>
      </c>
      <c r="AE99" s="29">
        <v>2.9266120228124137E-2</v>
      </c>
      <c r="AF99" s="29">
        <v>5.5256086097272172E-2</v>
      </c>
      <c r="AG99" s="29">
        <v>6.6779586774405431E-2</v>
      </c>
      <c r="AH99" s="29">
        <v>4.905927474843863E-2</v>
      </c>
      <c r="AI99" s="29">
        <v>2.4195700252504393E-2</v>
      </c>
      <c r="AJ99" s="29">
        <v>8.3557872986248505E-2</v>
      </c>
      <c r="AK99" s="29">
        <v>2.9662495472284833E-2</v>
      </c>
      <c r="AL99" s="29">
        <v>2.0778098322165928E-2</v>
      </c>
      <c r="AM99" s="29">
        <v>2.2118492676239443E-2</v>
      </c>
      <c r="AN99" s="29">
        <v>2.2148785431321594E-2</v>
      </c>
      <c r="AO99" s="29">
        <v>2.3249321764902131E-2</v>
      </c>
    </row>
    <row r="100" spans="1:41" x14ac:dyDescent="0.2">
      <c r="A100" s="28">
        <v>89</v>
      </c>
      <c r="B100" s="29">
        <v>3.1519116854712426E-2</v>
      </c>
      <c r="C100" s="29">
        <v>8.3633616967228486E-2</v>
      </c>
      <c r="D100" s="29">
        <v>2.6614524977534471E-2</v>
      </c>
      <c r="E100" s="29">
        <v>2.1483883820204053E-2</v>
      </c>
      <c r="F100" s="29">
        <v>3.9954284848500166E-2</v>
      </c>
      <c r="G100" s="29">
        <v>5.088911339689961E-2</v>
      </c>
      <c r="H100" s="29">
        <v>4.6705821778568746E-2</v>
      </c>
      <c r="I100" s="29">
        <v>2.5172360328104215E-2</v>
      </c>
      <c r="J100" s="29">
        <v>2.4395013322208836E-2</v>
      </c>
      <c r="K100" s="29">
        <v>2.3275591702832443E-2</v>
      </c>
      <c r="L100" s="29">
        <v>2.2745193370124817E-2</v>
      </c>
      <c r="M100" s="29">
        <v>2.6338375940564429E-2</v>
      </c>
      <c r="N100" s="29">
        <v>3.4888643630353933E-2</v>
      </c>
      <c r="O100" s="29">
        <v>6.4356921210454887E-2</v>
      </c>
      <c r="P100" s="29">
        <v>2.6544841253330231E-2</v>
      </c>
      <c r="Q100" s="29">
        <v>5.596510523819731E-2</v>
      </c>
      <c r="R100" s="29">
        <v>2.1964756557227627E-2</v>
      </c>
      <c r="S100" s="29">
        <v>3.124472598182626E-2</v>
      </c>
      <c r="T100" s="29">
        <v>4.3180192608422763E-2</v>
      </c>
      <c r="U100" s="29">
        <v>5.9437075743232315E-2</v>
      </c>
      <c r="V100" s="29">
        <v>3.0002393049204379E-2</v>
      </c>
      <c r="W100" s="29">
        <v>3.2142201454591346E-2</v>
      </c>
      <c r="X100" s="29">
        <v>4.3620198973478574E-2</v>
      </c>
      <c r="Y100" s="29">
        <v>5.5467801608901857E-2</v>
      </c>
      <c r="Z100" s="29">
        <v>3.313306703119312E-2</v>
      </c>
      <c r="AA100" s="29">
        <v>2.6606426722740162E-2</v>
      </c>
      <c r="AB100" s="29">
        <v>6.6502480572629086E-2</v>
      </c>
      <c r="AC100" s="29">
        <v>4.0759470018188138E-2</v>
      </c>
      <c r="AD100" s="29">
        <v>2.7191964281729097E-2</v>
      </c>
      <c r="AE100" s="29">
        <v>2.9282686541842518E-2</v>
      </c>
      <c r="AF100" s="29">
        <v>5.5338538018280925E-2</v>
      </c>
      <c r="AG100" s="29">
        <v>6.6660726502873358E-2</v>
      </c>
      <c r="AH100" s="29">
        <v>4.9163441957613907E-2</v>
      </c>
      <c r="AI100" s="29">
        <v>2.4269098453907789E-2</v>
      </c>
      <c r="AJ100" s="29">
        <v>8.3320399037682735E-2</v>
      </c>
      <c r="AK100" s="29">
        <v>2.9722296570843465E-2</v>
      </c>
      <c r="AL100" s="29">
        <v>2.0889577978211227E-2</v>
      </c>
      <c r="AM100" s="29">
        <v>2.221506227896497E-2</v>
      </c>
      <c r="AN100" s="29">
        <v>2.2245015998523021E-2</v>
      </c>
      <c r="AO100" s="29">
        <v>2.3333283146639294E-2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tabColor rgb="FF92D050"/>
  </sheetPr>
  <dimension ref="A1:AO100"/>
  <sheetViews>
    <sheetView workbookViewId="0"/>
  </sheetViews>
  <sheetFormatPr defaultRowHeight="12.75" x14ac:dyDescent="0.2"/>
  <cols>
    <col min="1" max="1" width="8.85546875" customWidth="1"/>
  </cols>
  <sheetData>
    <row r="1" spans="1:41" x14ac:dyDescent="0.2">
      <c r="A1" t="str">
        <f>Version</f>
        <v>2016 IAIS Field Testing Yield Curves</v>
      </c>
    </row>
    <row r="5" spans="1:41" x14ac:dyDescent="0.2">
      <c r="B5" s="11"/>
    </row>
    <row r="6" spans="1:41" ht="15" x14ac:dyDescent="0.25">
      <c r="B6" s="12" t="s">
        <v>15</v>
      </c>
      <c r="C6" s="13"/>
      <c r="D6" s="13"/>
      <c r="E6" s="13"/>
      <c r="F6" s="13"/>
      <c r="G6" s="13"/>
      <c r="H6" s="13"/>
      <c r="I6" s="13"/>
      <c r="J6" s="14"/>
    </row>
    <row r="8" spans="1:41" x14ac:dyDescent="0.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0.04</v>
      </c>
      <c r="C10" s="22">
        <v>7.2499999999999995E-2</v>
      </c>
      <c r="D10" s="22">
        <v>3.5000000000000003E-2</v>
      </c>
      <c r="E10" s="22">
        <v>3.5000000000000003E-2</v>
      </c>
      <c r="F10" s="22">
        <v>4.4999999999999998E-2</v>
      </c>
      <c r="G10" s="22">
        <v>6.7500000000000004E-2</v>
      </c>
      <c r="H10" s="22">
        <v>4.4999999999999998E-2</v>
      </c>
      <c r="I10" s="22">
        <v>3.5000000000000003E-2</v>
      </c>
      <c r="J10" s="22">
        <v>3.5000000000000003E-2</v>
      </c>
      <c r="K10" s="22">
        <v>3.5000000000000003E-2</v>
      </c>
      <c r="L10" s="22">
        <v>3.5000000000000003E-2</v>
      </c>
      <c r="M10" s="22">
        <v>3.5000000000000003E-2</v>
      </c>
      <c r="N10" s="22">
        <v>4.4999999999999998E-2</v>
      </c>
      <c r="O10" s="22">
        <v>7.2499999999999995E-2</v>
      </c>
      <c r="P10" s="22">
        <v>3.5000000000000003E-2</v>
      </c>
      <c r="Q10" s="22">
        <v>6.7500000000000004E-2</v>
      </c>
      <c r="R10" s="22">
        <v>3.5000000000000003E-2</v>
      </c>
      <c r="S10" s="22">
        <v>4.4999999999999998E-2</v>
      </c>
      <c r="T10" s="22">
        <v>4.4999999999999998E-2</v>
      </c>
      <c r="U10" s="22">
        <v>7.2499999999999995E-2</v>
      </c>
      <c r="V10" s="22">
        <v>0.04</v>
      </c>
      <c r="W10" s="22">
        <v>3.5000000000000003E-2</v>
      </c>
      <c r="X10" s="22">
        <v>4.4999999999999998E-2</v>
      </c>
      <c r="Y10" s="22">
        <v>7.2499999999999995E-2</v>
      </c>
      <c r="Z10" s="22">
        <v>0.04</v>
      </c>
      <c r="AA10" s="22">
        <v>3.5000000000000003E-2</v>
      </c>
      <c r="AB10" s="22">
        <v>6.7500000000000004E-2</v>
      </c>
      <c r="AC10" s="22">
        <v>4.7500000000000001E-2</v>
      </c>
      <c r="AD10" s="22">
        <v>3.5000000000000003E-2</v>
      </c>
      <c r="AE10" s="22">
        <v>3.5000000000000003E-2</v>
      </c>
      <c r="AF10" s="22">
        <v>7.2499999999999995E-2</v>
      </c>
      <c r="AG10" s="22">
        <v>6.5000000000000002E-2</v>
      </c>
      <c r="AH10" s="22">
        <v>6.7500000000000004E-2</v>
      </c>
      <c r="AI10" s="22">
        <v>3.5000000000000003E-2</v>
      </c>
      <c r="AJ10" s="22">
        <v>7.2499999999999995E-2</v>
      </c>
      <c r="AK10" s="22">
        <v>0.04</v>
      </c>
      <c r="AL10" s="22">
        <v>3.5000000000000003E-2</v>
      </c>
      <c r="AM10" s="22">
        <v>3.5000000000000003E-2</v>
      </c>
      <c r="AN10" s="22">
        <v>3.5000000000000003E-2</v>
      </c>
      <c r="AO10" s="22">
        <v>3.5000000000000003E-2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x14ac:dyDescent="0.2">
      <c r="A12" s="28">
        <v>1</v>
      </c>
      <c r="B12" s="29">
        <v>2.2859901389666648E-2</v>
      </c>
      <c r="C12" s="29">
        <v>0.15893400000000013</v>
      </c>
      <c r="D12" s="29">
        <v>6.9480479150261232E-3</v>
      </c>
      <c r="E12" s="29">
        <v>-7.9500000001037074E-3</v>
      </c>
      <c r="F12" s="29">
        <v>3.8160617838588484E-2</v>
      </c>
      <c r="G12" s="29">
        <v>2.3178734048605154E-2</v>
      </c>
      <c r="H12" s="29">
        <v>6.2009158118262242E-2</v>
      </c>
      <c r="I12" s="29">
        <v>1.7750000000920085E-3</v>
      </c>
      <c r="J12" s="29">
        <v>1.8999999997748596E-4</v>
      </c>
      <c r="K12" s="29">
        <v>-1.5700000001025449E-3</v>
      </c>
      <c r="L12" s="29">
        <v>7.4639015165671729E-3</v>
      </c>
      <c r="M12" s="29">
        <v>6.0135304435127157E-3</v>
      </c>
      <c r="N12" s="29">
        <v>1.1329999999849516E-2</v>
      </c>
      <c r="O12" s="29">
        <v>0.10523700000000957</v>
      </c>
      <c r="P12" s="29">
        <v>4.5000000009287611E-4</v>
      </c>
      <c r="Q12" s="29">
        <v>7.1500000000005004E-2</v>
      </c>
      <c r="R12" s="29">
        <v>-4.6999999999797204E-4</v>
      </c>
      <c r="S12" s="29">
        <v>1.6356612303609186E-2</v>
      </c>
      <c r="T12" s="29">
        <v>1.8320000000041192E-2</v>
      </c>
      <c r="U12" s="29">
        <v>3.7469182358035535E-2</v>
      </c>
      <c r="V12" s="29">
        <v>8.3629999999788041E-3</v>
      </c>
      <c r="W12" s="29">
        <v>2.6828746523714475E-2</v>
      </c>
      <c r="X12" s="29">
        <v>6.9530000000004311E-2</v>
      </c>
      <c r="Y12" s="29">
        <v>3.0022280370356924E-2</v>
      </c>
      <c r="Z12" s="29">
        <v>1.5099999999983904E-2</v>
      </c>
      <c r="AA12" s="29">
        <v>1.1799999999965394E-2</v>
      </c>
      <c r="AB12" s="29">
        <v>0.11500000000003863</v>
      </c>
      <c r="AC12" s="29">
        <v>1.8800000000021466E-2</v>
      </c>
      <c r="AD12" s="29">
        <v>-3.9699999999770474E-3</v>
      </c>
      <c r="AE12" s="29">
        <v>1.7652560939635631E-2</v>
      </c>
      <c r="AF12" s="29">
        <v>1.5157218499872949E-2</v>
      </c>
      <c r="AG12" s="29">
        <v>0.12150000000001104</v>
      </c>
      <c r="AH12" s="29">
        <v>4.3851994010062345E-3</v>
      </c>
      <c r="AI12" s="29">
        <v>7.6977855215065727E-3</v>
      </c>
      <c r="AJ12" s="29">
        <v>8.2611646670373018E-2</v>
      </c>
      <c r="AK12" s="29">
        <v>1.973690821940921E-2</v>
      </c>
      <c r="AL12" s="29">
        <v>-1.8999999990398919E-4</v>
      </c>
      <c r="AM12" s="29">
        <v>6.1193473028569034E-3</v>
      </c>
      <c r="AN12" s="29">
        <v>3.6000000000147026E-4</v>
      </c>
      <c r="AO12" s="29">
        <v>3.6433154171908733E-3</v>
      </c>
    </row>
    <row r="13" spans="1:41" x14ac:dyDescent="0.2">
      <c r="A13" s="28">
        <v>2</v>
      </c>
      <c r="B13" s="29">
        <v>2.2501938696205759E-2</v>
      </c>
      <c r="C13" s="29">
        <v>0.16625299999999998</v>
      </c>
      <c r="D13" s="29">
        <v>7.3146831241479582E-3</v>
      </c>
      <c r="E13" s="29">
        <v>-7.4628251087558439E-3</v>
      </c>
      <c r="F13" s="29">
        <v>3.9824460199661349E-2</v>
      </c>
      <c r="G13" s="29">
        <v>2.4646254300447312E-2</v>
      </c>
      <c r="H13" s="29">
        <v>6.1361809859748595E-2</v>
      </c>
      <c r="I13" s="29">
        <v>3.1020564728101441E-3</v>
      </c>
      <c r="J13" s="29">
        <v>1.0244273643094104E-3</v>
      </c>
      <c r="K13" s="29">
        <v>-1.3001755475122723E-3</v>
      </c>
      <c r="L13" s="29">
        <v>9.9873667229615215E-3</v>
      </c>
      <c r="M13" s="29">
        <v>9.0441412306760949E-3</v>
      </c>
      <c r="N13" s="29">
        <v>1.8579999999852381E-2</v>
      </c>
      <c r="O13" s="29">
        <v>0.10050800000000981</v>
      </c>
      <c r="P13" s="29">
        <v>2.5500000000902023E-3</v>
      </c>
      <c r="Q13" s="29">
        <v>6.6650000000004983E-2</v>
      </c>
      <c r="R13" s="29">
        <v>-9.9999999998101607E-5</v>
      </c>
      <c r="S13" s="29">
        <v>1.6549763833632491E-2</v>
      </c>
      <c r="T13" s="29">
        <v>3.0950000000041555E-2</v>
      </c>
      <c r="U13" s="29">
        <v>3.7993201211743211E-2</v>
      </c>
      <c r="V13" s="29">
        <v>8.1491322094451313E-3</v>
      </c>
      <c r="W13" s="29">
        <v>2.7650893251861985E-2</v>
      </c>
      <c r="X13" s="29">
        <v>6.300000000000372E-2</v>
      </c>
      <c r="Y13" s="29">
        <v>3.0861125965013558E-2</v>
      </c>
      <c r="Z13" s="29">
        <v>1.6529999999984168E-2</v>
      </c>
      <c r="AA13" s="29">
        <v>1.5225927824601859E-2</v>
      </c>
      <c r="AB13" s="29">
        <v>0.10941078992671716</v>
      </c>
      <c r="AC13" s="29">
        <v>2.2300000000020859E-2</v>
      </c>
      <c r="AD13" s="29">
        <v>-2.2969252891916758E-3</v>
      </c>
      <c r="AE13" s="29">
        <v>1.971668330472931E-2</v>
      </c>
      <c r="AF13" s="29">
        <v>1.6122381860177004E-2</v>
      </c>
      <c r="AG13" s="29">
        <v>0.12065175755479807</v>
      </c>
      <c r="AH13" s="29">
        <v>4.9254031351602112E-3</v>
      </c>
      <c r="AI13" s="29">
        <v>1.0836122977799789E-2</v>
      </c>
      <c r="AJ13" s="29">
        <v>8.7303085932463498E-2</v>
      </c>
      <c r="AK13" s="29">
        <v>1.8397134060494924E-2</v>
      </c>
      <c r="AL13" s="29">
        <v>-1.7000169994141334E-4</v>
      </c>
      <c r="AM13" s="29">
        <v>7.8420521680004907E-3</v>
      </c>
      <c r="AN13" s="29">
        <v>4.6000000000145924E-4</v>
      </c>
      <c r="AO13" s="29">
        <v>7.1048280370860084E-3</v>
      </c>
    </row>
    <row r="14" spans="1:41" x14ac:dyDescent="0.2">
      <c r="A14" s="28">
        <v>3</v>
      </c>
      <c r="B14" s="29">
        <v>2.3020642445327644E-2</v>
      </c>
      <c r="C14" s="29">
        <v>0.16799699999999951</v>
      </c>
      <c r="D14" s="29">
        <v>8.3874854074672545E-3</v>
      </c>
      <c r="E14" s="29">
        <v>-6.6564741228097857E-3</v>
      </c>
      <c r="F14" s="29">
        <v>4.1302805633935957E-2</v>
      </c>
      <c r="G14" s="29">
        <v>2.5973250135387538E-2</v>
      </c>
      <c r="H14" s="29">
        <v>6.3934327465571261E-2</v>
      </c>
      <c r="I14" s="29">
        <v>3.6536283101744615E-3</v>
      </c>
      <c r="J14" s="29">
        <v>2.2132442363091975E-3</v>
      </c>
      <c r="K14" s="29">
        <v>-3.6037128431354315E-4</v>
      </c>
      <c r="L14" s="29">
        <v>1.2091674055105361E-2</v>
      </c>
      <c r="M14" s="29">
        <v>1.1181451828187638E-2</v>
      </c>
      <c r="N14" s="29">
        <v>2.3139999999854943E-2</v>
      </c>
      <c r="O14" s="29">
        <v>9.6008000000009419E-2</v>
      </c>
      <c r="P14" s="29">
        <v>5.0500000000874845E-3</v>
      </c>
      <c r="Q14" s="29">
        <v>6.7050000000004939E-2</v>
      </c>
      <c r="R14" s="29">
        <v>-4.9999999997996092E-5</v>
      </c>
      <c r="S14" s="29">
        <v>1.6672270576792769E-2</v>
      </c>
      <c r="T14" s="29">
        <v>4.040000000004218E-2</v>
      </c>
      <c r="U14" s="29">
        <v>3.8524558789656327E-2</v>
      </c>
      <c r="V14" s="29">
        <v>8.8051158823465592E-3</v>
      </c>
      <c r="W14" s="29">
        <v>2.9083074390465091E-2</v>
      </c>
      <c r="X14" s="29">
        <v>6.3500000000003887E-2</v>
      </c>
      <c r="Y14" s="29">
        <v>3.1677568774465481E-2</v>
      </c>
      <c r="Z14" s="29">
        <v>1.8579999999984942E-2</v>
      </c>
      <c r="AA14" s="29">
        <v>1.8992456899103782E-2</v>
      </c>
      <c r="AB14" s="29">
        <v>0.11554454870626762</v>
      </c>
      <c r="AC14" s="29">
        <v>2.5000000000020561E-2</v>
      </c>
      <c r="AD14" s="29">
        <v>4.0632594904610464E-4</v>
      </c>
      <c r="AE14" s="29">
        <v>2.1880121600419855E-2</v>
      </c>
      <c r="AF14" s="29">
        <v>1.7659872619207428E-2</v>
      </c>
      <c r="AG14" s="29">
        <v>0.12033039430723735</v>
      </c>
      <c r="AH14" s="29">
        <v>5.5681528057023311E-3</v>
      </c>
      <c r="AI14" s="29">
        <v>1.3249039750850677E-2</v>
      </c>
      <c r="AJ14" s="29">
        <v>9.2248144632289142E-2</v>
      </c>
      <c r="AK14" s="29">
        <v>2.0125872778099518E-2</v>
      </c>
      <c r="AL14" s="29">
        <v>2.1008124775834247E-4</v>
      </c>
      <c r="AM14" s="29">
        <v>9.6459395048271723E-3</v>
      </c>
      <c r="AN14" s="29">
        <v>6.0000000000126619E-4</v>
      </c>
      <c r="AO14" s="29">
        <v>1.0203986129160736E-2</v>
      </c>
    </row>
    <row r="15" spans="1:41" x14ac:dyDescent="0.2">
      <c r="A15" s="28">
        <v>4</v>
      </c>
      <c r="B15" s="29">
        <v>2.3957270580051704E-2</v>
      </c>
      <c r="C15" s="29">
        <v>0.17047499999999949</v>
      </c>
      <c r="D15" s="29">
        <v>9.5936447964850569E-3</v>
      </c>
      <c r="E15" s="29">
        <v>-5.4339610995893795E-3</v>
      </c>
      <c r="F15" s="29">
        <v>4.2480808824945315E-2</v>
      </c>
      <c r="G15" s="29">
        <v>2.6845069607339234E-2</v>
      </c>
      <c r="H15" s="29">
        <v>6.5985849414564868E-2</v>
      </c>
      <c r="I15" s="29">
        <v>4.5393958069974705E-3</v>
      </c>
      <c r="J15" s="29">
        <v>3.7749705996987792E-3</v>
      </c>
      <c r="K15" s="29">
        <v>8.9236510891366194E-4</v>
      </c>
      <c r="L15" s="29">
        <v>1.3688967942385721E-2</v>
      </c>
      <c r="M15" s="29">
        <v>1.3236321774357851E-2</v>
      </c>
      <c r="N15" s="29">
        <v>2.5229999999858643E-2</v>
      </c>
      <c r="O15" s="29">
        <v>9.2287000000009112E-2</v>
      </c>
      <c r="P15" s="29">
        <v>7.4500000000858879E-3</v>
      </c>
      <c r="Q15" s="29">
        <v>6.7250000000004917E-2</v>
      </c>
      <c r="R15" s="29">
        <v>9.0000000001921876E-5</v>
      </c>
      <c r="S15" s="29">
        <v>1.7403732858546128E-2</v>
      </c>
      <c r="T15" s="29">
        <v>4.6120000000042571E-2</v>
      </c>
      <c r="U15" s="29">
        <v>3.9173080575227059E-2</v>
      </c>
      <c r="V15" s="29">
        <v>1.0073414454576213E-2</v>
      </c>
      <c r="W15" s="29">
        <v>3.0666855697130124E-2</v>
      </c>
      <c r="X15" s="29">
        <v>6.2900000000003509E-2</v>
      </c>
      <c r="Y15" s="29">
        <v>3.2473302353735356E-2</v>
      </c>
      <c r="Z15" s="29">
        <v>2.0709999999985573E-2</v>
      </c>
      <c r="AA15" s="29">
        <v>2.2499067265188577E-2</v>
      </c>
      <c r="AB15" s="29">
        <v>0.11211598693699876</v>
      </c>
      <c r="AC15" s="29">
        <v>2.7300000000020308E-2</v>
      </c>
      <c r="AD15" s="29">
        <v>3.439019616610306E-3</v>
      </c>
      <c r="AE15" s="29">
        <v>2.3781561491988956E-2</v>
      </c>
      <c r="AF15" s="29">
        <v>1.9838424467813143E-2</v>
      </c>
      <c r="AG15" s="29">
        <v>0.11951242503129222</v>
      </c>
      <c r="AH15" s="29">
        <v>6.3046393030059544E-3</v>
      </c>
      <c r="AI15" s="29">
        <v>1.5029367274684846E-2</v>
      </c>
      <c r="AJ15" s="29">
        <v>9.5489112876481208E-2</v>
      </c>
      <c r="AK15" s="29">
        <v>2.105884239108069E-2</v>
      </c>
      <c r="AL15" s="29">
        <v>8.1096572785832599E-4</v>
      </c>
      <c r="AM15" s="29">
        <v>1.1196789741807489E-2</v>
      </c>
      <c r="AN15" s="29">
        <v>9.000000000010111E-4</v>
      </c>
      <c r="AO15" s="29">
        <v>1.2624887943038843E-2</v>
      </c>
    </row>
    <row r="16" spans="1:41" x14ac:dyDescent="0.2">
      <c r="A16" s="28">
        <v>5</v>
      </c>
      <c r="B16" s="29">
        <v>2.5483237671244829E-2</v>
      </c>
      <c r="C16" s="29">
        <v>0.17489899999999947</v>
      </c>
      <c r="D16" s="29">
        <v>1.0889743817785957E-2</v>
      </c>
      <c r="E16" s="29">
        <v>-4.0694851977088886E-3</v>
      </c>
      <c r="F16" s="29">
        <v>4.3570888688291509E-2</v>
      </c>
      <c r="G16" s="29">
        <v>2.7685897446199537E-2</v>
      </c>
      <c r="H16" s="29">
        <v>6.7735710812265149E-2</v>
      </c>
      <c r="I16" s="29">
        <v>5.4691868358767159E-3</v>
      </c>
      <c r="J16" s="29">
        <v>5.4582924182373649E-3</v>
      </c>
      <c r="K16" s="29">
        <v>2.2811563520126477E-3</v>
      </c>
      <c r="L16" s="29">
        <v>1.5009823378905773E-2</v>
      </c>
      <c r="M16" s="29">
        <v>1.4580339889011196E-2</v>
      </c>
      <c r="N16" s="29">
        <v>2.7069999999862482E-2</v>
      </c>
      <c r="O16" s="29">
        <v>9.0004000000008855E-2</v>
      </c>
      <c r="P16" s="29">
        <v>9.8000000000837417E-3</v>
      </c>
      <c r="Q16" s="29">
        <v>6.7450000000004673E-2</v>
      </c>
      <c r="R16" s="29">
        <v>2.8000000000227843E-4</v>
      </c>
      <c r="S16" s="29">
        <v>1.8331085057348151E-2</v>
      </c>
      <c r="T16" s="29">
        <v>5.1360000000043149E-2</v>
      </c>
      <c r="U16" s="29">
        <v>3.9831468314375451E-2</v>
      </c>
      <c r="V16" s="29">
        <v>1.1658286744367308E-2</v>
      </c>
      <c r="W16" s="29">
        <v>3.2193018556899711E-2</v>
      </c>
      <c r="X16" s="29">
        <v>6.3400000000003454E-2</v>
      </c>
      <c r="Y16" s="29">
        <v>3.3250000000000002E-2</v>
      </c>
      <c r="Z16" s="29">
        <v>2.2819999999986074E-2</v>
      </c>
      <c r="AA16" s="29">
        <v>2.5746928157706961E-2</v>
      </c>
      <c r="AB16" s="29">
        <v>0.10343597814150751</v>
      </c>
      <c r="AC16" s="29">
        <v>2.9970000000019592E-2</v>
      </c>
      <c r="AD16" s="29">
        <v>6.2959334576226933E-3</v>
      </c>
      <c r="AE16" s="29">
        <v>2.5147431112299445E-2</v>
      </c>
      <c r="AF16" s="29">
        <v>2.1089382750921537E-2</v>
      </c>
      <c r="AG16" s="29">
        <v>0.11891689342710077</v>
      </c>
      <c r="AH16" s="29">
        <v>7.1109745988697792E-3</v>
      </c>
      <c r="AI16" s="29">
        <v>1.6555798605899064E-2</v>
      </c>
      <c r="AJ16" s="29">
        <v>9.7480371401483357E-2</v>
      </c>
      <c r="AK16" s="29">
        <v>2.2139354806064881E-2</v>
      </c>
      <c r="AL16" s="29">
        <v>1.5035116464299225E-3</v>
      </c>
      <c r="AM16" s="29">
        <v>1.2449941655384933E-2</v>
      </c>
      <c r="AN16" s="29">
        <v>1.340000000000785E-3</v>
      </c>
      <c r="AO16" s="29">
        <v>1.4509632559404739E-2</v>
      </c>
    </row>
    <row r="17" spans="1:41" x14ac:dyDescent="0.2">
      <c r="A17" s="28">
        <v>6</v>
      </c>
      <c r="B17" s="29">
        <v>2.6510101209357595E-2</v>
      </c>
      <c r="C17" s="29">
        <v>0.17432299999999956</v>
      </c>
      <c r="D17" s="29">
        <v>1.2354906565647417E-2</v>
      </c>
      <c r="E17" s="29">
        <v>-2.6950054197212303E-3</v>
      </c>
      <c r="F17" s="29">
        <v>4.4569423364372751E-2</v>
      </c>
      <c r="G17" s="29">
        <v>2.8844649369194508E-2</v>
      </c>
      <c r="H17" s="29">
        <v>7.0307695627053857E-2</v>
      </c>
      <c r="I17" s="29">
        <v>6.2810540801825354E-3</v>
      </c>
      <c r="J17" s="29">
        <v>6.9870437136883012E-3</v>
      </c>
      <c r="K17" s="29">
        <v>3.7387956831438363E-3</v>
      </c>
      <c r="L17" s="29">
        <v>1.614395031593574E-2</v>
      </c>
      <c r="M17" s="29">
        <v>1.5649829673480165E-2</v>
      </c>
      <c r="N17" s="29">
        <v>2.8679999999866368E-2</v>
      </c>
      <c r="O17" s="29">
        <v>8.9250747189693058E-2</v>
      </c>
      <c r="P17" s="29">
        <v>1.1950000000083616E-2</v>
      </c>
      <c r="Q17" s="29">
        <v>6.7792886045295875E-2</v>
      </c>
      <c r="R17" s="29">
        <v>4.0000000000217639E-4</v>
      </c>
      <c r="S17" s="29">
        <v>1.9193193845257861E-2</v>
      </c>
      <c r="T17" s="29">
        <v>5.5220000000044012E-2</v>
      </c>
      <c r="U17" s="29">
        <v>4.0729948065248989E-2</v>
      </c>
      <c r="V17" s="29">
        <v>1.320553590796858E-2</v>
      </c>
      <c r="W17" s="29">
        <v>3.3578330526955247E-2</v>
      </c>
      <c r="X17" s="29">
        <v>6.4231577813132379E-2</v>
      </c>
      <c r="Y17" s="29">
        <v>3.4046391500292872E-2</v>
      </c>
      <c r="Z17" s="29">
        <v>2.5029999999986119E-2</v>
      </c>
      <c r="AA17" s="29">
        <v>2.8076950517838872E-2</v>
      </c>
      <c r="AB17" s="29">
        <v>0.10930213281527079</v>
      </c>
      <c r="AC17" s="29">
        <v>3.2000000000018902E-2</v>
      </c>
      <c r="AD17" s="29">
        <v>8.8334672528735947E-3</v>
      </c>
      <c r="AE17" s="29">
        <v>2.6562108965491271E-2</v>
      </c>
      <c r="AF17" s="29">
        <v>2.2465163560503543E-2</v>
      </c>
      <c r="AG17" s="29">
        <v>0.11845993292525292</v>
      </c>
      <c r="AH17" s="29">
        <v>7.9579554658748552E-3</v>
      </c>
      <c r="AI17" s="29">
        <v>1.7693073594441611E-2</v>
      </c>
      <c r="AJ17" s="29">
        <v>9.9386110718881149E-2</v>
      </c>
      <c r="AK17" s="29">
        <v>2.3254015525750793E-2</v>
      </c>
      <c r="AL17" s="29">
        <v>2.198085268162453E-3</v>
      </c>
      <c r="AM17" s="29">
        <v>1.3421131432120426E-2</v>
      </c>
      <c r="AN17" s="29">
        <v>1.4700000000009705E-3</v>
      </c>
      <c r="AO17" s="29">
        <v>1.6009481422983196E-2</v>
      </c>
    </row>
    <row r="18" spans="1:41" x14ac:dyDescent="0.2">
      <c r="A18" s="28">
        <v>7</v>
      </c>
      <c r="B18" s="29">
        <v>2.778873754106348E-2</v>
      </c>
      <c r="C18" s="29">
        <v>0.17382599999999937</v>
      </c>
      <c r="D18" s="29">
        <v>1.386895184738357E-2</v>
      </c>
      <c r="E18" s="29">
        <v>-1.4295049896090317E-3</v>
      </c>
      <c r="F18" s="29">
        <v>4.5946578768146562E-2</v>
      </c>
      <c r="G18" s="29">
        <v>2.9231672993597524E-2</v>
      </c>
      <c r="H18" s="29">
        <v>7.2308534688610981E-2</v>
      </c>
      <c r="I18" s="29">
        <v>6.9534329227090019E-3</v>
      </c>
      <c r="J18" s="29">
        <v>8.5030417408888948E-3</v>
      </c>
      <c r="K18" s="29">
        <v>5.1866024881264128E-3</v>
      </c>
      <c r="L18" s="29">
        <v>1.7130298400577892E-2</v>
      </c>
      <c r="M18" s="29">
        <v>1.6673902803568064E-2</v>
      </c>
      <c r="N18" s="29">
        <v>3.0309999999870829E-2</v>
      </c>
      <c r="O18" s="29">
        <v>8.9003000000008381E-2</v>
      </c>
      <c r="P18" s="29">
        <v>1.4050000000082052E-2</v>
      </c>
      <c r="Q18" s="29">
        <v>6.8000000000004501E-2</v>
      </c>
      <c r="R18" s="29">
        <v>7.0000000000214335E-4</v>
      </c>
      <c r="S18" s="29">
        <v>1.9920841611942741E-2</v>
      </c>
      <c r="T18" s="29">
        <v>5.7450000000044188E-2</v>
      </c>
      <c r="U18" s="29">
        <v>4.1644098541447461E-2</v>
      </c>
      <c r="V18" s="29">
        <v>1.4663790418408151E-2</v>
      </c>
      <c r="W18" s="29">
        <v>3.4790172069803615E-2</v>
      </c>
      <c r="X18" s="29">
        <v>6.4800000000003521E-2</v>
      </c>
      <c r="Y18" s="29">
        <v>3.5000000000000142E-2</v>
      </c>
      <c r="Z18" s="29">
        <v>2.7359999999986506E-2</v>
      </c>
      <c r="AA18" s="29">
        <v>3.012094988711711E-2</v>
      </c>
      <c r="AB18" s="29">
        <v>0.10237436215298645</v>
      </c>
      <c r="AC18" s="29">
        <v>3.4100000000018449E-2</v>
      </c>
      <c r="AD18" s="29">
        <v>1.0961523740302237E-2</v>
      </c>
      <c r="AE18" s="29">
        <v>2.780532079887954E-2</v>
      </c>
      <c r="AF18" s="29">
        <v>2.3586514366016331E-2</v>
      </c>
      <c r="AG18" s="29">
        <v>0.11776271394238735</v>
      </c>
      <c r="AH18" s="29">
        <v>8.817923221812185E-3</v>
      </c>
      <c r="AI18" s="29">
        <v>1.880059456334271E-2</v>
      </c>
      <c r="AJ18" s="29">
        <v>0.1007199724934611</v>
      </c>
      <c r="AK18" s="29">
        <v>2.4282280079755303E-2</v>
      </c>
      <c r="AL18" s="29">
        <v>2.8951596914090771E-3</v>
      </c>
      <c r="AM18" s="29">
        <v>1.4210951700473595E-2</v>
      </c>
      <c r="AN18" s="29">
        <v>1.7000000000004789E-3</v>
      </c>
      <c r="AO18" s="29">
        <v>1.7206004375323714E-2</v>
      </c>
    </row>
    <row r="19" spans="1:41" x14ac:dyDescent="0.2">
      <c r="A19" s="28">
        <v>8</v>
      </c>
      <c r="B19" s="29">
        <v>2.8790445191383629E-2</v>
      </c>
      <c r="C19" s="29">
        <v>0.17363599999999901</v>
      </c>
      <c r="D19" s="29">
        <v>1.5416499549211427E-2</v>
      </c>
      <c r="E19" s="29">
        <v>-2.9882954560755959E-4</v>
      </c>
      <c r="F19" s="29">
        <v>4.6622412589713669E-2</v>
      </c>
      <c r="G19" s="29">
        <v>2.9131144074227233E-2</v>
      </c>
      <c r="H19" s="29">
        <v>7.4114164898638757E-2</v>
      </c>
      <c r="I19" s="29">
        <v>7.7228547156682481E-3</v>
      </c>
      <c r="J19" s="29">
        <v>9.955603022104631E-3</v>
      </c>
      <c r="K19" s="29">
        <v>6.5951724177868432E-3</v>
      </c>
      <c r="L19" s="29">
        <v>1.7965525257185089E-2</v>
      </c>
      <c r="M19" s="29">
        <v>1.7497146657448059E-2</v>
      </c>
      <c r="N19" s="29">
        <v>3.1979999999874664E-2</v>
      </c>
      <c r="O19" s="29">
        <v>8.8603253403682247E-2</v>
      </c>
      <c r="P19" s="29">
        <v>1.5933000000080577E-2</v>
      </c>
      <c r="Q19" s="29">
        <v>6.793684342443207E-2</v>
      </c>
      <c r="R19" s="29">
        <v>1.3000000000022993E-3</v>
      </c>
      <c r="S19" s="29">
        <v>2.0492808450243372E-2</v>
      </c>
      <c r="T19" s="29">
        <v>5.9140000000044379E-2</v>
      </c>
      <c r="U19" s="29">
        <v>4.2515629853279613E-2</v>
      </c>
      <c r="V19" s="29">
        <v>1.5978724078765438E-2</v>
      </c>
      <c r="W19" s="29">
        <v>3.5822141373433647E-2</v>
      </c>
      <c r="X19" s="29">
        <v>6.4947254881478234E-2</v>
      </c>
      <c r="Y19" s="29">
        <v>3.6159858617095253E-2</v>
      </c>
      <c r="Z19" s="29">
        <v>2.8779999999987149E-2</v>
      </c>
      <c r="AA19" s="29">
        <v>3.1982191417428307E-2</v>
      </c>
      <c r="AB19" s="29">
        <v>0.10255656000153657</v>
      </c>
      <c r="AC19" s="29">
        <v>3.6167342827394977E-2</v>
      </c>
      <c r="AD19" s="29">
        <v>1.2797480478908607E-2</v>
      </c>
      <c r="AE19" s="29">
        <v>2.8786102792111246E-2</v>
      </c>
      <c r="AF19" s="29">
        <v>2.4468211939831175E-2</v>
      </c>
      <c r="AG19" s="29">
        <v>0.11726148337198694</v>
      </c>
      <c r="AH19" s="29">
        <v>9.6698274855084865E-3</v>
      </c>
      <c r="AI19" s="29">
        <v>1.9725617794425387E-2</v>
      </c>
      <c r="AJ19" s="29">
        <v>0.10113094353437546</v>
      </c>
      <c r="AK19" s="29">
        <v>2.5165390552743361E-2</v>
      </c>
      <c r="AL19" s="29">
        <v>3.5544481018383589E-3</v>
      </c>
      <c r="AM19" s="29">
        <v>1.4858720884266097E-2</v>
      </c>
      <c r="AN19" s="29">
        <v>2.5900000000005363E-3</v>
      </c>
      <c r="AO19" s="29">
        <v>1.8178492626338416E-2</v>
      </c>
    </row>
    <row r="20" spans="1:41" x14ac:dyDescent="0.2">
      <c r="A20" s="28">
        <v>9</v>
      </c>
      <c r="B20" s="29">
        <v>2.9881807043605324E-2</v>
      </c>
      <c r="C20" s="29">
        <v>0.17349099999999917</v>
      </c>
      <c r="D20" s="29">
        <v>1.6950662650432102E-2</v>
      </c>
      <c r="E20" s="29">
        <v>7.0993204865432702E-4</v>
      </c>
      <c r="F20" s="29">
        <v>4.7570126665123835E-2</v>
      </c>
      <c r="G20" s="29">
        <v>2.9010179919986889E-2</v>
      </c>
      <c r="H20" s="29">
        <v>7.556060929686792E-2</v>
      </c>
      <c r="I20" s="29">
        <v>8.4871141235336456E-3</v>
      </c>
      <c r="J20" s="29">
        <v>1.1291425364449381E-2</v>
      </c>
      <c r="K20" s="29">
        <v>7.9232167245142371E-3</v>
      </c>
      <c r="L20" s="29">
        <v>1.8590853330908708E-2</v>
      </c>
      <c r="M20" s="29">
        <v>1.8122341695088418E-2</v>
      </c>
      <c r="N20" s="29">
        <v>3.3679999999878474E-2</v>
      </c>
      <c r="O20" s="29">
        <v>8.8069365991382043E-2</v>
      </c>
      <c r="P20" s="29">
        <v>1.7900000000080407E-2</v>
      </c>
      <c r="Q20" s="29">
        <v>6.7729830301162197E-2</v>
      </c>
      <c r="R20" s="29">
        <v>1.9700000000020257E-3</v>
      </c>
      <c r="S20" s="29">
        <v>2.090176752334183E-2</v>
      </c>
      <c r="T20" s="29">
        <v>6.0540000000044447E-2</v>
      </c>
      <c r="U20" s="29">
        <v>4.3405924821404263E-2</v>
      </c>
      <c r="V20" s="29">
        <v>1.7092737294311489E-2</v>
      </c>
      <c r="W20" s="29">
        <v>3.6696893391425345E-2</v>
      </c>
      <c r="X20" s="29">
        <v>6.4803527689057949E-2</v>
      </c>
      <c r="Y20" s="29">
        <v>3.7428913570411337E-2</v>
      </c>
      <c r="Z20" s="29">
        <v>2.9539999999987243E-2</v>
      </c>
      <c r="AA20" s="29">
        <v>3.3653112928847095E-2</v>
      </c>
      <c r="AB20" s="29">
        <v>0.10298102789921604</v>
      </c>
      <c r="AC20" s="29">
        <v>3.8109183049861661E-2</v>
      </c>
      <c r="AD20" s="29">
        <v>1.4431329210986554E-2</v>
      </c>
      <c r="AE20" s="29">
        <v>2.9553204127889865E-2</v>
      </c>
      <c r="AF20" s="29">
        <v>2.5296190438580446E-2</v>
      </c>
      <c r="AG20" s="29">
        <v>0.11669107563967773</v>
      </c>
      <c r="AH20" s="29">
        <v>1.0497202662050453E-2</v>
      </c>
      <c r="AI20" s="29">
        <v>2.0580149845321749E-2</v>
      </c>
      <c r="AJ20" s="29">
        <v>0.10131618569376877</v>
      </c>
      <c r="AK20" s="29">
        <v>2.5842322470524648E-2</v>
      </c>
      <c r="AL20" s="29">
        <v>4.1348291292497841E-3</v>
      </c>
      <c r="AM20" s="29">
        <v>1.5415779050464984E-2</v>
      </c>
      <c r="AN20" s="29">
        <v>3.3100000000003682E-3</v>
      </c>
      <c r="AO20" s="29">
        <v>1.9003996719778149E-2</v>
      </c>
    </row>
    <row r="21" spans="1:41" x14ac:dyDescent="0.2">
      <c r="A21" s="28">
        <v>10</v>
      </c>
      <c r="B21" s="29">
        <v>3.0583781984684588E-2</v>
      </c>
      <c r="C21" s="29">
        <v>0.173368999999999</v>
      </c>
      <c r="D21" s="29">
        <v>1.8295615571814139E-2</v>
      </c>
      <c r="E21" s="29">
        <v>1.5943921577505904E-3</v>
      </c>
      <c r="F21" s="29">
        <v>4.8024226663109904E-2</v>
      </c>
      <c r="G21" s="29">
        <v>2.8926331667143534E-2</v>
      </c>
      <c r="H21" s="29">
        <v>7.7392934455872142E-2</v>
      </c>
      <c r="I21" s="29">
        <v>9.1622316747632659E-3</v>
      </c>
      <c r="J21" s="29">
        <v>1.2508312317942138E-2</v>
      </c>
      <c r="K21" s="29">
        <v>9.1059739417893582E-3</v>
      </c>
      <c r="L21" s="29">
        <v>1.9258115079650695E-2</v>
      </c>
      <c r="M21" s="29">
        <v>1.8586199059630992E-2</v>
      </c>
      <c r="N21" s="29">
        <v>3.5139999999882487E-2</v>
      </c>
      <c r="O21" s="29">
        <v>8.750200000000774E-2</v>
      </c>
      <c r="P21" s="29">
        <v>1.9350000000077694E-2</v>
      </c>
      <c r="Q21" s="29">
        <v>6.750000000000389E-2</v>
      </c>
      <c r="R21" s="29">
        <v>2.6900000000020796E-3</v>
      </c>
      <c r="S21" s="29">
        <v>2.1146452607509358E-2</v>
      </c>
      <c r="T21" s="29">
        <v>6.1900000000044253E-2</v>
      </c>
      <c r="U21" s="29">
        <v>4.4316831356505215E-2</v>
      </c>
      <c r="V21" s="29">
        <v>1.8055741807961212E-2</v>
      </c>
      <c r="W21" s="29">
        <v>3.7438400724890908E-2</v>
      </c>
      <c r="X21" s="29">
        <v>6.4500000000003332E-2</v>
      </c>
      <c r="Y21" s="29">
        <v>3.8729453038282236E-2</v>
      </c>
      <c r="Z21" s="29">
        <v>3.0919999999988068E-2</v>
      </c>
      <c r="AA21" s="29">
        <v>3.4952629410904823E-2</v>
      </c>
      <c r="AB21" s="29">
        <v>0.10060958416833499</v>
      </c>
      <c r="AC21" s="29">
        <v>3.9910000000016987E-2</v>
      </c>
      <c r="AD21" s="29">
        <v>1.5813108472414239E-2</v>
      </c>
      <c r="AE21" s="29">
        <v>3.0098973734356882E-2</v>
      </c>
      <c r="AF21" s="29">
        <v>2.6149934658543206E-2</v>
      </c>
      <c r="AG21" s="29">
        <v>0.11604766348291928</v>
      </c>
      <c r="AH21" s="29">
        <v>1.1288274928956232E-2</v>
      </c>
      <c r="AI21" s="29">
        <v>2.132834347711432E-2</v>
      </c>
      <c r="AJ21" s="29">
        <v>0.10195645772068174</v>
      </c>
      <c r="AK21" s="29">
        <v>2.6533923704584739E-2</v>
      </c>
      <c r="AL21" s="29">
        <v>4.6458469007906178E-3</v>
      </c>
      <c r="AM21" s="29">
        <v>1.5891210936177957E-2</v>
      </c>
      <c r="AN21" s="29">
        <v>4.0900000000001491E-3</v>
      </c>
      <c r="AO21" s="29">
        <v>1.9693071349225599E-2</v>
      </c>
    </row>
    <row r="22" spans="1:41" x14ac:dyDescent="0.2">
      <c r="A22" s="28">
        <v>11</v>
      </c>
      <c r="B22" s="29">
        <v>3.1336087513979871E-2</v>
      </c>
      <c r="C22" s="29">
        <v>0.17279495668579026</v>
      </c>
      <c r="D22" s="29">
        <v>1.9556402369075743E-2</v>
      </c>
      <c r="E22" s="29">
        <v>2.2693450552138117E-3</v>
      </c>
      <c r="F22" s="29">
        <v>4.8257458813006915E-2</v>
      </c>
      <c r="G22" s="29">
        <v>2.9241206082510462E-2</v>
      </c>
      <c r="H22" s="29">
        <v>7.8768524141630714E-2</v>
      </c>
      <c r="I22" s="29">
        <v>9.8178520773948286E-3</v>
      </c>
      <c r="J22" s="29">
        <v>1.3582181821586659E-2</v>
      </c>
      <c r="K22" s="29">
        <v>1.0194127966165034E-2</v>
      </c>
      <c r="L22" s="29">
        <v>1.9889011278403146E-2</v>
      </c>
      <c r="M22" s="29">
        <v>1.8942649526382027E-2</v>
      </c>
      <c r="N22" s="29">
        <v>3.6590310409544857E-2</v>
      </c>
      <c r="O22" s="29">
        <v>8.6958035033464887E-2</v>
      </c>
      <c r="P22" s="29">
        <v>2.059067877937526E-2</v>
      </c>
      <c r="Q22" s="29">
        <v>6.7312059595630247E-2</v>
      </c>
      <c r="R22" s="29">
        <v>3.2826602028370733E-3</v>
      </c>
      <c r="S22" s="29">
        <v>2.1243270165489436E-2</v>
      </c>
      <c r="T22" s="29">
        <v>6.3262037865529308E-2</v>
      </c>
      <c r="U22" s="29">
        <v>4.4805058977869683E-2</v>
      </c>
      <c r="V22" s="29">
        <v>1.8951407231185824E-2</v>
      </c>
      <c r="W22" s="29">
        <v>3.8167704146252923E-2</v>
      </c>
      <c r="X22" s="29">
        <v>6.4116435711344621E-2</v>
      </c>
      <c r="Y22" s="29">
        <v>4.0018816812530389E-2</v>
      </c>
      <c r="Z22" s="29">
        <v>3.2537738947332473E-2</v>
      </c>
      <c r="AA22" s="29">
        <v>3.5930474302303894E-2</v>
      </c>
      <c r="AB22" s="29">
        <v>9.8083816973772331E-2</v>
      </c>
      <c r="AC22" s="29">
        <v>4.1561024232644517E-2</v>
      </c>
      <c r="AD22" s="29">
        <v>1.6992321586002612E-2</v>
      </c>
      <c r="AE22" s="29">
        <v>3.0673497021510121E-2</v>
      </c>
      <c r="AF22" s="29">
        <v>2.7361433050086426E-2</v>
      </c>
      <c r="AG22" s="29">
        <v>0.11475738435539817</v>
      </c>
      <c r="AH22" s="29">
        <v>1.2462535708276157E-2</v>
      </c>
      <c r="AI22" s="29">
        <v>2.1915336210794223E-2</v>
      </c>
      <c r="AJ22" s="29">
        <v>0.10340526216754165</v>
      </c>
      <c r="AK22" s="29">
        <v>2.7150369753975001E-2</v>
      </c>
      <c r="AL22" s="29">
        <v>5.097171192067762E-3</v>
      </c>
      <c r="AM22" s="29">
        <v>1.6460862165616152E-2</v>
      </c>
      <c r="AN22" s="29">
        <v>4.7409288452713305E-3</v>
      </c>
      <c r="AO22" s="29">
        <v>2.0292124141947809E-2</v>
      </c>
    </row>
    <row r="23" spans="1:41" x14ac:dyDescent="0.2">
      <c r="A23" s="28">
        <v>12</v>
      </c>
      <c r="B23" s="29">
        <v>3.2104933866020202E-2</v>
      </c>
      <c r="C23" s="29">
        <v>0.17175260855926533</v>
      </c>
      <c r="D23" s="29">
        <v>2.0708715007636158E-2</v>
      </c>
      <c r="E23" s="29">
        <v>3.1723813971806791E-3</v>
      </c>
      <c r="F23" s="29">
        <v>4.841749472347634E-2</v>
      </c>
      <c r="G23" s="29">
        <v>2.988684316194723E-2</v>
      </c>
      <c r="H23" s="29">
        <v>7.9575198596140595E-2</v>
      </c>
      <c r="I23" s="29">
        <v>1.0485790494358938E-2</v>
      </c>
      <c r="J23" s="29">
        <v>1.4546185248178523E-2</v>
      </c>
      <c r="K23" s="29">
        <v>1.1174769456877787E-2</v>
      </c>
      <c r="L23" s="29">
        <v>2.0194767300069749E-2</v>
      </c>
      <c r="M23" s="29">
        <v>1.9335428949034839E-2</v>
      </c>
      <c r="N23" s="29">
        <v>3.8028853428744069E-2</v>
      </c>
      <c r="O23" s="29">
        <v>8.6444212588633107E-2</v>
      </c>
      <c r="P23" s="29">
        <v>2.170000000007688E-2</v>
      </c>
      <c r="Q23" s="29">
        <v>6.716568170232784E-2</v>
      </c>
      <c r="R23" s="29">
        <v>3.8168962328930522E-3</v>
      </c>
      <c r="S23" s="29">
        <v>2.1257322053893635E-2</v>
      </c>
      <c r="T23" s="29">
        <v>6.4598875815132129E-2</v>
      </c>
      <c r="U23" s="29">
        <v>4.514260111076851E-2</v>
      </c>
      <c r="V23" s="29">
        <v>1.9796958062519021E-2</v>
      </c>
      <c r="W23" s="29">
        <v>3.8867251485580123E-2</v>
      </c>
      <c r="X23" s="29">
        <v>6.368644792169964E-2</v>
      </c>
      <c r="Y23" s="29">
        <v>4.127350784516004E-2</v>
      </c>
      <c r="Z23" s="29">
        <v>3.4148853688516612E-2</v>
      </c>
      <c r="AA23" s="29">
        <v>3.6672361737836168E-2</v>
      </c>
      <c r="AB23" s="29">
        <v>9.5948047751207577E-2</v>
      </c>
      <c r="AC23" s="29">
        <v>4.305233056892277E-2</v>
      </c>
      <c r="AD23" s="29">
        <v>1.8018026622662608E-2</v>
      </c>
      <c r="AE23" s="29">
        <v>3.1227417384861234E-2</v>
      </c>
      <c r="AF23" s="29">
        <v>2.8696559126564214E-2</v>
      </c>
      <c r="AG23" s="29">
        <v>0.11311644640890361</v>
      </c>
      <c r="AH23" s="29">
        <v>1.3940076489852737E-2</v>
      </c>
      <c r="AI23" s="29">
        <v>2.2570325880702624E-2</v>
      </c>
      <c r="AJ23" s="29">
        <v>0.10533773055973206</v>
      </c>
      <c r="AK23" s="29">
        <v>2.768459296532555E-2</v>
      </c>
      <c r="AL23" s="29">
        <v>5.4881790074632342E-3</v>
      </c>
      <c r="AM23" s="29">
        <v>1.6711007690911384E-2</v>
      </c>
      <c r="AN23" s="29">
        <v>5.3145769430726908E-3</v>
      </c>
      <c r="AO23" s="29">
        <v>2.0804346910661575E-2</v>
      </c>
    </row>
    <row r="24" spans="1:41" x14ac:dyDescent="0.2">
      <c r="A24" s="28">
        <v>13</v>
      </c>
      <c r="B24" s="29">
        <v>3.2756965367876534E-2</v>
      </c>
      <c r="C24" s="29">
        <v>0.17034858865756597</v>
      </c>
      <c r="D24" s="29">
        <v>2.1705675769938315E-2</v>
      </c>
      <c r="E24" s="29">
        <v>3.7152821181347662E-3</v>
      </c>
      <c r="F24" s="29">
        <v>4.8523402620261891E-2</v>
      </c>
      <c r="G24" s="29">
        <v>3.0731991120352742E-2</v>
      </c>
      <c r="H24" s="29">
        <v>7.9958705079553161E-2</v>
      </c>
      <c r="I24" s="29">
        <v>1.1173948741845408E-2</v>
      </c>
      <c r="J24" s="29">
        <v>1.5424907854191705E-2</v>
      </c>
      <c r="K24" s="29">
        <v>1.2034160906154279E-2</v>
      </c>
      <c r="L24" s="29">
        <v>2.0704200848814525E-2</v>
      </c>
      <c r="M24" s="29">
        <v>1.985315642424279E-2</v>
      </c>
      <c r="N24" s="29">
        <v>3.9387688716651548E-2</v>
      </c>
      <c r="O24" s="29">
        <v>8.5957697228693286E-2</v>
      </c>
      <c r="P24" s="29">
        <v>2.265591799763067E-2</v>
      </c>
      <c r="Q24" s="29">
        <v>6.7050691611959312E-2</v>
      </c>
      <c r="R24" s="29">
        <v>4.3909301967350878E-3</v>
      </c>
      <c r="S24" s="29">
        <v>2.1242378305823317E-2</v>
      </c>
      <c r="T24" s="29">
        <v>6.5888015068122918E-2</v>
      </c>
      <c r="U24" s="29">
        <v>4.5607564552159863E-2</v>
      </c>
      <c r="V24" s="29">
        <v>2.0594146978377914E-2</v>
      </c>
      <c r="W24" s="29">
        <v>3.9500084680004877E-2</v>
      </c>
      <c r="X24" s="29">
        <v>6.32283854202913E-2</v>
      </c>
      <c r="Y24" s="29">
        <v>4.2480934130014081E-2</v>
      </c>
      <c r="Z24" s="29">
        <v>3.5672341231105076E-2</v>
      </c>
      <c r="AA24" s="29">
        <v>3.7237512644893389E-2</v>
      </c>
      <c r="AB24" s="29">
        <v>9.4113743740229072E-2</v>
      </c>
      <c r="AC24" s="29">
        <v>4.4375272771244312E-2</v>
      </c>
      <c r="AD24" s="29">
        <v>1.8922114364605225E-2</v>
      </c>
      <c r="AE24" s="29">
        <v>3.1672982699482377E-2</v>
      </c>
      <c r="AF24" s="29">
        <v>2.9938357003284954E-2</v>
      </c>
      <c r="AG24" s="29">
        <v>0.11151365891047305</v>
      </c>
      <c r="AH24" s="29">
        <v>1.557391490466542E-2</v>
      </c>
      <c r="AI24" s="29">
        <v>2.3122750796936042E-2</v>
      </c>
      <c r="AJ24" s="29">
        <v>0.10737217561107104</v>
      </c>
      <c r="AK24" s="29">
        <v>2.8157942657794033E-2</v>
      </c>
      <c r="AL24" s="29">
        <v>5.8392121010470976E-3</v>
      </c>
      <c r="AM24" s="29">
        <v>1.718747594995107E-2</v>
      </c>
      <c r="AN24" s="29">
        <v>5.916695703334085E-3</v>
      </c>
      <c r="AO24" s="29">
        <v>2.1204900559246065E-2</v>
      </c>
    </row>
    <row r="25" spans="1:41" x14ac:dyDescent="0.2">
      <c r="A25" s="28">
        <v>14</v>
      </c>
      <c r="B25" s="29">
        <v>3.3299599581166239E-2</v>
      </c>
      <c r="C25" s="29">
        <v>0.16866495994665187</v>
      </c>
      <c r="D25" s="29">
        <v>2.2541292795037693E-2</v>
      </c>
      <c r="E25" s="29">
        <v>4.0766008904811191E-3</v>
      </c>
      <c r="F25" s="29">
        <v>4.8588688450256434E-2</v>
      </c>
      <c r="G25" s="29">
        <v>3.1692725446285541E-2</v>
      </c>
      <c r="H25" s="29">
        <v>8.0024824400719341E-2</v>
      </c>
      <c r="I25" s="29">
        <v>1.1873030737211465E-2</v>
      </c>
      <c r="J25" s="29">
        <v>1.6190603907324297E-2</v>
      </c>
      <c r="K25" s="29">
        <v>1.2780351306863835E-2</v>
      </c>
      <c r="L25" s="29">
        <v>2.0989892564667656E-2</v>
      </c>
      <c r="M25" s="29">
        <v>2.0440285444641049E-2</v>
      </c>
      <c r="N25" s="29">
        <v>4.061752696872456E-2</v>
      </c>
      <c r="O25" s="29">
        <v>8.5496235843587565E-2</v>
      </c>
      <c r="P25" s="29">
        <v>2.34808078891795E-2</v>
      </c>
      <c r="Q25" s="29">
        <v>6.6959858566386865E-2</v>
      </c>
      <c r="R25" s="29">
        <v>5.0698272454809956E-3</v>
      </c>
      <c r="S25" s="29">
        <v>2.1233235106578707E-2</v>
      </c>
      <c r="T25" s="29">
        <v>6.7110888040252226E-2</v>
      </c>
      <c r="U25" s="29">
        <v>4.6190966589065408E-2</v>
      </c>
      <c r="V25" s="29">
        <v>2.1345337744421489E-2</v>
      </c>
      <c r="W25" s="29">
        <v>4.0065249986632079E-2</v>
      </c>
      <c r="X25" s="29">
        <v>6.2755012429490442E-2</v>
      </c>
      <c r="Y25" s="29">
        <v>4.3634883834764437E-2</v>
      </c>
      <c r="Z25" s="29">
        <v>3.7048545683320722E-2</v>
      </c>
      <c r="AA25" s="29">
        <v>3.7668057719124848E-2</v>
      </c>
      <c r="AB25" s="29">
        <v>9.2517742082909304E-2</v>
      </c>
      <c r="AC25" s="29">
        <v>4.5522105065727958E-2</v>
      </c>
      <c r="AD25" s="29">
        <v>1.9727696156942143E-2</v>
      </c>
      <c r="AE25" s="29">
        <v>3.2008729576258332E-2</v>
      </c>
      <c r="AF25" s="29">
        <v>3.1116230456610383E-2</v>
      </c>
      <c r="AG25" s="29">
        <v>0.10999509361476778</v>
      </c>
      <c r="AH25" s="29">
        <v>1.7274067363237222E-2</v>
      </c>
      <c r="AI25" s="29">
        <v>2.3557306840924053E-2</v>
      </c>
      <c r="AJ25" s="29">
        <v>0.10918497548255535</v>
      </c>
      <c r="AK25" s="29">
        <v>2.8569525204708235E-2</v>
      </c>
      <c r="AL25" s="29">
        <v>6.1181638374829816E-3</v>
      </c>
      <c r="AM25" s="29">
        <v>1.7510512032581804E-2</v>
      </c>
      <c r="AN25" s="29">
        <v>6.6181308849639908E-3</v>
      </c>
      <c r="AO25" s="29">
        <v>2.1564685484511958E-2</v>
      </c>
    </row>
    <row r="26" spans="1:41" x14ac:dyDescent="0.2">
      <c r="A26" s="28">
        <v>15</v>
      </c>
      <c r="B26" s="29">
        <v>3.3762002219194898E-2</v>
      </c>
      <c r="C26" s="29">
        <v>0.16676713958619294</v>
      </c>
      <c r="D26" s="29">
        <v>2.3217490337673174E-2</v>
      </c>
      <c r="E26" s="29">
        <v>4.8112257787409352E-3</v>
      </c>
      <c r="F26" s="29">
        <v>4.8623151228442962E-2</v>
      </c>
      <c r="G26" s="29">
        <v>3.2714469786774281E-2</v>
      </c>
      <c r="H26" s="29">
        <v>7.9852160267722905E-2</v>
      </c>
      <c r="I26" s="29">
        <v>1.2574089598609062E-2</v>
      </c>
      <c r="J26" s="29">
        <v>1.6813723441575279E-2</v>
      </c>
      <c r="K26" s="29">
        <v>1.341034348466863E-2</v>
      </c>
      <c r="L26" s="29">
        <v>2.1040951172045963E-2</v>
      </c>
      <c r="M26" s="29">
        <v>2.1031179819559931E-2</v>
      </c>
      <c r="N26" s="29">
        <v>4.1679999999896911E-2</v>
      </c>
      <c r="O26" s="29">
        <v>8.5057968052082211E-2</v>
      </c>
      <c r="P26" s="29">
        <v>2.4200000000074162E-2</v>
      </c>
      <c r="Q26" s="29">
        <v>6.6887911333668226E-2</v>
      </c>
      <c r="R26" s="29">
        <v>5.9000000000015707E-3</v>
      </c>
      <c r="S26" s="29">
        <v>2.1252590686120731E-2</v>
      </c>
      <c r="T26" s="29">
        <v>6.8250000000043221E-2</v>
      </c>
      <c r="U26" s="29">
        <v>4.6843448345081917E-2</v>
      </c>
      <c r="V26" s="29">
        <v>2.2053151815072392E-2</v>
      </c>
      <c r="W26" s="29">
        <v>4.0567878310871386E-2</v>
      </c>
      <c r="X26" s="29">
        <v>6.2275352752978685E-2</v>
      </c>
      <c r="Y26" s="29">
        <v>4.4732941361067091E-2</v>
      </c>
      <c r="Z26" s="29">
        <v>3.8229999999989328E-2</v>
      </c>
      <c r="AA26" s="29">
        <v>3.7994703531104346E-2</v>
      </c>
      <c r="AB26" s="29">
        <v>9.1113735303037346E-2</v>
      </c>
      <c r="AC26" s="29">
        <v>4.6485000000014987E-2</v>
      </c>
      <c r="AD26" s="29">
        <v>2.0451990850972157E-2</v>
      </c>
      <c r="AE26" s="29">
        <v>3.2247797280723356E-2</v>
      </c>
      <c r="AF26" s="29">
        <v>3.2289844226041753E-2</v>
      </c>
      <c r="AG26" s="29">
        <v>0.10853576716775759</v>
      </c>
      <c r="AH26" s="29">
        <v>1.8984889154194606E-2</v>
      </c>
      <c r="AI26" s="29">
        <v>2.388276740484141E-2</v>
      </c>
      <c r="AJ26" s="29">
        <v>0.1104610862386235</v>
      </c>
      <c r="AK26" s="29">
        <v>2.8915222360482495E-2</v>
      </c>
      <c r="AL26" s="29">
        <v>6.3348703202958934E-3</v>
      </c>
      <c r="AM26" s="29">
        <v>1.7660624482146225E-2</v>
      </c>
      <c r="AN26" s="29">
        <v>7.4699999999998656E-3</v>
      </c>
      <c r="AO26" s="29">
        <v>2.1924760372139307E-2</v>
      </c>
    </row>
    <row r="27" spans="1:41" x14ac:dyDescent="0.2">
      <c r="A27" s="28">
        <v>16</v>
      </c>
      <c r="B27" s="29">
        <v>3.4164797879839393E-2</v>
      </c>
      <c r="C27" s="29">
        <v>0.16470866178798782</v>
      </c>
      <c r="D27" s="29">
        <v>2.3743951874956482E-2</v>
      </c>
      <c r="E27" s="29">
        <v>5.0161134918669248E-3</v>
      </c>
      <c r="F27" s="29">
        <v>4.8634043993712295E-2</v>
      </c>
      <c r="G27" s="29">
        <v>3.376135795931412E-2</v>
      </c>
      <c r="H27" s="29">
        <v>7.9500210735195864E-2</v>
      </c>
      <c r="I27" s="29">
        <v>1.3270793268622239E-2</v>
      </c>
      <c r="J27" s="29">
        <v>1.7287163135985883E-2</v>
      </c>
      <c r="K27" s="29">
        <v>1.3944222302920917E-2</v>
      </c>
      <c r="L27" s="29">
        <v>2.1361950340999192E-2</v>
      </c>
      <c r="M27" s="29">
        <v>2.158565295759507E-2</v>
      </c>
      <c r="N27" s="29">
        <v>4.2555150603719616E-2</v>
      </c>
      <c r="O27" s="29">
        <v>8.4641309017372324E-2</v>
      </c>
      <c r="P27" s="29">
        <v>2.4832586613105612E-2</v>
      </c>
      <c r="Q27" s="29">
        <v>6.6830923423319089E-2</v>
      </c>
      <c r="R27" s="29">
        <v>6.8892199242629459E-3</v>
      </c>
      <c r="S27" s="29">
        <v>2.1315372823159207E-2</v>
      </c>
      <c r="T27" s="29">
        <v>6.9287516395669435E-2</v>
      </c>
      <c r="U27" s="29">
        <v>4.753201857448941E-2</v>
      </c>
      <c r="V27" s="29">
        <v>2.2720271610239484E-2</v>
      </c>
      <c r="W27" s="29">
        <v>4.1010846485012742E-2</v>
      </c>
      <c r="X27" s="29">
        <v>6.1795849889065391E-2</v>
      </c>
      <c r="Y27" s="29">
        <v>4.577496312983298E-2</v>
      </c>
      <c r="Z27" s="29">
        <v>3.9190991023258848E-2</v>
      </c>
      <c r="AA27" s="29">
        <v>3.8240287499948344E-2</v>
      </c>
      <c r="AB27" s="29">
        <v>8.9866972002574208E-2</v>
      </c>
      <c r="AC27" s="29">
        <v>4.7264061182075157E-2</v>
      </c>
      <c r="AD27" s="29">
        <v>2.1108135831528596E-2</v>
      </c>
      <c r="AE27" s="29">
        <v>3.240353578409394E-2</v>
      </c>
      <c r="AF27" s="29">
        <v>3.3490607202918188E-2</v>
      </c>
      <c r="AG27" s="29">
        <v>0.10711874042551406</v>
      </c>
      <c r="AH27" s="29">
        <v>2.0671985321690345E-2</v>
      </c>
      <c r="AI27" s="29">
        <v>2.4484035650202962E-2</v>
      </c>
      <c r="AJ27" s="29">
        <v>0.1109891079608385</v>
      </c>
      <c r="AK27" s="29">
        <v>2.9196276856059411E-2</v>
      </c>
      <c r="AL27" s="29">
        <v>6.5207264002260512E-3</v>
      </c>
      <c r="AM27" s="29">
        <v>1.8136500385774745E-2</v>
      </c>
      <c r="AN27" s="29">
        <v>8.4822786473770506E-3</v>
      </c>
      <c r="AO27" s="29">
        <v>2.2340265620176991E-2</v>
      </c>
    </row>
    <row r="28" spans="1:41" x14ac:dyDescent="0.2">
      <c r="A28" s="28">
        <v>17</v>
      </c>
      <c r="B28" s="29">
        <v>3.4519423384354209E-2</v>
      </c>
      <c r="C28" s="29">
        <v>0.1625341071137576</v>
      </c>
      <c r="D28" s="29">
        <v>2.415924686419646E-2</v>
      </c>
      <c r="E28" s="29">
        <v>5.4102042026311636E-3</v>
      </c>
      <c r="F28" s="29">
        <v>4.8626825778373739E-2</v>
      </c>
      <c r="G28" s="29">
        <v>3.4809724584529356E-2</v>
      </c>
      <c r="H28" s="29">
        <v>7.9014652883941494E-2</v>
      </c>
      <c r="I28" s="29">
        <v>1.3955683404056174E-2</v>
      </c>
      <c r="J28" s="29">
        <v>1.7657696705412285E-2</v>
      </c>
      <c r="K28" s="29">
        <v>1.4391283390539966E-2</v>
      </c>
      <c r="L28" s="29">
        <v>2.1466222014583147E-2</v>
      </c>
      <c r="M28" s="29">
        <v>2.2100760029792665E-2</v>
      </c>
      <c r="N28" s="29">
        <v>4.3270051207047855E-2</v>
      </c>
      <c r="O28" s="29">
        <v>8.4244874585917451E-2</v>
      </c>
      <c r="P28" s="29">
        <v>2.5393416712259809E-2</v>
      </c>
      <c r="Q28" s="29">
        <v>6.6785915599041346E-2</v>
      </c>
      <c r="R28" s="29">
        <v>7.9395154424968251E-3</v>
      </c>
      <c r="S28" s="29">
        <v>2.1431546912393795E-2</v>
      </c>
      <c r="T28" s="29">
        <v>7.0205353091927547E-2</v>
      </c>
      <c r="U28" s="29">
        <v>4.8236008936741293E-2</v>
      </c>
      <c r="V28" s="29">
        <v>2.3349331378865967E-2</v>
      </c>
      <c r="W28" s="29">
        <v>4.1393523700580026E-2</v>
      </c>
      <c r="X28" s="29">
        <v>6.1321123454576965E-2</v>
      </c>
      <c r="Y28" s="29">
        <v>4.676215557300023E-2</v>
      </c>
      <c r="Z28" s="29">
        <v>3.9963522259804707E-2</v>
      </c>
      <c r="AA28" s="29">
        <v>3.8422086267694278E-2</v>
      </c>
      <c r="AB28" s="29">
        <v>8.8750840197499681E-2</v>
      </c>
      <c r="AC28" s="29">
        <v>4.7889351972258076E-2</v>
      </c>
      <c r="AD28" s="29">
        <v>2.1706363486297287E-2</v>
      </c>
      <c r="AE28" s="29">
        <v>3.2499748017247088E-2</v>
      </c>
      <c r="AF28" s="29">
        <v>3.470040684623199E-2</v>
      </c>
      <c r="AG28" s="29">
        <v>0.10574415626584677</v>
      </c>
      <c r="AH28" s="29">
        <v>2.2314388455564771E-2</v>
      </c>
      <c r="AI28" s="29">
        <v>2.4769814099426135E-2</v>
      </c>
      <c r="AJ28" s="29">
        <v>0.11099749657889779</v>
      </c>
      <c r="AK28" s="29">
        <v>2.9429307270177896E-2</v>
      </c>
      <c r="AL28" s="29">
        <v>6.6754353257387766E-3</v>
      </c>
      <c r="AM28" s="29">
        <v>1.8354740452120488E-2</v>
      </c>
      <c r="AN28" s="29">
        <v>9.551789988162751E-3</v>
      </c>
      <c r="AO28" s="29">
        <v>2.1963771543905164E-2</v>
      </c>
    </row>
    <row r="29" spans="1:41" x14ac:dyDescent="0.2">
      <c r="A29" s="28">
        <v>18</v>
      </c>
      <c r="B29" s="29">
        <v>3.4833745480056466E-2</v>
      </c>
      <c r="C29" s="29">
        <v>0.16028095162285894</v>
      </c>
      <c r="D29" s="29">
        <v>2.4500324089092418E-2</v>
      </c>
      <c r="E29" s="29">
        <v>5.7796831132024273E-3</v>
      </c>
      <c r="F29" s="29">
        <v>4.8605663348004535E-2</v>
      </c>
      <c r="G29" s="29">
        <v>3.5844007468888162E-2</v>
      </c>
      <c r="H29" s="29">
        <v>7.8430919365788165E-2</v>
      </c>
      <c r="I29" s="29">
        <v>1.4623172782170624E-2</v>
      </c>
      <c r="J29" s="29">
        <v>1.7972516346896006E-2</v>
      </c>
      <c r="K29" s="29">
        <v>1.4737604395353543E-2</v>
      </c>
      <c r="L29" s="29">
        <v>2.148654995225785E-2</v>
      </c>
      <c r="M29" s="29">
        <v>2.2580857104743668E-2</v>
      </c>
      <c r="N29" s="29">
        <v>4.3855805699480443E-2</v>
      </c>
      <c r="O29" s="29">
        <v>8.3867432063575498E-2</v>
      </c>
      <c r="P29" s="29">
        <v>2.5894109767254703E-2</v>
      </c>
      <c r="Q29" s="29">
        <v>6.6750591107906043E-2</v>
      </c>
      <c r="R29" s="29">
        <v>8.9567773892196278E-3</v>
      </c>
      <c r="S29" s="29">
        <v>2.1607988323192773E-2</v>
      </c>
      <c r="T29" s="29">
        <v>7.0982503335964342E-2</v>
      </c>
      <c r="U29" s="29">
        <v>4.8941708853895038E-2</v>
      </c>
      <c r="V29" s="29">
        <v>2.3942858255891375E-2</v>
      </c>
      <c r="W29" s="29">
        <v>4.1714119719006293E-2</v>
      </c>
      <c r="X29" s="29">
        <v>6.0854477874561885E-2</v>
      </c>
      <c r="Y29" s="29">
        <v>4.7696506800096294E-2</v>
      </c>
      <c r="Z29" s="29">
        <v>4.0584843039933594E-2</v>
      </c>
      <c r="AA29" s="29">
        <v>3.8553359616433136E-2</v>
      </c>
      <c r="AB29" s="29">
        <v>8.7744596604774072E-2</v>
      </c>
      <c r="AC29" s="29">
        <v>4.8391313144450887E-2</v>
      </c>
      <c r="AD29" s="29">
        <v>2.2254788877602794E-2</v>
      </c>
      <c r="AE29" s="29">
        <v>3.2558059472109768E-2</v>
      </c>
      <c r="AF29" s="29">
        <v>3.5898402562292819E-2</v>
      </c>
      <c r="AG29" s="29">
        <v>0.1044149914863941</v>
      </c>
      <c r="AH29" s="29">
        <v>2.3899749671942416E-2</v>
      </c>
      <c r="AI29" s="29">
        <v>2.5022756011164438E-2</v>
      </c>
      <c r="AJ29" s="29">
        <v>0.11078027986779815</v>
      </c>
      <c r="AK29" s="29">
        <v>2.9630509726508825E-2</v>
      </c>
      <c r="AL29" s="29">
        <v>6.7879370925942872E-3</v>
      </c>
      <c r="AM29" s="29">
        <v>1.8539852955973712E-2</v>
      </c>
      <c r="AN29" s="29">
        <v>1.0578392034091166E-2</v>
      </c>
      <c r="AO29" s="29">
        <v>2.2783280642260095E-2</v>
      </c>
    </row>
    <row r="30" spans="1:41" x14ac:dyDescent="0.2">
      <c r="A30" s="28">
        <v>19</v>
      </c>
      <c r="B30" s="29">
        <v>3.5113960619470586E-2</v>
      </c>
      <c r="C30" s="29">
        <v>0.15798077922108256</v>
      </c>
      <c r="D30" s="29">
        <v>2.4795903730188584E-2</v>
      </c>
      <c r="E30" s="29">
        <v>6.1188023513092382E-3</v>
      </c>
      <c r="F30" s="29">
        <v>4.857377472596025E-2</v>
      </c>
      <c r="G30" s="29">
        <v>3.6854105228375289E-2</v>
      </c>
      <c r="H30" s="29">
        <v>7.7776692861629027E-2</v>
      </c>
      <c r="I30" s="29">
        <v>1.5269767158714309E-2</v>
      </c>
      <c r="J30" s="29">
        <v>1.8267456739009535E-2</v>
      </c>
      <c r="K30" s="29">
        <v>1.5016866177650412E-2</v>
      </c>
      <c r="L30" s="29">
        <v>2.1547037830515814E-2</v>
      </c>
      <c r="M30" s="29">
        <v>2.3029586340635344E-2</v>
      </c>
      <c r="N30" s="29">
        <v>4.4336734399559097E-2</v>
      </c>
      <c r="O30" s="29">
        <v>8.3507866996752611E-2</v>
      </c>
      <c r="P30" s="29">
        <v>2.6343851560475473E-2</v>
      </c>
      <c r="Q30" s="29">
        <v>6.6723154685034647E-2</v>
      </c>
      <c r="R30" s="29">
        <v>9.8714325027946526E-3</v>
      </c>
      <c r="S30" s="29">
        <v>2.184976555060647E-2</v>
      </c>
      <c r="T30" s="29">
        <v>7.1593879794245474E-2</v>
      </c>
      <c r="U30" s="29">
        <v>4.9639767638605115E-2</v>
      </c>
      <c r="V30" s="29">
        <v>2.4503242562422756E-2</v>
      </c>
      <c r="W30" s="29">
        <v>4.1970341742734174E-2</v>
      </c>
      <c r="X30" s="29">
        <v>6.0398253765878485E-2</v>
      </c>
      <c r="Y30" s="29">
        <v>4.8580431708364236E-2</v>
      </c>
      <c r="Z30" s="29">
        <v>4.1084076688479465E-2</v>
      </c>
      <c r="AA30" s="29">
        <v>3.8644410005223229E-2</v>
      </c>
      <c r="AB30" s="29">
        <v>8.6831817184573223E-2</v>
      </c>
      <c r="AC30" s="29">
        <v>4.8793716476082105E-2</v>
      </c>
      <c r="AD30" s="29">
        <v>2.2759951202657946E-2</v>
      </c>
      <c r="AE30" s="29">
        <v>3.2595409383451512E-2</v>
      </c>
      <c r="AF30" s="29">
        <v>3.7071060041952819E-2</v>
      </c>
      <c r="AG30" s="29">
        <v>0.10313310808397058</v>
      </c>
      <c r="AH30" s="29">
        <v>2.5421311192029172E-2</v>
      </c>
      <c r="AI30" s="29">
        <v>2.5235124624210403E-2</v>
      </c>
      <c r="AJ30" s="29">
        <v>0.11058899486483176</v>
      </c>
      <c r="AK30" s="29">
        <v>2.9812312559312382E-2</v>
      </c>
      <c r="AL30" s="29">
        <v>6.8795267276342553E-3</v>
      </c>
      <c r="AM30" s="29">
        <v>1.8703327037197681E-2</v>
      </c>
      <c r="AN30" s="29">
        <v>1.1487219943629334E-2</v>
      </c>
      <c r="AO30" s="29">
        <v>2.2950212555810312E-2</v>
      </c>
    </row>
    <row r="31" spans="1:41" x14ac:dyDescent="0.2">
      <c r="A31" s="28">
        <v>20</v>
      </c>
      <c r="B31" s="29">
        <v>3.5365008821954369E-2</v>
      </c>
      <c r="C31" s="29">
        <v>0.15566012336282253</v>
      </c>
      <c r="D31" s="29">
        <v>2.5068612722763728E-2</v>
      </c>
      <c r="E31" s="29">
        <v>6.6920407867625542E-3</v>
      </c>
      <c r="F31" s="29">
        <v>4.8533669767611309E-2</v>
      </c>
      <c r="G31" s="29">
        <v>3.7833637881599769E-2</v>
      </c>
      <c r="H31" s="29">
        <v>7.7073694024830663E-2</v>
      </c>
      <c r="I31" s="29">
        <v>1.5893411554635861E-2</v>
      </c>
      <c r="J31" s="29">
        <v>1.8570179680326149E-2</v>
      </c>
      <c r="K31" s="29">
        <v>1.5227660045564972E-2</v>
      </c>
      <c r="L31" s="29">
        <v>2.134985931137634E-2</v>
      </c>
      <c r="M31" s="29">
        <v>2.3450033415906901E-2</v>
      </c>
      <c r="N31" s="29">
        <v>4.4732060039841537E-2</v>
      </c>
      <c r="O31" s="29">
        <v>8.3165160204304645E-2</v>
      </c>
      <c r="P31" s="29">
        <v>2.6750000000067775E-2</v>
      </c>
      <c r="Q31" s="29">
        <v>6.6702185983654294E-2</v>
      </c>
      <c r="R31" s="29">
        <v>1.063000000000125E-2</v>
      </c>
      <c r="S31" s="29">
        <v>2.2161048608173584E-2</v>
      </c>
      <c r="T31" s="29">
        <v>7.201000000004254E-2</v>
      </c>
      <c r="U31" s="29">
        <v>5.0323872613038834E-2</v>
      </c>
      <c r="V31" s="29">
        <v>2.5032725279084289E-2</v>
      </c>
      <c r="W31" s="29">
        <v>4.2159391662258461E-2</v>
      </c>
      <c r="X31" s="29">
        <v>5.9954076377908727E-2</v>
      </c>
      <c r="Y31" s="29">
        <v>4.941654882654789E-2</v>
      </c>
      <c r="Z31" s="29">
        <v>4.1484227995858936E-2</v>
      </c>
      <c r="AA31" s="29">
        <v>3.870332628334161E-2</v>
      </c>
      <c r="AB31" s="29">
        <v>8.5999315065548254E-2</v>
      </c>
      <c r="AC31" s="29">
        <v>4.9115321676232115E-2</v>
      </c>
      <c r="AD31" s="29">
        <v>2.3227194769228188E-2</v>
      </c>
      <c r="AE31" s="29">
        <v>3.2625231813672828E-2</v>
      </c>
      <c r="AF31" s="29">
        <v>3.820979183709361E-2</v>
      </c>
      <c r="AG31" s="29">
        <v>0.10189949117666597</v>
      </c>
      <c r="AH31" s="29">
        <v>2.6875962463849046E-2</v>
      </c>
      <c r="AI31" s="29">
        <v>2.514526832211339E-2</v>
      </c>
      <c r="AJ31" s="29">
        <v>0.11065086205950192</v>
      </c>
      <c r="AK31" s="29">
        <v>2.9984466425760026E-2</v>
      </c>
      <c r="AL31" s="29">
        <v>6.9500273440559202E-3</v>
      </c>
      <c r="AM31" s="29">
        <v>1.8560478220435606E-2</v>
      </c>
      <c r="AN31" s="29">
        <v>1.2219999999999898E-2</v>
      </c>
      <c r="AO31" s="29">
        <v>2.2912900390387847E-2</v>
      </c>
    </row>
    <row r="32" spans="1:41" x14ac:dyDescent="0.2">
      <c r="A32" s="28">
        <v>21</v>
      </c>
      <c r="B32" s="29">
        <v>3.5588043670622405E-2</v>
      </c>
      <c r="C32" s="29">
        <v>0.15334109794738771</v>
      </c>
      <c r="D32" s="29">
        <v>2.5333747755441172E-2</v>
      </c>
      <c r="E32" s="29">
        <v>7.3519543044111568E-3</v>
      </c>
      <c r="F32" s="29">
        <v>4.8487322028986979E-2</v>
      </c>
      <c r="G32" s="29">
        <v>3.8778781501551007E-2</v>
      </c>
      <c r="H32" s="29">
        <v>7.6338994871494092E-2</v>
      </c>
      <c r="I32" s="29">
        <v>1.6493045495997727E-2</v>
      </c>
      <c r="J32" s="29">
        <v>1.8897509098234844E-2</v>
      </c>
      <c r="K32" s="29">
        <v>1.5485402642247736E-2</v>
      </c>
      <c r="L32" s="29">
        <v>2.1204062651672295E-2</v>
      </c>
      <c r="M32" s="29">
        <v>2.384484251971819E-2</v>
      </c>
      <c r="N32" s="29">
        <v>4.5057118991934431E-2</v>
      </c>
      <c r="O32" s="29">
        <v>8.2838371520228105E-2</v>
      </c>
      <c r="P32" s="29">
        <v>2.7118552658187411E-2</v>
      </c>
      <c r="Q32" s="29">
        <v>6.6686549269561635E-2</v>
      </c>
      <c r="R32" s="29">
        <v>1.1206205076498055E-2</v>
      </c>
      <c r="S32" s="29">
        <v>2.2540850098167642E-2</v>
      </c>
      <c r="T32" s="29">
        <v>7.2211361860725187E-2</v>
      </c>
      <c r="U32" s="29">
        <v>5.0989848783166147E-2</v>
      </c>
      <c r="V32" s="29">
        <v>2.5533395583284602E-2</v>
      </c>
      <c r="W32" s="29">
        <v>4.2281093994831265E-2</v>
      </c>
      <c r="X32" s="29">
        <v>5.9523034833216304E-2</v>
      </c>
      <c r="Y32" s="29">
        <v>5.0207539958891712E-2</v>
      </c>
      <c r="Z32" s="29">
        <v>4.1803628807403959E-2</v>
      </c>
      <c r="AA32" s="29">
        <v>3.8736516216975714E-2</v>
      </c>
      <c r="AB32" s="29">
        <v>8.5236369208602891E-2</v>
      </c>
      <c r="AC32" s="29">
        <v>4.9371067259258217E-2</v>
      </c>
      <c r="AD32" s="29">
        <v>2.3660942663207507E-2</v>
      </c>
      <c r="AE32" s="29">
        <v>3.2656633105386135E-2</v>
      </c>
      <c r="AF32" s="29">
        <v>3.9309389097098357E-2</v>
      </c>
      <c r="AG32" s="29">
        <v>0.10071443496547605</v>
      </c>
      <c r="AH32" s="29">
        <v>2.8262971490029765E-2</v>
      </c>
      <c r="AI32" s="29">
        <v>2.5136018486690226E-2</v>
      </c>
      <c r="AJ32" s="29">
        <v>0.11112734561802218</v>
      </c>
      <c r="AK32" s="29">
        <v>3.0151275968109292E-2</v>
      </c>
      <c r="AL32" s="29">
        <v>7.1567467298512266E-3</v>
      </c>
      <c r="AM32" s="29">
        <v>1.8502311843462627E-2</v>
      </c>
      <c r="AN32" s="29">
        <v>1.2748279501713311E-2</v>
      </c>
      <c r="AO32" s="29">
        <v>2.2956986293782178E-2</v>
      </c>
    </row>
    <row r="33" spans="1:41" x14ac:dyDescent="0.2">
      <c r="A33" s="28">
        <v>22</v>
      </c>
      <c r="B33" s="29">
        <v>3.5773134652415717E-2</v>
      </c>
      <c r="C33" s="29">
        <v>0.15104191129213418</v>
      </c>
      <c r="D33" s="29">
        <v>2.5593094140013761E-2</v>
      </c>
      <c r="E33" s="29">
        <v>8.0333060507273846E-3</v>
      </c>
      <c r="F33" s="29">
        <v>4.8436293742267988E-2</v>
      </c>
      <c r="G33" s="29">
        <v>3.9687475652494308E-2</v>
      </c>
      <c r="H33" s="29">
        <v>7.5586004712895116E-2</v>
      </c>
      <c r="I33" s="29">
        <v>1.7068296272295003E-2</v>
      </c>
      <c r="J33" s="29">
        <v>1.9244167891462549E-2</v>
      </c>
      <c r="K33" s="29">
        <v>1.5801360273776988E-2</v>
      </c>
      <c r="L33" s="29">
        <v>2.1152786411537505E-2</v>
      </c>
      <c r="M33" s="29">
        <v>2.4216302044105298E-2</v>
      </c>
      <c r="N33" s="29">
        <v>4.5324246863053252E-2</v>
      </c>
      <c r="O33" s="29">
        <v>8.2526628013826597E-2</v>
      </c>
      <c r="P33" s="29">
        <v>2.745455254299678E-2</v>
      </c>
      <c r="Q33" s="29">
        <v>6.6675327827841135E-2</v>
      </c>
      <c r="R33" s="29">
        <v>1.1639342144173837E-2</v>
      </c>
      <c r="S33" s="29">
        <v>2.2970908235492749E-2</v>
      </c>
      <c r="T33" s="29">
        <v>7.2229916498781854E-2</v>
      </c>
      <c r="U33" s="29">
        <v>5.1635036149388247E-2</v>
      </c>
      <c r="V33" s="29">
        <v>2.6007194192386729E-2</v>
      </c>
      <c r="W33" s="29">
        <v>4.234638173225691E-2</v>
      </c>
      <c r="X33" s="29">
        <v>5.9105813718720146E-2</v>
      </c>
      <c r="Y33" s="29">
        <v>5.0956062630235444E-2</v>
      </c>
      <c r="Z33" s="29">
        <v>4.2056997553705067E-2</v>
      </c>
      <c r="AA33" s="29">
        <v>3.8749094593595768E-2</v>
      </c>
      <c r="AB33" s="29">
        <v>8.4534164418246238E-2</v>
      </c>
      <c r="AC33" s="29">
        <v>4.9572941677787252E-2</v>
      </c>
      <c r="AD33" s="29">
        <v>2.406489701706116E-2</v>
      </c>
      <c r="AE33" s="29">
        <v>3.2690599310193358E-2</v>
      </c>
      <c r="AF33" s="29">
        <v>4.0366962695810971E-2</v>
      </c>
      <c r="AG33" s="29">
        <v>9.9577690924026685E-2</v>
      </c>
      <c r="AH33" s="29">
        <v>2.9583145840401892E-2</v>
      </c>
      <c r="AI33" s="29">
        <v>2.52546056242966E-2</v>
      </c>
      <c r="AJ33" s="29">
        <v>0.11194357495199569</v>
      </c>
      <c r="AK33" s="29">
        <v>3.0302886409218743E-2</v>
      </c>
      <c r="AL33" s="29">
        <v>7.4972892648086376E-3</v>
      </c>
      <c r="AM33" s="29">
        <v>1.8572160310103669E-2</v>
      </c>
      <c r="AN33" s="29">
        <v>1.3117378046533901E-2</v>
      </c>
      <c r="AO33" s="29">
        <v>2.3055538676262755E-2</v>
      </c>
    </row>
    <row r="34" spans="1:41" x14ac:dyDescent="0.2">
      <c r="A34" s="28">
        <v>23</v>
      </c>
      <c r="B34" s="29">
        <v>3.590920164141731E-2</v>
      </c>
      <c r="C34" s="29">
        <v>0.14877731562047658</v>
      </c>
      <c r="D34" s="29">
        <v>2.5845729797610906E-2</v>
      </c>
      <c r="E34" s="29">
        <v>8.7228013247997449E-3</v>
      </c>
      <c r="F34" s="29">
        <v>4.8381828136839111E-2</v>
      </c>
      <c r="G34" s="29">
        <v>4.0558877463271026E-2</v>
      </c>
      <c r="H34" s="29">
        <v>7.4825224246685584E-2</v>
      </c>
      <c r="I34" s="29">
        <v>1.7619264978641302E-2</v>
      </c>
      <c r="J34" s="29">
        <v>1.9601989586465418E-2</v>
      </c>
      <c r="K34" s="29">
        <v>1.6157340233730944E-2</v>
      </c>
      <c r="L34" s="29">
        <v>2.1141892682276398E-2</v>
      </c>
      <c r="M34" s="29">
        <v>2.4566409608843598E-2</v>
      </c>
      <c r="N34" s="29">
        <v>4.5543436239068091E-2</v>
      </c>
      <c r="O34" s="29">
        <v>8.22291152475636E-2</v>
      </c>
      <c r="P34" s="29">
        <v>2.7762200962627936E-2</v>
      </c>
      <c r="Q34" s="29">
        <v>6.6667775550811603E-2</v>
      </c>
      <c r="R34" s="29">
        <v>1.1973901796720199E-2</v>
      </c>
      <c r="S34" s="29">
        <v>2.3433605461681939E-2</v>
      </c>
      <c r="T34" s="29">
        <v>7.2104064131442991E-2</v>
      </c>
      <c r="U34" s="29">
        <v>5.2257853296008738E-2</v>
      </c>
      <c r="V34" s="29">
        <v>2.6455919933169758E-2</v>
      </c>
      <c r="W34" s="29">
        <v>4.2366738581198105E-2</v>
      </c>
      <c r="X34" s="29">
        <v>5.8702791150567535E-2</v>
      </c>
      <c r="Y34" s="29">
        <v>5.1664696569189594E-2</v>
      </c>
      <c r="Z34" s="29">
        <v>4.2256228115792327E-2</v>
      </c>
      <c r="AA34" s="29">
        <v>3.8745170558553754E-2</v>
      </c>
      <c r="AB34" s="29">
        <v>8.3885378051735904E-2</v>
      </c>
      <c r="AC34" s="29">
        <v>4.9730630641712459E-2</v>
      </c>
      <c r="AD34" s="29">
        <v>2.4442188040481483E-2</v>
      </c>
      <c r="AE34" s="29">
        <v>3.2726428281361075E-2</v>
      </c>
      <c r="AF34" s="29">
        <v>4.138121871912892E-2</v>
      </c>
      <c r="AG34" s="29">
        <v>9.8488587490327406E-2</v>
      </c>
      <c r="AH34" s="29">
        <v>3.0838272122137633E-2</v>
      </c>
      <c r="AI34" s="29">
        <v>2.5435995271512635E-2</v>
      </c>
      <c r="AJ34" s="29">
        <v>0.11298475772063044</v>
      </c>
      <c r="AK34" s="29">
        <v>3.0428164743539821E-2</v>
      </c>
      <c r="AL34" s="29">
        <v>7.9310442150606342E-3</v>
      </c>
      <c r="AM34" s="29">
        <v>1.8699281944013713E-2</v>
      </c>
      <c r="AN34" s="29">
        <v>1.3378288128615301E-2</v>
      </c>
      <c r="AO34" s="29">
        <v>2.3175733830231193E-2</v>
      </c>
    </row>
    <row r="35" spans="1:41" x14ac:dyDescent="0.2">
      <c r="A35" s="28">
        <v>24</v>
      </c>
      <c r="B35" s="29">
        <v>3.5986523504834E-2</v>
      </c>
      <c r="C35" s="29">
        <v>0.14655901877071575</v>
      </c>
      <c r="D35" s="29">
        <v>2.6091049787824616E-2</v>
      </c>
      <c r="E35" s="29">
        <v>9.4108923980764647E-3</v>
      </c>
      <c r="F35" s="29">
        <v>4.8324918607338674E-2</v>
      </c>
      <c r="G35" s="29">
        <v>4.1392981577800914E-2</v>
      </c>
      <c r="H35" s="29">
        <v>7.4064831468529935E-2</v>
      </c>
      <c r="I35" s="29">
        <v>1.8146375903005607E-2</v>
      </c>
      <c r="J35" s="29">
        <v>1.9964885737108418E-2</v>
      </c>
      <c r="K35" s="29">
        <v>1.6539739800421893E-2</v>
      </c>
      <c r="L35" s="29">
        <v>2.1129206626250507E-2</v>
      </c>
      <c r="M35" s="29">
        <v>2.4896922219219686E-2</v>
      </c>
      <c r="N35" s="29">
        <v>4.5722832092393029E-2</v>
      </c>
      <c r="O35" s="29">
        <v>8.1945070626985306E-2</v>
      </c>
      <c r="P35" s="29">
        <v>2.8045002323938029E-2</v>
      </c>
      <c r="Q35" s="29">
        <v>6.666328068845595E-2</v>
      </c>
      <c r="R35" s="29">
        <v>1.2244349289717738E-2</v>
      </c>
      <c r="S35" s="29">
        <v>2.3915896644825185E-2</v>
      </c>
      <c r="T35" s="29">
        <v>7.1865323728784958E-2</v>
      </c>
      <c r="U35" s="29">
        <v>5.2857488036119449E-2</v>
      </c>
      <c r="V35" s="29">
        <v>2.6881237965662441E-2</v>
      </c>
      <c r="W35" s="29">
        <v>4.2351421935417077E-2</v>
      </c>
      <c r="X35" s="29">
        <v>5.8314112788061312E-2</v>
      </c>
      <c r="Y35" s="29">
        <v>5.2335912292479581E-2</v>
      </c>
      <c r="Z35" s="29">
        <v>4.2410985438207538E-2</v>
      </c>
      <c r="AA35" s="29">
        <v>3.8728063361929799E-2</v>
      </c>
      <c r="AB35" s="29">
        <v>8.3283870429516904E-2</v>
      </c>
      <c r="AC35" s="29">
        <v>4.9852004907627423E-2</v>
      </c>
      <c r="AD35" s="29">
        <v>2.4795486620301954E-2</v>
      </c>
      <c r="AE35" s="29">
        <v>3.2763560812890224E-2</v>
      </c>
      <c r="AF35" s="29">
        <v>4.2351957184532996E-2</v>
      </c>
      <c r="AG35" s="29">
        <v>9.7446127563352469E-2</v>
      </c>
      <c r="AH35" s="29">
        <v>3.2030738760051802E-2</v>
      </c>
      <c r="AI35" s="29">
        <v>2.5628773963047635E-2</v>
      </c>
      <c r="AJ35" s="29">
        <v>0.11414683790786428</v>
      </c>
      <c r="AK35" s="29">
        <v>3.051786567369863E-2</v>
      </c>
      <c r="AL35" s="29">
        <v>8.4282813209666241E-3</v>
      </c>
      <c r="AM35" s="29">
        <v>1.8829053591020051E-2</v>
      </c>
      <c r="AN35" s="29">
        <v>1.3570423647583318E-2</v>
      </c>
      <c r="AO35" s="29">
        <v>2.3291692371002704E-2</v>
      </c>
    </row>
    <row r="36" spans="1:41" x14ac:dyDescent="0.2">
      <c r="A36" s="28">
        <v>25</v>
      </c>
      <c r="B36" s="29">
        <v>3.5996324006172031E-2</v>
      </c>
      <c r="C36" s="29">
        <v>0.14439606948658157</v>
      </c>
      <c r="D36" s="29">
        <v>2.632868530554644E-2</v>
      </c>
      <c r="E36" s="29">
        <v>1.0090766764763393E-2</v>
      </c>
      <c r="F36" s="29">
        <v>4.8266361195976382E-2</v>
      </c>
      <c r="G36" s="29">
        <v>4.2190353294674132E-2</v>
      </c>
      <c r="H36" s="29">
        <v>7.3311142808393237E-2</v>
      </c>
      <c r="I36" s="29">
        <v>1.8650269749636461E-2</v>
      </c>
      <c r="J36" s="29">
        <v>2.0328325529955338E-2</v>
      </c>
      <c r="K36" s="29">
        <v>1.6938359015971294E-2</v>
      </c>
      <c r="L36" s="29">
        <v>2.1080985647279782E-2</v>
      </c>
      <c r="M36" s="29">
        <v>2.520939553663748E-2</v>
      </c>
      <c r="N36" s="29">
        <v>4.5869109634174787E-2</v>
      </c>
      <c r="O36" s="29">
        <v>8.1673778211707404E-2</v>
      </c>
      <c r="P36" s="29">
        <v>2.8305903058484905E-2</v>
      </c>
      <c r="Q36" s="29">
        <v>6.6661338349907062E-2</v>
      </c>
      <c r="R36" s="29">
        <v>1.2477470149662606E-2</v>
      </c>
      <c r="S36" s="29">
        <v>2.4408109802792621E-2</v>
      </c>
      <c r="T36" s="29">
        <v>7.1539521287889984E-2</v>
      </c>
      <c r="U36" s="29">
        <v>5.3433675992453411E-2</v>
      </c>
      <c r="V36" s="29">
        <v>2.7284688704210414E-2</v>
      </c>
      <c r="W36" s="29">
        <v>4.2307918907198649E-2</v>
      </c>
      <c r="X36" s="29">
        <v>5.793974829171944E-2</v>
      </c>
      <c r="Y36" s="29">
        <v>5.2972054086603437E-2</v>
      </c>
      <c r="Z36" s="29">
        <v>4.2529160868508331E-2</v>
      </c>
      <c r="AA36" s="29">
        <v>3.8700466408613243E-2</v>
      </c>
      <c r="AB36" s="29">
        <v>8.2724449773115216E-2</v>
      </c>
      <c r="AC36" s="29">
        <v>4.9943492482082075E-2</v>
      </c>
      <c r="AD36" s="29">
        <v>2.5127090582204303E-2</v>
      </c>
      <c r="AE36" s="29">
        <v>3.280155009726915E-2</v>
      </c>
      <c r="AF36" s="29">
        <v>4.327972204781072E-2</v>
      </c>
      <c r="AG36" s="29">
        <v>9.6449068268386506E-2</v>
      </c>
      <c r="AH36" s="29">
        <v>3.3163281088352647E-2</v>
      </c>
      <c r="AI36" s="29">
        <v>2.579111002749479E-2</v>
      </c>
      <c r="AJ36" s="29">
        <v>0.11532329687398524</v>
      </c>
      <c r="AK36" s="29">
        <v>3.0564057282714385E-2</v>
      </c>
      <c r="AL36" s="29">
        <v>8.9670986745677972E-3</v>
      </c>
      <c r="AM36" s="29">
        <v>1.891806813368957E-2</v>
      </c>
      <c r="AN36" s="29">
        <v>1.3724274409581794E-2</v>
      </c>
      <c r="AO36" s="29">
        <v>2.3382499313792326E-2</v>
      </c>
    </row>
    <row r="37" spans="1:41" x14ac:dyDescent="0.2">
      <c r="A37" s="28">
        <v>26</v>
      </c>
      <c r="B37" s="29">
        <v>3.5937414700896841E-2</v>
      </c>
      <c r="C37" s="29">
        <v>0.14229521919084021</v>
      </c>
      <c r="D37" s="29">
        <v>2.655844353547554E-2</v>
      </c>
      <c r="E37" s="29">
        <v>1.0757622339824024E-2</v>
      </c>
      <c r="F37" s="29">
        <v>4.820679487100521E-2</v>
      </c>
      <c r="G37" s="29">
        <v>4.295193993500801E-2</v>
      </c>
      <c r="H37" s="29">
        <v>7.2568979794086719E-2</v>
      </c>
      <c r="I37" s="29">
        <v>1.9131727559631884E-2</v>
      </c>
      <c r="J37" s="29">
        <v>2.0688953569387269E-2</v>
      </c>
      <c r="K37" s="29">
        <v>1.7345542772229328E-2</v>
      </c>
      <c r="L37" s="29">
        <v>2.0980987507513538E-2</v>
      </c>
      <c r="M37" s="29">
        <v>2.5505215045381835E-2</v>
      </c>
      <c r="N37" s="29">
        <v>4.5987765771187794E-2</v>
      </c>
      <c r="O37" s="29">
        <v>8.1414564560633451E-2</v>
      </c>
      <c r="P37" s="29">
        <v>2.8547398580823558E-2</v>
      </c>
      <c r="Q37" s="29">
        <v>6.666152939513359E-2</v>
      </c>
      <c r="R37" s="29">
        <v>1.2694241798059558E-2</v>
      </c>
      <c r="S37" s="29">
        <v>2.490308255084317E-2</v>
      </c>
      <c r="T37" s="29">
        <v>7.1147761049362712E-2</v>
      </c>
      <c r="U37" s="29">
        <v>5.3986540835403884E-2</v>
      </c>
      <c r="V37" s="29">
        <v>2.7667696858401758E-2</v>
      </c>
      <c r="W37" s="29">
        <v>4.2242299794060356E-2</v>
      </c>
      <c r="X37" s="29">
        <v>5.7579534766362794E-2</v>
      </c>
      <c r="Y37" s="29">
        <v>5.3575332355632277E-2</v>
      </c>
      <c r="Z37" s="29">
        <v>4.2617224145531818E-2</v>
      </c>
      <c r="AA37" s="29">
        <v>3.8664573420776893E-2</v>
      </c>
      <c r="AB37" s="29">
        <v>8.2202691514066117E-2</v>
      </c>
      <c r="AC37" s="29">
        <v>5.0010365825451819E-2</v>
      </c>
      <c r="AD37" s="29">
        <v>2.5438991618992768E-2</v>
      </c>
      <c r="AE37" s="29">
        <v>3.2840038395735682E-2</v>
      </c>
      <c r="AF37" s="29">
        <v>4.4165555101372211E-2</v>
      </c>
      <c r="AG37" s="29">
        <v>9.5495986285906831E-2</v>
      </c>
      <c r="AH37" s="29">
        <v>3.4238808991508662E-2</v>
      </c>
      <c r="AI37" s="29">
        <v>2.5897797149894153E-2</v>
      </c>
      <c r="AJ37" s="29">
        <v>0.11641476410207652</v>
      </c>
      <c r="AK37" s="29">
        <v>3.0565370462346975E-2</v>
      </c>
      <c r="AL37" s="29">
        <v>9.5312965921614534E-3</v>
      </c>
      <c r="AM37" s="29">
        <v>1.8943571608399878E-2</v>
      </c>
      <c r="AN37" s="29">
        <v>1.3863552477576979E-2</v>
      </c>
      <c r="AO37" s="29">
        <v>2.3437369944223185E-2</v>
      </c>
    </row>
    <row r="38" spans="1:41" x14ac:dyDescent="0.2">
      <c r="A38" s="28">
        <v>27</v>
      </c>
      <c r="B38" s="29">
        <v>3.5834486973969071E-2</v>
      </c>
      <c r="C38" s="29">
        <v>0.14026125913207377</v>
      </c>
      <c r="D38" s="29">
        <v>2.6780262644829911E-2</v>
      </c>
      <c r="E38" s="29">
        <v>1.1408142476943439E-2</v>
      </c>
      <c r="F38" s="29">
        <v>4.814673275863024E-2</v>
      </c>
      <c r="G38" s="29">
        <v>4.3678936885511055E-2</v>
      </c>
      <c r="H38" s="29">
        <v>7.1841962901015854E-2</v>
      </c>
      <c r="I38" s="29">
        <v>1.9591616350663532E-2</v>
      </c>
      <c r="J38" s="29">
        <v>2.1044306344628838E-2</v>
      </c>
      <c r="K38" s="29">
        <v>1.7755553550067971E-2</v>
      </c>
      <c r="L38" s="29">
        <v>2.0858568358872676E-2</v>
      </c>
      <c r="M38" s="29">
        <v>2.5785621096232614E-2</v>
      </c>
      <c r="N38" s="29">
        <v>4.6083346210031184E-2</v>
      </c>
      <c r="O38" s="29">
        <v>8.1166795319314478E-2</v>
      </c>
      <c r="P38" s="29">
        <v>2.8771616544483347E-2</v>
      </c>
      <c r="Q38" s="29">
        <v>6.6663504056170275E-2</v>
      </c>
      <c r="R38" s="29">
        <v>1.2911327333117839E-2</v>
      </c>
      <c r="S38" s="29">
        <v>2.5395532982396052E-2</v>
      </c>
      <c r="T38" s="29">
        <v>7.0707228013788592E-2</v>
      </c>
      <c r="U38" s="29">
        <v>5.4516478255354217E-2</v>
      </c>
      <c r="V38" s="29">
        <v>2.803158025308039E-2</v>
      </c>
      <c r="W38" s="29">
        <v>4.2159494684667509E-2</v>
      </c>
      <c r="X38" s="29">
        <v>5.723321042205809E-2</v>
      </c>
      <c r="Y38" s="29">
        <v>5.4147822018281833E-2</v>
      </c>
      <c r="Z38" s="29">
        <v>4.2680498201487449E-2</v>
      </c>
      <c r="AA38" s="29">
        <v>3.8622176457475899E-2</v>
      </c>
      <c r="AB38" s="29">
        <v>8.1714797816325957E-2</v>
      </c>
      <c r="AC38" s="29">
        <v>5.0056965701291034E-2</v>
      </c>
      <c r="AD38" s="29">
        <v>2.573292782809089E-2</v>
      </c>
      <c r="AE38" s="29">
        <v>3.2878739034954085E-2</v>
      </c>
      <c r="AF38" s="29">
        <v>4.5010822049091681E-2</v>
      </c>
      <c r="AG38" s="29">
        <v>9.4585331270900852E-2</v>
      </c>
      <c r="AH38" s="29">
        <v>3.5260290789761894E-2</v>
      </c>
      <c r="AI38" s="29">
        <v>2.5964399856874598E-2</v>
      </c>
      <c r="AJ38" s="29">
        <v>0.11738848339289509</v>
      </c>
      <c r="AK38" s="29">
        <v>3.0541699825610724E-2</v>
      </c>
      <c r="AL38" s="29">
        <v>1.0108872841831484E-2</v>
      </c>
      <c r="AM38" s="29">
        <v>1.8934283759521664E-2</v>
      </c>
      <c r="AN38" s="29">
        <v>1.4006921370584013E-2</v>
      </c>
      <c r="AO38" s="29">
        <v>2.3472002766656175E-2</v>
      </c>
    </row>
    <row r="39" spans="1:41" x14ac:dyDescent="0.2">
      <c r="A39" s="28">
        <v>28</v>
      </c>
      <c r="B39" s="29">
        <v>3.5713929690883495E-2</v>
      </c>
      <c r="C39" s="29">
        <v>0.1382973305029418</v>
      </c>
      <c r="D39" s="29">
        <v>2.6994177881281223E-2</v>
      </c>
      <c r="E39" s="29">
        <v>1.2040112013580018E-2</v>
      </c>
      <c r="F39" s="29">
        <v>4.8086586586070013E-2</v>
      </c>
      <c r="G39" s="29">
        <v>4.4372692230763677E-2</v>
      </c>
      <c r="H39" s="29">
        <v>7.1132748426957715E-2</v>
      </c>
      <c r="I39" s="29">
        <v>2.0030850260966515E-2</v>
      </c>
      <c r="J39" s="29">
        <v>2.1392600022621E-2</v>
      </c>
      <c r="K39" s="29">
        <v>1.8164107956480935E-2</v>
      </c>
      <c r="L39" s="29">
        <v>2.0746838843722415E-2</v>
      </c>
      <c r="M39" s="29">
        <v>2.6051729259233269E-2</v>
      </c>
      <c r="N39" s="29">
        <v>4.615962403799756E-2</v>
      </c>
      <c r="O39" s="29">
        <v>8.0929872347587528E-2</v>
      </c>
      <c r="P39" s="29">
        <v>2.8980382305626495E-2</v>
      </c>
      <c r="Q39" s="29">
        <v>6.6666969102202156E-2</v>
      </c>
      <c r="R39" s="29">
        <v>1.3142272942442856E-2</v>
      </c>
      <c r="S39" s="29">
        <v>2.5881596534422124E-2</v>
      </c>
      <c r="T39" s="29">
        <v>7.0231855810900523E-2</v>
      </c>
      <c r="U39" s="29">
        <v>5.5024071276719599E-2</v>
      </c>
      <c r="V39" s="29">
        <v>2.837755823484911E-2</v>
      </c>
      <c r="W39" s="29">
        <v>4.2063511742481907E-2</v>
      </c>
      <c r="X39" s="29">
        <v>5.6900440793181462E-2</v>
      </c>
      <c r="Y39" s="29">
        <v>5.4691464752097518E-2</v>
      </c>
      <c r="Z39" s="29">
        <v>4.2723375606205982E-2</v>
      </c>
      <c r="AA39" s="29">
        <v>3.8574742772128356E-2</v>
      </c>
      <c r="AB39" s="29">
        <v>8.1257487217162083E-2</v>
      </c>
      <c r="AC39" s="29">
        <v>5.0086877222386583E-2</v>
      </c>
      <c r="AD39" s="29">
        <v>2.6010425399076498E-2</v>
      </c>
      <c r="AE39" s="29">
        <v>3.2917422384854733E-2</v>
      </c>
      <c r="AF39" s="29">
        <v>4.5817089234869046E-2</v>
      </c>
      <c r="AG39" s="29">
        <v>9.3715469365400983E-2</v>
      </c>
      <c r="AH39" s="29">
        <v>3.6230675739044704E-2</v>
      </c>
      <c r="AI39" s="29">
        <v>2.6012369280319581E-2</v>
      </c>
      <c r="AJ39" s="29">
        <v>0.11821827136820251</v>
      </c>
      <c r="AK39" s="29">
        <v>3.051421788544384E-2</v>
      </c>
      <c r="AL39" s="29">
        <v>1.0690942623852173E-2</v>
      </c>
      <c r="AM39" s="29">
        <v>1.8924062467917446E-2</v>
      </c>
      <c r="AN39" s="29">
        <v>1.416939040560794E-2</v>
      </c>
      <c r="AO39" s="29">
        <v>2.3504991138282305E-2</v>
      </c>
    </row>
    <row r="40" spans="1:41" x14ac:dyDescent="0.2">
      <c r="A40" s="28">
        <v>29</v>
      </c>
      <c r="B40" s="29">
        <v>3.559749298615511E-2</v>
      </c>
      <c r="C40" s="29">
        <v>0.13640520534868683</v>
      </c>
      <c r="D40" s="29">
        <v>2.7200295896182336E-2</v>
      </c>
      <c r="E40" s="29">
        <v>1.2652134062451692E-2</v>
      </c>
      <c r="F40" s="29">
        <v>4.8026685972563987E-2</v>
      </c>
      <c r="G40" s="29">
        <v>4.503463885241743E-2</v>
      </c>
      <c r="H40" s="29">
        <v>7.0443220227377035E-2</v>
      </c>
      <c r="I40" s="29">
        <v>2.0450362845003456E-2</v>
      </c>
      <c r="J40" s="29">
        <v>2.1732570360746717E-2</v>
      </c>
      <c r="K40" s="29">
        <v>1.8568031047769162E-2</v>
      </c>
      <c r="L40" s="29">
        <v>2.0672217964349482E-2</v>
      </c>
      <c r="M40" s="29">
        <v>2.6304547036801962E-2</v>
      </c>
      <c r="N40" s="29">
        <v>4.6219741306608331E-2</v>
      </c>
      <c r="O40" s="29">
        <v>8.0703231246777918E-2</v>
      </c>
      <c r="P40" s="29">
        <v>2.9175270878188275E-2</v>
      </c>
      <c r="Q40" s="29">
        <v>6.6671677690296027E-2</v>
      </c>
      <c r="R40" s="29">
        <v>1.3398478348623621E-2</v>
      </c>
      <c r="S40" s="29">
        <v>2.635848185823253E-2</v>
      </c>
      <c r="T40" s="29">
        <v>6.9732884766450232E-2</v>
      </c>
      <c r="U40" s="29">
        <v>5.551002823786888E-2</v>
      </c>
      <c r="V40" s="29">
        <v>2.8706759565224838E-2</v>
      </c>
      <c r="W40" s="29">
        <v>4.1957610735144479E-2</v>
      </c>
      <c r="X40" s="29">
        <v>5.6580839235864433E-2</v>
      </c>
      <c r="Y40" s="29">
        <v>5.5208073616133335E-2</v>
      </c>
      <c r="Z40" s="29">
        <v>4.2749490394798473E-2</v>
      </c>
      <c r="AA40" s="29">
        <v>3.8523475578168487E-2</v>
      </c>
      <c r="AB40" s="29">
        <v>8.0827907088450779E-2</v>
      </c>
      <c r="AC40" s="29">
        <v>5.0103069423489188E-2</v>
      </c>
      <c r="AD40" s="29">
        <v>2.6272832023379156E-2</v>
      </c>
      <c r="AE40" s="29">
        <v>3.2955904845072048E-2</v>
      </c>
      <c r="AF40" s="29">
        <v>4.6586036232815653E-2</v>
      </c>
      <c r="AG40" s="29">
        <v>9.2884718433406954E-2</v>
      </c>
      <c r="AH40" s="29">
        <v>3.7152843191956997E-2</v>
      </c>
      <c r="AI40" s="29">
        <v>2.6059469226090481E-2</v>
      </c>
      <c r="AJ40" s="29">
        <v>0.11886217770647223</v>
      </c>
      <c r="AK40" s="29">
        <v>3.0500321935249097E-2</v>
      </c>
      <c r="AL40" s="29">
        <v>1.1270953752505086E-2</v>
      </c>
      <c r="AM40" s="29">
        <v>1.894007261267161E-2</v>
      </c>
      <c r="AN40" s="29">
        <v>1.4363447999508283E-2</v>
      </c>
      <c r="AO40" s="29">
        <v>2.3551670425955074E-2</v>
      </c>
    </row>
    <row r="41" spans="1:41" x14ac:dyDescent="0.2">
      <c r="A41" s="28">
        <v>30</v>
      </c>
      <c r="B41" s="29">
        <v>3.5503363861227655E-2</v>
      </c>
      <c r="C41" s="29">
        <v>0.1345855370096154</v>
      </c>
      <c r="D41" s="29">
        <v>2.7398775212757576E-2</v>
      </c>
      <c r="E41" s="29">
        <v>1.3243419567312786E-2</v>
      </c>
      <c r="F41" s="29">
        <v>4.7967293770088792E-2</v>
      </c>
      <c r="G41" s="29">
        <v>4.5666246219304929E-2</v>
      </c>
      <c r="H41" s="29">
        <v>6.9774645331433849E-2</v>
      </c>
      <c r="I41" s="29">
        <v>2.0851087440429961E-2</v>
      </c>
      <c r="J41" s="29">
        <v>2.206335108639057E-2</v>
      </c>
      <c r="K41" s="29">
        <v>1.8964996322941241E-2</v>
      </c>
      <c r="L41" s="29">
        <v>2.065643500450709E-2</v>
      </c>
      <c r="M41" s="29">
        <v>2.6544987719327118E-2</v>
      </c>
      <c r="N41" s="29">
        <v>4.6266322118026393E-2</v>
      </c>
      <c r="O41" s="29">
        <v>8.0486339187669564E-2</v>
      </c>
      <c r="P41" s="29">
        <v>2.9357648524694469E-2</v>
      </c>
      <c r="Q41" s="29">
        <v>6.6677421272725468E-2</v>
      </c>
      <c r="R41" s="29">
        <v>1.3690000000000868E-2</v>
      </c>
      <c r="S41" s="29">
        <v>2.6824212991650054E-2</v>
      </c>
      <c r="T41" s="29">
        <v>6.9219329002157437E-2</v>
      </c>
      <c r="U41" s="29">
        <v>5.5975137294315358E-2</v>
      </c>
      <c r="V41" s="29">
        <v>2.9020229758401017E-2</v>
      </c>
      <c r="W41" s="29">
        <v>4.1844441874567595E-2</v>
      </c>
      <c r="X41" s="29">
        <v>5.6273982986092319E-2</v>
      </c>
      <c r="Y41" s="29">
        <v>5.5699339071046294E-2</v>
      </c>
      <c r="Z41" s="29">
        <v>4.2761855438433916E-2</v>
      </c>
      <c r="AA41" s="29">
        <v>3.8469362452671296E-2</v>
      </c>
      <c r="AB41" s="29">
        <v>8.0423563574621326E-2</v>
      </c>
      <c r="AC41" s="29">
        <v>5.0108006721970133E-2</v>
      </c>
      <c r="AD41" s="29">
        <v>2.6521343918820772E-2</v>
      </c>
      <c r="AE41" s="29">
        <v>3.2994040128073054E-2</v>
      </c>
      <c r="AF41" s="29">
        <v>4.7319394016233307E-2</v>
      </c>
      <c r="AG41" s="29">
        <v>9.2091376368752087E-2</v>
      </c>
      <c r="AH41" s="29">
        <v>3.802957023326381E-2</v>
      </c>
      <c r="AI41" s="29">
        <v>2.6120665187982173E-2</v>
      </c>
      <c r="AJ41" s="29">
        <v>0.11926047364568215</v>
      </c>
      <c r="AK41" s="29">
        <v>3.0514641612179982E-2</v>
      </c>
      <c r="AL41" s="29">
        <v>1.1844110064335389E-2</v>
      </c>
      <c r="AM41" s="29">
        <v>1.9004723649668209E-2</v>
      </c>
      <c r="AN41" s="29">
        <v>1.4599999999999946E-2</v>
      </c>
      <c r="AO41" s="29">
        <v>2.3625023262280997E-2</v>
      </c>
    </row>
    <row r="42" spans="1:41" x14ac:dyDescent="0.2">
      <c r="A42" s="28">
        <v>31</v>
      </c>
      <c r="B42" s="29">
        <v>3.5443386920329445E-2</v>
      </c>
      <c r="C42" s="29">
        <v>0.13283807996616015</v>
      </c>
      <c r="D42" s="29">
        <v>2.7589811320648527E-2</v>
      </c>
      <c r="E42" s="29">
        <v>1.3813629936950234E-2</v>
      </c>
      <c r="F42" s="29">
        <v>4.7908618346486742E-2</v>
      </c>
      <c r="G42" s="29">
        <v>4.6268986377421051E-2</v>
      </c>
      <c r="H42" s="29">
        <v>6.9127800433482101E-2</v>
      </c>
      <c r="I42" s="29">
        <v>2.1233943405820188E-2</v>
      </c>
      <c r="J42" s="29">
        <v>2.2384380926111724E-2</v>
      </c>
      <c r="K42" s="29">
        <v>1.9353328679443838E-2</v>
      </c>
      <c r="L42" s="29">
        <v>2.0711846837004888E-2</v>
      </c>
      <c r="M42" s="29">
        <v>2.6773881972660396E-2</v>
      </c>
      <c r="N42" s="29">
        <v>4.6301563557233694E-2</v>
      </c>
      <c r="O42" s="29">
        <v>8.0278692969396825E-2</v>
      </c>
      <c r="P42" s="29">
        <v>2.9528706317538012E-2</v>
      </c>
      <c r="Q42" s="29">
        <v>6.6684023094432332E-2</v>
      </c>
      <c r="R42" s="29">
        <v>1.4022183253325604E-2</v>
      </c>
      <c r="S42" s="29">
        <v>2.727743476899791E-2</v>
      </c>
      <c r="T42" s="29">
        <v>6.8698367382360459E-2</v>
      </c>
      <c r="U42" s="29">
        <v>5.6420233051387214E-2</v>
      </c>
      <c r="V42" s="29">
        <v>2.9318937857063965E-2</v>
      </c>
      <c r="W42" s="29">
        <v>4.1726157527015584E-2</v>
      </c>
      <c r="X42" s="29">
        <v>5.5979425746458977E-2</v>
      </c>
      <c r="Y42" s="29">
        <v>5.6166835742354815E-2</v>
      </c>
      <c r="Z42" s="29">
        <v>4.276297296020326E-2</v>
      </c>
      <c r="AA42" s="29">
        <v>3.8413214154014996E-2</v>
      </c>
      <c r="AB42" s="29">
        <v>8.0042265048303696E-2</v>
      </c>
      <c r="AC42" s="29">
        <v>5.010373851020633E-2</v>
      </c>
      <c r="AD42" s="29">
        <v>2.6757027878385964E-2</v>
      </c>
      <c r="AE42" s="29">
        <v>3.303171231186397E-2</v>
      </c>
      <c r="AF42" s="29">
        <v>4.8018901483506404E-2</v>
      </c>
      <c r="AG42" s="29">
        <v>9.1333743609725904E-2</v>
      </c>
      <c r="AH42" s="29">
        <v>3.8863512133956446E-2</v>
      </c>
      <c r="AI42" s="29">
        <v>2.6205745951492387E-2</v>
      </c>
      <c r="AJ42" s="29">
        <v>0.11936097163758497</v>
      </c>
      <c r="AK42" s="29">
        <v>3.0566213463281589E-2</v>
      </c>
      <c r="AL42" s="29">
        <v>1.2406943673834991E-2</v>
      </c>
      <c r="AM42" s="29">
        <v>1.9131178137966165E-2</v>
      </c>
      <c r="AN42" s="29">
        <v>1.4884720209952906E-2</v>
      </c>
      <c r="AO42" s="29">
        <v>2.3732965361880742E-2</v>
      </c>
    </row>
    <row r="43" spans="1:41" x14ac:dyDescent="0.2">
      <c r="A43" s="28">
        <v>32</v>
      </c>
      <c r="B43" s="29">
        <v>3.5413713595823015E-2</v>
      </c>
      <c r="C43" s="29">
        <v>0.13116187999505713</v>
      </c>
      <c r="D43" s="29">
        <v>2.7773625277565994E-2</v>
      </c>
      <c r="E43" s="29">
        <v>1.4362758746417015E-2</v>
      </c>
      <c r="F43" s="29">
        <v>4.7850823481370597E-2</v>
      </c>
      <c r="G43" s="29">
        <v>4.6844310227389885E-2</v>
      </c>
      <c r="H43" s="29">
        <v>6.8503074764806993E-2</v>
      </c>
      <c r="I43" s="29">
        <v>2.1599826643967868E-2</v>
      </c>
      <c r="J43" s="29">
        <v>2.2695332150548753E-2</v>
      </c>
      <c r="K43" s="29">
        <v>1.9731854083838485E-2</v>
      </c>
      <c r="L43" s="29">
        <v>2.0825606685587195E-2</v>
      </c>
      <c r="M43" s="29">
        <v>2.6991987606985957E-2</v>
      </c>
      <c r="N43" s="29">
        <v>4.6327309254700078E-2</v>
      </c>
      <c r="O43" s="29">
        <v>8.0079817259585573E-2</v>
      </c>
      <c r="P43" s="29">
        <v>2.9689487423083527E-2</v>
      </c>
      <c r="Q43" s="29">
        <v>6.6691332930975067E-2</v>
      </c>
      <c r="R43" s="29">
        <v>1.4385273055957937E-2</v>
      </c>
      <c r="S43" s="29">
        <v>2.7717265009338465E-2</v>
      </c>
      <c r="T43" s="29">
        <v>6.8175670326415139E-2</v>
      </c>
      <c r="U43" s="29">
        <v>5.6846172154180641E-2</v>
      </c>
      <c r="V43" s="29">
        <v>2.9603782660974742E-2</v>
      </c>
      <c r="W43" s="29">
        <v>4.1604502535097287E-2</v>
      </c>
      <c r="X43" s="29">
        <v>5.5696707540719981E-2</v>
      </c>
      <c r="Y43" s="29">
        <v>5.6612029493121163E-2</v>
      </c>
      <c r="Z43" s="29">
        <v>4.2754923947103451E-2</v>
      </c>
      <c r="AA43" s="29">
        <v>3.8355695942322576E-2</v>
      </c>
      <c r="AB43" s="29">
        <v>7.9682076118478662E-2</v>
      </c>
      <c r="AC43" s="29">
        <v>5.0091971593436702E-2</v>
      </c>
      <c r="AD43" s="29">
        <v>2.6980839404462609E-2</v>
      </c>
      <c r="AE43" s="29">
        <v>3.3068830267851901E-2</v>
      </c>
      <c r="AF43" s="29">
        <v>4.8686275221882847E-2</v>
      </c>
      <c r="AG43" s="29">
        <v>9.061014081951102E-2</v>
      </c>
      <c r="AH43" s="29">
        <v>3.9657191687143989E-2</v>
      </c>
      <c r="AI43" s="29">
        <v>2.6311390692742798E-2</v>
      </c>
      <c r="AJ43" s="29">
        <v>0.11920184340922035</v>
      </c>
      <c r="AK43" s="29">
        <v>3.0649169675322385E-2</v>
      </c>
      <c r="AL43" s="29">
        <v>1.2956994917770581E-2</v>
      </c>
      <c r="AM43" s="29">
        <v>1.9308112192955473E-2</v>
      </c>
      <c r="AN43" s="29">
        <v>1.5206700238808768E-2</v>
      </c>
      <c r="AO43" s="29">
        <v>2.3869510988808296E-2</v>
      </c>
    </row>
    <row r="44" spans="1:41" x14ac:dyDescent="0.2">
      <c r="A44" s="28">
        <v>33</v>
      </c>
      <c r="B44" s="29">
        <v>3.5408028937852887E-2</v>
      </c>
      <c r="C44" s="29">
        <v>0.12955543636588152</v>
      </c>
      <c r="D44" s="29">
        <v>2.7950454985856465E-2</v>
      </c>
      <c r="E44" s="29">
        <v>1.4891042427026546E-2</v>
      </c>
      <c r="F44" s="29">
        <v>4.7794036383243421E-2</v>
      </c>
      <c r="G44" s="29">
        <v>4.7393631279436077E-2</v>
      </c>
      <c r="H44" s="29">
        <v>6.7900553730345425E-2</v>
      </c>
      <c r="I44" s="29">
        <v>2.1949603260353889E-2</v>
      </c>
      <c r="J44" s="29">
        <v>2.2996055400428483E-2</v>
      </c>
      <c r="K44" s="29">
        <v>2.0099784204840931E-2</v>
      </c>
      <c r="L44" s="29">
        <v>2.0982485777899518E-2</v>
      </c>
      <c r="M44" s="29">
        <v>2.7199997873645243E-2</v>
      </c>
      <c r="N44" s="29">
        <v>4.6345109225200964E-2</v>
      </c>
      <c r="O44" s="29">
        <v>7.9889262980173292E-2</v>
      </c>
      <c r="P44" s="29">
        <v>2.9840909437114149E-2</v>
      </c>
      <c r="Q44" s="29">
        <v>6.6699222802259373E-2</v>
      </c>
      <c r="R44" s="29">
        <v>1.4768505871523896E-2</v>
      </c>
      <c r="S44" s="29">
        <v>2.8143181607139578E-2</v>
      </c>
      <c r="T44" s="29">
        <v>6.765567246907489E-2</v>
      </c>
      <c r="U44" s="29">
        <v>5.7253815525157847E-2</v>
      </c>
      <c r="V44" s="29">
        <v>2.9875598435175954E-2</v>
      </c>
      <c r="W44" s="29">
        <v>4.1480887558282387E-2</v>
      </c>
      <c r="X44" s="29">
        <v>5.5425362406349876E-2</v>
      </c>
      <c r="Y44" s="29">
        <v>5.703628452188636E-2</v>
      </c>
      <c r="Z44" s="29">
        <v>4.2739440853063471E-2</v>
      </c>
      <c r="AA44" s="29">
        <v>3.8297352990105837E-2</v>
      </c>
      <c r="AB44" s="29">
        <v>7.9341279947761967E-2</v>
      </c>
      <c r="AC44" s="29">
        <v>5.0074129067644746E-2</v>
      </c>
      <c r="AD44" s="29">
        <v>2.7193637735927201E-2</v>
      </c>
      <c r="AE44" s="29">
        <v>3.310532316580872E-2</v>
      </c>
      <c r="AF44" s="29">
        <v>4.9323188850720623E-2</v>
      </c>
      <c r="AG44" s="29">
        <v>8.9918922546636804E-2</v>
      </c>
      <c r="AH44" s="29">
        <v>4.0412994668868718E-2</v>
      </c>
      <c r="AI44" s="29">
        <v>2.6432281871436203E-2</v>
      </c>
      <c r="AJ44" s="29">
        <v>0.11883855591805625</v>
      </c>
      <c r="AK44" s="29">
        <v>3.0755752116162327E-2</v>
      </c>
      <c r="AL44" s="29">
        <v>1.3492571062684977E-2</v>
      </c>
      <c r="AM44" s="29">
        <v>1.95216836165506E-2</v>
      </c>
      <c r="AN44" s="29">
        <v>1.5553954540870718E-2</v>
      </c>
      <c r="AO44" s="29">
        <v>2.4027025373418276E-2</v>
      </c>
    </row>
    <row r="45" spans="1:41" x14ac:dyDescent="0.2">
      <c r="A45" s="28">
        <v>34</v>
      </c>
      <c r="B45" s="29">
        <v>3.5421266344595193E-2</v>
      </c>
      <c r="C45" s="29">
        <v>0.12801683836961963</v>
      </c>
      <c r="D45" s="29">
        <v>2.8120548520221167E-2</v>
      </c>
      <c r="E45" s="29">
        <v>1.539889262415306E-2</v>
      </c>
      <c r="F45" s="29">
        <v>4.7738354217101486E-2</v>
      </c>
      <c r="G45" s="29">
        <v>4.79183148532909E-2</v>
      </c>
      <c r="H45" s="29">
        <v>6.732008683668389E-2</v>
      </c>
      <c r="I45" s="29">
        <v>2.2284105516453989E-2</v>
      </c>
      <c r="J45" s="29">
        <v>2.3286536917986655E-2</v>
      </c>
      <c r="K45" s="29">
        <v>2.0456627421312712E-2</v>
      </c>
      <c r="L45" s="29">
        <v>2.1170780454123017E-2</v>
      </c>
      <c r="M45" s="29">
        <v>2.7398548559939284E-2</v>
      </c>
      <c r="N45" s="29">
        <v>4.6356268786372556E-2</v>
      </c>
      <c r="O45" s="29">
        <v>7.9706605813284037E-2</v>
      </c>
      <c r="P45" s="29">
        <v>2.9983782788231661E-2</v>
      </c>
      <c r="Q45" s="29">
        <v>6.6707583459759245E-2</v>
      </c>
      <c r="R45" s="29">
        <v>1.516370974778547E-2</v>
      </c>
      <c r="S45" s="29">
        <v>2.8554935869876008E-2</v>
      </c>
      <c r="T45" s="29">
        <v>6.7141799588533946E-2</v>
      </c>
      <c r="U45" s="29">
        <v>5.7644015554906947E-2</v>
      </c>
      <c r="V45" s="29">
        <v>3.0135160131023575E-2</v>
      </c>
      <c r="W45" s="29">
        <v>4.1356448845479843E-2</v>
      </c>
      <c r="X45" s="29">
        <v>5.5164924368996227E-2</v>
      </c>
      <c r="Y45" s="29">
        <v>5.7440870303401503E-2</v>
      </c>
      <c r="Z45" s="29">
        <v>4.271796698287611E-2</v>
      </c>
      <c r="AA45" s="29">
        <v>3.8238631100797393E-2</v>
      </c>
      <c r="AB45" s="29">
        <v>7.9018347165209946E-2</v>
      </c>
      <c r="AC45" s="29">
        <v>5.0051398404083125E-2</v>
      </c>
      <c r="AD45" s="29">
        <v>2.7396198388289772E-2</v>
      </c>
      <c r="AE45" s="29">
        <v>3.3141136828673812E-2</v>
      </c>
      <c r="AF45" s="29">
        <v>4.993125931050324E-2</v>
      </c>
      <c r="AG45" s="29">
        <v>8.9258487557346555E-2</v>
      </c>
      <c r="AH45" s="29">
        <v>4.1133169483904997E-2</v>
      </c>
      <c r="AI45" s="29">
        <v>2.6564213799184611E-2</v>
      </c>
      <c r="AJ45" s="29">
        <v>0.1183184110860569</v>
      </c>
      <c r="AK45" s="29">
        <v>3.0879857072462435E-2</v>
      </c>
      <c r="AL45" s="29">
        <v>1.4012563190112903E-2</v>
      </c>
      <c r="AM45" s="29">
        <v>1.9761271284621795E-2</v>
      </c>
      <c r="AN45" s="29">
        <v>1.5917363999325751E-2</v>
      </c>
      <c r="AO45" s="29">
        <v>2.4199537623087464E-2</v>
      </c>
    </row>
    <row r="46" spans="1:41" x14ac:dyDescent="0.2">
      <c r="A46" s="28">
        <v>35</v>
      </c>
      <c r="B46" s="29">
        <v>3.5449350772302157E-2</v>
      </c>
      <c r="C46" s="29">
        <v>0.12654387878990203</v>
      </c>
      <c r="D46" s="29">
        <v>2.8284159035601109E-2</v>
      </c>
      <c r="E46" s="29">
        <v>1.5886844856911386E-2</v>
      </c>
      <c r="F46" s="29">
        <v>4.7683849443104442E-2</v>
      </c>
      <c r="G46" s="29">
        <v>4.8419671243619788E-2</v>
      </c>
      <c r="H46" s="29">
        <v>6.6761342768227872E-2</v>
      </c>
      <c r="I46" s="29">
        <v>2.2604129460597644E-2</v>
      </c>
      <c r="J46" s="29">
        <v>2.3566865290257866E-2</v>
      </c>
      <c r="K46" s="29">
        <v>2.0802119871745406E-2</v>
      </c>
      <c r="L46" s="29">
        <v>2.1381467786033337E-2</v>
      </c>
      <c r="M46" s="29">
        <v>2.7588224094321712E-2</v>
      </c>
      <c r="N46" s="29">
        <v>4.6361888731512035E-2</v>
      </c>
      <c r="O46" s="29">
        <v>7.9531444808522034E-2</v>
      </c>
      <c r="P46" s="29">
        <v>3.0118825993924903E-2</v>
      </c>
      <c r="Q46" s="29">
        <v>6.6716321491309794E-2</v>
      </c>
      <c r="R46" s="29">
        <v>1.5564686922366677E-2</v>
      </c>
      <c r="S46" s="29">
        <v>2.8952485735101563E-2</v>
      </c>
      <c r="T46" s="29">
        <v>6.663665696596377E-2</v>
      </c>
      <c r="U46" s="29">
        <v>5.8017606994299253E-2</v>
      </c>
      <c r="V46" s="29">
        <v>3.03831881558978E-2</v>
      </c>
      <c r="W46" s="29">
        <v>4.1232097106375765E-2</v>
      </c>
      <c r="X46" s="29">
        <v>5.491493204717246E-2</v>
      </c>
      <c r="Y46" s="29">
        <v>5.78269682589585E-2</v>
      </c>
      <c r="Z46" s="29">
        <v>4.269170519398191E-2</v>
      </c>
      <c r="AA46" s="29">
        <v>3.8179893677319221E-2</v>
      </c>
      <c r="AB46" s="29">
        <v>7.8711910054381384E-2</v>
      </c>
      <c r="AC46" s="29">
        <v>5.0024770888056791E-2</v>
      </c>
      <c r="AD46" s="29">
        <v>2.7589223687676911E-2</v>
      </c>
      <c r="AE46" s="29">
        <v>3.3176230762405057E-2</v>
      </c>
      <c r="AF46" s="29">
        <v>5.051203818946659E-2</v>
      </c>
      <c r="AG46" s="29">
        <v>8.8627286427209739E-2</v>
      </c>
      <c r="AH46" s="29">
        <v>4.1819829626896121E-2</v>
      </c>
      <c r="AI46" s="29">
        <v>2.6703858880595011E-2</v>
      </c>
      <c r="AJ46" s="29">
        <v>0.11768097149560153</v>
      </c>
      <c r="AK46" s="29">
        <v>3.1016675213123568E-2</v>
      </c>
      <c r="AL46" s="29">
        <v>1.4516306439842808E-2</v>
      </c>
      <c r="AM46" s="29">
        <v>2.0018707040625472E-2</v>
      </c>
      <c r="AN46" s="29">
        <v>1.6289989738835997E-2</v>
      </c>
      <c r="AO46" s="29">
        <v>2.4382374477848412E-2</v>
      </c>
    </row>
    <row r="47" spans="1:41" x14ac:dyDescent="0.2">
      <c r="A47" s="28">
        <v>36</v>
      </c>
      <c r="B47" s="29">
        <v>3.5488998499618063E-2</v>
      </c>
      <c r="C47" s="29">
        <v>0.12513414704417536</v>
      </c>
      <c r="D47" s="29">
        <v>2.8441540897183204E-2</v>
      </c>
      <c r="E47" s="29">
        <v>1.6355519514010819E-2</v>
      </c>
      <c r="F47" s="29">
        <v>4.7630574200337339E-2</v>
      </c>
      <c r="G47" s="29">
        <v>4.889895176840664E-2</v>
      </c>
      <c r="H47" s="29">
        <v>6.6223853938867316E-2</v>
      </c>
      <c r="I47" s="29">
        <v>2.2910433780779504E-2</v>
      </c>
      <c r="J47" s="29">
        <v>2.3837205527252436E-2</v>
      </c>
      <c r="K47" s="29">
        <v>2.1136171833625594E-2</v>
      </c>
      <c r="L47" s="29">
        <v>2.1607579068639859E-2</v>
      </c>
      <c r="M47" s="29">
        <v>2.7769562830618488E-2</v>
      </c>
      <c r="N47" s="29">
        <v>4.6362898456576263E-2</v>
      </c>
      <c r="O47" s="29">
        <v>7.9363401078003104E-2</v>
      </c>
      <c r="P47" s="29">
        <v>3.0246678379999503E-2</v>
      </c>
      <c r="Q47" s="29">
        <v>6.6725356922298085E-2</v>
      </c>
      <c r="R47" s="29">
        <v>1.5966752278943064E-2</v>
      </c>
      <c r="S47" s="29">
        <v>2.9335944142172554E-2</v>
      </c>
      <c r="T47" s="29">
        <v>6.6142185294066902E-2</v>
      </c>
      <c r="U47" s="29">
        <v>5.8375400617633133E-2</v>
      </c>
      <c r="V47" s="29">
        <v>3.0620352727841915E-2</v>
      </c>
      <c r="W47" s="29">
        <v>4.1108557580673111E-2</v>
      </c>
      <c r="X47" s="29">
        <v>5.467493216246111E-2</v>
      </c>
      <c r="Y47" s="29">
        <v>5.8195678090199099E-2</v>
      </c>
      <c r="Z47" s="29">
        <v>4.2661657983374734E-2</v>
      </c>
      <c r="AA47" s="29">
        <v>3.8121435675477322E-2</v>
      </c>
      <c r="AB47" s="29">
        <v>7.8420740990730042E-2</v>
      </c>
      <c r="AC47" s="29">
        <v>4.9995074092222591E-2</v>
      </c>
      <c r="AD47" s="29">
        <v>2.7773351674518665E-2</v>
      </c>
      <c r="AE47" s="29">
        <v>3.3210575725427516E-2</v>
      </c>
      <c r="AF47" s="29">
        <v>5.1067006697730344E-2</v>
      </c>
      <c r="AG47" s="29">
        <v>8.8023826889435552E-2</v>
      </c>
      <c r="AH47" s="29">
        <v>4.2474957990072282E-2</v>
      </c>
      <c r="AI47" s="29">
        <v>2.6848585848374462E-2</v>
      </c>
      <c r="AJ47" s="29">
        <v>0.11695874542176377</v>
      </c>
      <c r="AK47" s="29">
        <v>3.1162415017558009E-2</v>
      </c>
      <c r="AL47" s="29">
        <v>1.5003472829154818E-2</v>
      </c>
      <c r="AM47" s="29">
        <v>2.0287704119566818E-2</v>
      </c>
      <c r="AN47" s="29">
        <v>1.6666561755059206E-2</v>
      </c>
      <c r="AO47" s="29">
        <v>2.4571879669490704E-2</v>
      </c>
    </row>
    <row r="48" spans="1:41" x14ac:dyDescent="0.2">
      <c r="A48" s="28">
        <v>37</v>
      </c>
      <c r="B48" s="29">
        <v>3.5537559974673227E-2</v>
      </c>
      <c r="C48" s="29">
        <v>0.12378510468550585</v>
      </c>
      <c r="D48" s="29">
        <v>2.859294675867452E-2</v>
      </c>
      <c r="E48" s="29">
        <v>1.6805592232526978E-2</v>
      </c>
      <c r="F48" s="29">
        <v>4.7578563919199679E-2</v>
      </c>
      <c r="G48" s="29">
        <v>4.935734690456961E-2</v>
      </c>
      <c r="H48" s="29">
        <v>6.5707052422561141E-2</v>
      </c>
      <c r="I48" s="29">
        <v>2.3203739541845403E-2</v>
      </c>
      <c r="J48" s="29">
        <v>2.4097778825387328E-2</v>
      </c>
      <c r="K48" s="29">
        <v>2.1458825899432155E-2</v>
      </c>
      <c r="L48" s="29">
        <v>2.184372988221206E-2</v>
      </c>
      <c r="M48" s="29">
        <v>2.7943061646289236E-2</v>
      </c>
      <c r="N48" s="29">
        <v>4.6360083380052153E-2</v>
      </c>
      <c r="O48" s="29">
        <v>7.9202116568949377E-2</v>
      </c>
      <c r="P48" s="29">
        <v>3.0367910742298276E-2</v>
      </c>
      <c r="Q48" s="29">
        <v>6.6734621218373036E-2</v>
      </c>
      <c r="R48" s="29">
        <v>1.6366385097356329E-2</v>
      </c>
      <c r="S48" s="29">
        <v>2.970553902462858E-2</v>
      </c>
      <c r="T48" s="29">
        <v>6.5659789359620468E-2</v>
      </c>
      <c r="U48" s="29">
        <v>5.8718178961397749E-2</v>
      </c>
      <c r="V48" s="29">
        <v>3.0847277850353017E-2</v>
      </c>
      <c r="W48" s="29">
        <v>4.0986402968968383E-2</v>
      </c>
      <c r="X48" s="29">
        <v>5.4444482174080155E-2</v>
      </c>
      <c r="Y48" s="29">
        <v>5.8548023742127864E-2</v>
      </c>
      <c r="Z48" s="29">
        <v>4.2628660591869316E-2</v>
      </c>
      <c r="AA48" s="29">
        <v>3.8063495119520008E-2</v>
      </c>
      <c r="AB48" s="29">
        <v>7.8143734324949365E-2</v>
      </c>
      <c r="AC48" s="29">
        <v>4.9962998708549922E-2</v>
      </c>
      <c r="AD48" s="29">
        <v>2.7949163673169242E-2</v>
      </c>
      <c r="AE48" s="29">
        <v>3.3244151731890659E-2</v>
      </c>
      <c r="AF48" s="29">
        <v>5.1597573271561226E-2</v>
      </c>
      <c r="AG48" s="29">
        <v>8.7446677359869662E-2</v>
      </c>
      <c r="AH48" s="29">
        <v>4.310041233236217E-2</v>
      </c>
      <c r="AI48" s="29">
        <v>2.6996317548756865E-2</v>
      </c>
      <c r="AJ48" s="29">
        <v>0.11617801380114323</v>
      </c>
      <c r="AK48" s="29">
        <v>3.1314088756230873E-2</v>
      </c>
      <c r="AL48" s="29">
        <v>1.5473988727005228E-2</v>
      </c>
      <c r="AM48" s="29">
        <v>2.0563427380500876E-2</v>
      </c>
      <c r="AN48" s="29">
        <v>1.7043094075943843E-2</v>
      </c>
      <c r="AO48" s="29">
        <v>2.4765197284128071E-2</v>
      </c>
    </row>
    <row r="49" spans="1:41" x14ac:dyDescent="0.2">
      <c r="A49" s="28">
        <v>38</v>
      </c>
      <c r="B49" s="29">
        <v>3.5592895747480036E-2</v>
      </c>
      <c r="C49" s="29">
        <v>0.12249414581308549</v>
      </c>
      <c r="D49" s="29">
        <v>2.8738625378192273E-2</v>
      </c>
      <c r="E49" s="29">
        <v>1.7237771444827299E-2</v>
      </c>
      <c r="F49" s="29">
        <v>4.7527840307395985E-2</v>
      </c>
      <c r="G49" s="29">
        <v>4.9795985923808628E-2</v>
      </c>
      <c r="H49" s="29">
        <v>6.521029882381324E-2</v>
      </c>
      <c r="I49" s="29">
        <v>2.3484730556205813E-2</v>
      </c>
      <c r="J49" s="29">
        <v>2.4348846757847875E-2</v>
      </c>
      <c r="K49" s="29">
        <v>2.1770224279908046E-2</v>
      </c>
      <c r="L49" s="29">
        <v>2.2085764221813742E-2</v>
      </c>
      <c r="M49" s="29">
        <v>2.8109179963703435E-2</v>
      </c>
      <c r="N49" s="29">
        <v>4.6354107717001991E-2</v>
      </c>
      <c r="O49" s="29">
        <v>7.9047252906137233E-2</v>
      </c>
      <c r="P49" s="29">
        <v>3.0483034328978142E-2</v>
      </c>
      <c r="Q49" s="29">
        <v>6.674405561484642E-2</v>
      </c>
      <c r="R49" s="29">
        <v>1.6760964152074731E-2</v>
      </c>
      <c r="S49" s="29">
        <v>3.0061582260346498E-2</v>
      </c>
      <c r="T49" s="29">
        <v>6.5190443953766719E-2</v>
      </c>
      <c r="U49" s="29">
        <v>5.9046693616474188E-2</v>
      </c>
      <c r="V49" s="29">
        <v>3.1064544940766048E-2</v>
      </c>
      <c r="W49" s="29">
        <v>4.0866080552022899E-2</v>
      </c>
      <c r="X49" s="29">
        <v>5.4223152212695691E-2</v>
      </c>
      <c r="Y49" s="29">
        <v>5.8884958982395874E-2</v>
      </c>
      <c r="Z49" s="29">
        <v>4.2593408422886059E-2</v>
      </c>
      <c r="AA49" s="29">
        <v>3.8006262636603338E-2</v>
      </c>
      <c r="AB49" s="29">
        <v>7.7879891078719954E-2</v>
      </c>
      <c r="AC49" s="29">
        <v>4.9929120789413695E-2</v>
      </c>
      <c r="AD49" s="29">
        <v>2.8117190762674493E-2</v>
      </c>
      <c r="AE49" s="29">
        <v>3.3276946405587537E-2</v>
      </c>
      <c r="AF49" s="29">
        <v>5.2105073060428442E-2</v>
      </c>
      <c r="AG49" s="29">
        <v>8.6894468991929097E-2</v>
      </c>
      <c r="AH49" s="29">
        <v>4.3697931426309733E-2</v>
      </c>
      <c r="AI49" s="29">
        <v>2.7145419049274366E-2</v>
      </c>
      <c r="AJ49" s="29">
        <v>0.11535970306079801</v>
      </c>
      <c r="AK49" s="29">
        <v>3.1469345786604874E-2</v>
      </c>
      <c r="AL49" s="29">
        <v>1.5927971111753259E-2</v>
      </c>
      <c r="AM49" s="29">
        <v>2.0842167214191409E-2</v>
      </c>
      <c r="AN49" s="29">
        <v>1.741659266113027E-2</v>
      </c>
      <c r="AO49" s="29">
        <v>2.4960103429142455E-2</v>
      </c>
    </row>
    <row r="50" spans="1:41" x14ac:dyDescent="0.2">
      <c r="A50" s="28">
        <v>39</v>
      </c>
      <c r="B50" s="29">
        <v>3.5653277998423549E-2</v>
      </c>
      <c r="C50" s="29">
        <v>0.12125864473106485</v>
      </c>
      <c r="D50" s="29">
        <v>2.8878820008920059E-2</v>
      </c>
      <c r="E50" s="29">
        <v>1.7652781421995334E-2</v>
      </c>
      <c r="F50" s="29">
        <v>4.747841382480078E-2</v>
      </c>
      <c r="G50" s="29">
        <v>5.0215937594538573E-2</v>
      </c>
      <c r="H50" s="29">
        <v>6.4732905370432636E-2</v>
      </c>
      <c r="I50" s="29">
        <v>2.3754054201299057E-2</v>
      </c>
      <c r="J50" s="29">
        <v>2.4590698926122423E-2</v>
      </c>
      <c r="K50" s="29">
        <v>2.2070583204006899E-2</v>
      </c>
      <c r="L50" s="29">
        <v>2.2330482748894598E-2</v>
      </c>
      <c r="M50" s="29">
        <v>2.8268343283057051E-2</v>
      </c>
      <c r="N50" s="29">
        <v>4.6345533453927779E-2</v>
      </c>
      <c r="O50" s="29">
        <v>7.8898490298252799E-2</v>
      </c>
      <c r="P50" s="29">
        <v>3.0592508444212019E-2</v>
      </c>
      <c r="Q50" s="29">
        <v>6.6753609713374296E-2</v>
      </c>
      <c r="R50" s="29">
        <v>1.7148564787332621E-2</v>
      </c>
      <c r="S50" s="29">
        <v>3.0404445559209625E-2</v>
      </c>
      <c r="T50" s="29">
        <v>6.4734780794239777E-2</v>
      </c>
      <c r="U50" s="29">
        <v>5.936166368002449E-2</v>
      </c>
      <c r="V50" s="29">
        <v>3.1272696143441747E-2</v>
      </c>
      <c r="W50" s="29">
        <v>4.0747934562299859E-2</v>
      </c>
      <c r="X50" s="29">
        <v>5.4010526453848184E-2</v>
      </c>
      <c r="Y50" s="29">
        <v>5.9207372598022223E-2</v>
      </c>
      <c r="Z50" s="29">
        <v>4.2556479812758896E-2</v>
      </c>
      <c r="AA50" s="29">
        <v>3.7949889373815049E-2</v>
      </c>
      <c r="AB50" s="29">
        <v>7.7628305949499321E-2</v>
      </c>
      <c r="AC50" s="29">
        <v>4.9893920236295575E-2</v>
      </c>
      <c r="AD50" s="29">
        <v>2.8277919336811896E-2</v>
      </c>
      <c r="AE50" s="29">
        <v>3.3308953618726322E-2</v>
      </c>
      <c r="AF50" s="29">
        <v>5.2590768746406225E-2</v>
      </c>
      <c r="AG50" s="29">
        <v>8.6365896557375477E-2</v>
      </c>
      <c r="AH50" s="29">
        <v>4.4269141543155532E-2</v>
      </c>
      <c r="AI50" s="29">
        <v>2.7294609162096695E-2</v>
      </c>
      <c r="AJ50" s="29">
        <v>0.11452023470297434</v>
      </c>
      <c r="AK50" s="29">
        <v>3.1626341941547453E-2</v>
      </c>
      <c r="AL50" s="29">
        <v>1.6365678224306457E-2</v>
      </c>
      <c r="AM50" s="29">
        <v>2.1121090139458953E-2</v>
      </c>
      <c r="AN50" s="29">
        <v>1.7784832035778297E-2</v>
      </c>
      <c r="AO50" s="29">
        <v>2.5154874667678184E-2</v>
      </c>
    </row>
    <row r="51" spans="1:41" x14ac:dyDescent="0.2">
      <c r="A51" s="28">
        <v>40</v>
      </c>
      <c r="B51" s="29">
        <v>3.5717312003668678E-2</v>
      </c>
      <c r="C51" s="29">
        <v>0.12007599295276883</v>
      </c>
      <c r="D51" s="29">
        <v>2.9013767238049715E-2</v>
      </c>
      <c r="E51" s="29">
        <v>1.8051349544617512E-2</v>
      </c>
      <c r="F51" s="29">
        <v>4.7430285739378464E-2</v>
      </c>
      <c r="G51" s="29">
        <v>5.0618211628283172E-2</v>
      </c>
      <c r="H51" s="29">
        <v>6.4274154283169738E-2</v>
      </c>
      <c r="I51" s="29">
        <v>2.4012322544631148E-2</v>
      </c>
      <c r="J51" s="29">
        <v>2.4823643327295919E-2</v>
      </c>
      <c r="K51" s="29">
        <v>2.2360172860903749E-2</v>
      </c>
      <c r="L51" s="29">
        <v>2.257543375986959E-2</v>
      </c>
      <c r="M51" s="29">
        <v>2.8420946299513306E-2</v>
      </c>
      <c r="N51" s="29">
        <v>4.633483620375678E-2</v>
      </c>
      <c r="O51" s="29">
        <v>7.8755526503435425E-2</v>
      </c>
      <c r="P51" s="29">
        <v>3.069674691406532E-2</v>
      </c>
      <c r="Q51" s="29">
        <v>6.6763240298452597E-2</v>
      </c>
      <c r="R51" s="29">
        <v>1.7527802520057367E-2</v>
      </c>
      <c r="S51" s="29">
        <v>3.0734541745885524E-2</v>
      </c>
      <c r="T51" s="29">
        <v>6.429315966257132E-2</v>
      </c>
      <c r="U51" s="29">
        <v>5.9663775069142666E-2</v>
      </c>
      <c r="V51" s="29">
        <v>3.1472237356591437E-2</v>
      </c>
      <c r="W51" s="29">
        <v>4.0632224665059891E-2</v>
      </c>
      <c r="X51" s="29">
        <v>5.380620404403702E-2</v>
      </c>
      <c r="Y51" s="29">
        <v>5.9516093219810662E-2</v>
      </c>
      <c r="Z51" s="29">
        <v>4.2518354986121221E-2</v>
      </c>
      <c r="AA51" s="29">
        <v>3.7894493589005984E-2</v>
      </c>
      <c r="AB51" s="29">
        <v>7.738815622190387E-2</v>
      </c>
      <c r="AC51" s="29">
        <v>4.9857796209139771E-2</v>
      </c>
      <c r="AD51" s="29">
        <v>2.8431795904874546E-2</v>
      </c>
      <c r="AE51" s="29">
        <v>3.3340172363183429E-2</v>
      </c>
      <c r="AF51" s="29">
        <v>5.3055852289821903E-2</v>
      </c>
      <c r="AG51" s="29">
        <v>8.5859718399672991E-2</v>
      </c>
      <c r="AH51" s="29">
        <v>4.4815563039542594E-2</v>
      </c>
      <c r="AI51" s="29">
        <v>2.7442890169137035E-2</v>
      </c>
      <c r="AJ51" s="29">
        <v>0.1136723081234905</v>
      </c>
      <c r="AK51" s="29">
        <v>3.178363666083972E-2</v>
      </c>
      <c r="AL51" s="29">
        <v>1.6787471312144975E-2</v>
      </c>
      <c r="AM51" s="29">
        <v>2.1398046722917563E-2</v>
      </c>
      <c r="AN51" s="29">
        <v>1.8146183379888825E-2</v>
      </c>
      <c r="AO51" s="29">
        <v>2.5348184656285078E-2</v>
      </c>
    </row>
    <row r="52" spans="1:41" x14ac:dyDescent="0.2">
      <c r="A52" s="28">
        <v>41</v>
      </c>
      <c r="B52" s="29">
        <v>3.5783873226638008E-2</v>
      </c>
      <c r="C52" s="29">
        <v>0.11894362739380027</v>
      </c>
      <c r="D52" s="29">
        <v>2.9143696175373934E-2</v>
      </c>
      <c r="E52" s="29">
        <v>1.843419683218972E-2</v>
      </c>
      <c r="F52" s="29">
        <v>4.7383449838340086E-2</v>
      </c>
      <c r="G52" s="29">
        <v>5.1003760632177819E-2</v>
      </c>
      <c r="H52" s="29">
        <v>6.3833312289884647E-2</v>
      </c>
      <c r="I52" s="29">
        <v>2.4260113672719408E-2</v>
      </c>
      <c r="J52" s="29">
        <v>2.5047998858713338E-2</v>
      </c>
      <c r="K52" s="29">
        <v>2.263930168682915E-2</v>
      </c>
      <c r="L52" s="29">
        <v>2.2818751370389245E-2</v>
      </c>
      <c r="M52" s="29">
        <v>2.856735566441948E-2</v>
      </c>
      <c r="N52" s="29">
        <v>4.6322418488871975E-2</v>
      </c>
      <c r="O52" s="29">
        <v>7.8618075850164004E-2</v>
      </c>
      <c r="P52" s="29">
        <v>3.0796123608456405E-2</v>
      </c>
      <c r="Q52" s="29">
        <v>6.6772910335576752E-2</v>
      </c>
      <c r="R52" s="29">
        <v>1.7897711872788324E-2</v>
      </c>
      <c r="S52" s="29">
        <v>3.1052310253231186E-2</v>
      </c>
      <c r="T52" s="29">
        <v>6.38657264566449E-2</v>
      </c>
      <c r="U52" s="29">
        <v>5.9953680470241189E-2</v>
      </c>
      <c r="V52" s="29">
        <v>3.1663640999142206E-2</v>
      </c>
      <c r="W52" s="29">
        <v>4.0519141242910006E-2</v>
      </c>
      <c r="X52" s="29">
        <v>5.3609799670776725E-2</v>
      </c>
      <c r="Y52" s="29">
        <v>5.9811893790337578E-2</v>
      </c>
      <c r="Z52" s="29">
        <v>4.2479431869712148E-2</v>
      </c>
      <c r="AA52" s="29">
        <v>3.78401661499701E-2</v>
      </c>
      <c r="AB52" s="29">
        <v>7.7158692262119022E-2</v>
      </c>
      <c r="AC52" s="29">
        <v>4.9821079999420981E-2</v>
      </c>
      <c r="AD52" s="29">
        <v>2.8579231255949411E-2</v>
      </c>
      <c r="AE52" s="29">
        <v>3.3370605812300891E-2</v>
      </c>
      <c r="AF52" s="29">
        <v>5.3501447301426364E-2</v>
      </c>
      <c r="AG52" s="29">
        <v>8.5374755664728852E-2</v>
      </c>
      <c r="AH52" s="29">
        <v>4.5338616883317862E-2</v>
      </c>
      <c r="AI52" s="29">
        <v>2.7589491781822018E-2</v>
      </c>
      <c r="AJ52" s="29">
        <v>0.11282559389637514</v>
      </c>
      <c r="AK52" s="29">
        <v>3.1940111596964194E-2</v>
      </c>
      <c r="AL52" s="29">
        <v>1.7193784958233094E-2</v>
      </c>
      <c r="AM52" s="29">
        <v>2.1671422749889091E-2</v>
      </c>
      <c r="AN52" s="29">
        <v>1.8499481483682523E-2</v>
      </c>
      <c r="AO52" s="29">
        <v>2.5539022568562331E-2</v>
      </c>
    </row>
    <row r="53" spans="1:41" x14ac:dyDescent="0.2">
      <c r="A53" s="28">
        <v>42</v>
      </c>
      <c r="B53" s="29">
        <v>3.5852056727188941E-2</v>
      </c>
      <c r="C53" s="29">
        <v>0.11785905134913355</v>
      </c>
      <c r="D53" s="29">
        <v>2.9268827914332274E-2</v>
      </c>
      <c r="E53" s="29">
        <v>1.8802030988126051E-2</v>
      </c>
      <c r="F53" s="29">
        <v>4.733789385450704E-2</v>
      </c>
      <c r="G53" s="29">
        <v>5.1373482391091851E-2</v>
      </c>
      <c r="H53" s="29">
        <v>6.3409641998111388E-2</v>
      </c>
      <c r="I53" s="29">
        <v>2.4497973146870189E-2</v>
      </c>
      <c r="J53" s="29">
        <v>2.5264089509072774E-2</v>
      </c>
      <c r="K53" s="29">
        <v>2.2908304069637397E-2</v>
      </c>
      <c r="L53" s="29">
        <v>2.3059029556002697E-2</v>
      </c>
      <c r="M53" s="29">
        <v>2.8707912440267158E-2</v>
      </c>
      <c r="N53" s="29">
        <v>4.6308620896342578E-2</v>
      </c>
      <c r="O53" s="29">
        <v>7.8485868310256945E-2</v>
      </c>
      <c r="P53" s="29">
        <v>3.0890977176210921E-2</v>
      </c>
      <c r="Q53" s="29">
        <v>6.6782588120223529E-2</v>
      </c>
      <c r="R53" s="29">
        <v>1.8257652086899334E-2</v>
      </c>
      <c r="S53" s="29">
        <v>3.1358205911838244E-2</v>
      </c>
      <c r="T53" s="29">
        <v>6.3452460426273616E-2</v>
      </c>
      <c r="U53" s="29">
        <v>6.0231999752364374E-2</v>
      </c>
      <c r="V53" s="29">
        <v>3.1847348541725662E-2</v>
      </c>
      <c r="W53" s="29">
        <v>4.0408818047663164E-2</v>
      </c>
      <c r="X53" s="29">
        <v>5.3420943850533531E-2</v>
      </c>
      <c r="Y53" s="29">
        <v>6.0095495694655554E-2</v>
      </c>
      <c r="Z53" s="29">
        <v>4.2440039311015809E-2</v>
      </c>
      <c r="AA53" s="29">
        <v>3.778697513181406E-2</v>
      </c>
      <c r="AB53" s="29">
        <v>7.693922933318853E-2</v>
      </c>
      <c r="AC53" s="29">
        <v>4.9784045807205413E-2</v>
      </c>
      <c r="AD53" s="29">
        <v>2.8720604086768242E-2</v>
      </c>
      <c r="AE53" s="29">
        <v>3.3400260539484528E-2</v>
      </c>
      <c r="AF53" s="29">
        <v>5.3928611820082795E-2</v>
      </c>
      <c r="AG53" s="29">
        <v>8.4909890978133395E-2</v>
      </c>
      <c r="AH53" s="29">
        <v>4.583963100905053E-2</v>
      </c>
      <c r="AI53" s="29">
        <v>2.7733826294801256E-2</v>
      </c>
      <c r="AJ53" s="29">
        <v>0.1119873297787175</v>
      </c>
      <c r="AK53" s="29">
        <v>3.2094905948500507E-2</v>
      </c>
      <c r="AL53" s="29">
        <v>1.7585104082156189E-2</v>
      </c>
      <c r="AM53" s="29">
        <v>2.19400233033058E-2</v>
      </c>
      <c r="AN53" s="29">
        <v>1.8843921295186306E-2</v>
      </c>
      <c r="AO53" s="29">
        <v>2.5726628455258638E-2</v>
      </c>
    </row>
    <row r="54" spans="1:41" x14ac:dyDescent="0.2">
      <c r="A54" s="28">
        <v>43</v>
      </c>
      <c r="B54" s="29">
        <v>3.5921136331804382E-2</v>
      </c>
      <c r="C54" s="29">
        <v>0.11681984961606795</v>
      </c>
      <c r="D54" s="29">
        <v>2.9389375204902146E-2</v>
      </c>
      <c r="E54" s="29">
        <v>1.9155541387993802E-2</v>
      </c>
      <c r="F54" s="29">
        <v>4.729360065664201E-2</v>
      </c>
      <c r="G54" s="29">
        <v>5.1728222349021413E-2</v>
      </c>
      <c r="H54" s="29">
        <v>6.3002410713159929E-2</v>
      </c>
      <c r="I54" s="29">
        <v>2.4726415528699697E-2</v>
      </c>
      <c r="J54" s="29">
        <v>2.5472239882800896E-2</v>
      </c>
      <c r="K54" s="29">
        <v>2.3167530749600873E-2</v>
      </c>
      <c r="L54" s="29">
        <v>2.3295223635415141E-2</v>
      </c>
      <c r="M54" s="29">
        <v>2.8842934290855382E-2</v>
      </c>
      <c r="N54" s="29">
        <v>4.6293731467008659E-2</v>
      </c>
      <c r="O54" s="29">
        <v>7.83586486211858E-2</v>
      </c>
      <c r="P54" s="29">
        <v>3.0981615121069339E-2</v>
      </c>
      <c r="Q54" s="29">
        <v>6.679224655260052E-2</v>
      </c>
      <c r="R54" s="29">
        <v>1.8607233485765429E-2</v>
      </c>
      <c r="S54" s="29">
        <v>3.1652690326182675E-2</v>
      </c>
      <c r="T54" s="29">
        <v>6.3053212489088351E-2</v>
      </c>
      <c r="U54" s="29">
        <v>6.0499320713676807E-2</v>
      </c>
      <c r="V54" s="29">
        <v>3.2023772823629892E-2</v>
      </c>
      <c r="W54" s="29">
        <v>4.0301342679347041E-2</v>
      </c>
      <c r="X54" s="29">
        <v>5.3239282994455905E-2</v>
      </c>
      <c r="Y54" s="29">
        <v>6.0367572574470341E-2</v>
      </c>
      <c r="Z54" s="29">
        <v>4.240044814698507E-2</v>
      </c>
      <c r="AA54" s="29">
        <v>3.773496966690626E-2</v>
      </c>
      <c r="AB54" s="29">
        <v>7.672914051814006E-2</v>
      </c>
      <c r="AC54" s="29">
        <v>4.9746919780721877E-2</v>
      </c>
      <c r="AD54" s="29">
        <v>2.8856264175200153E-2</v>
      </c>
      <c r="AE54" s="29">
        <v>3.3429145866307186E-2</v>
      </c>
      <c r="AF54" s="29">
        <v>5.4338341333451945E-2</v>
      </c>
      <c r="AG54" s="29">
        <v>8.4464066707811147E-2</v>
      </c>
      <c r="AH54" s="29">
        <v>4.6319846432071543E-2</v>
      </c>
      <c r="AI54" s="29">
        <v>2.7875452587018401E-2</v>
      </c>
      <c r="AJ54" s="29">
        <v>0.11116282148799184</v>
      </c>
      <c r="AK54" s="29">
        <v>3.2247364898906783E-2</v>
      </c>
      <c r="AL54" s="29">
        <v>1.7961946145024887E-2</v>
      </c>
      <c r="AM54" s="29">
        <v>2.2202982069126964E-2</v>
      </c>
      <c r="AN54" s="29">
        <v>1.9178977160070998E-2</v>
      </c>
      <c r="AO54" s="29">
        <v>2.591044184696778E-2</v>
      </c>
    </row>
    <row r="55" spans="1:41" x14ac:dyDescent="0.2">
      <c r="A55" s="28">
        <v>44</v>
      </c>
      <c r="B55" s="29">
        <v>3.5990531576268081E-2</v>
      </c>
      <c r="C55" s="29">
        <v>0.11582369891272326</v>
      </c>
      <c r="D55" s="29">
        <v>2.9505542290620523E-2</v>
      </c>
      <c r="E55" s="29">
        <v>1.9495395568359442E-2</v>
      </c>
      <c r="F55" s="29">
        <v>4.7250549243536222E-2</v>
      </c>
      <c r="G55" s="29">
        <v>5.2068776193936017E-2</v>
      </c>
      <c r="H55" s="29">
        <v>6.2610897184399494E-2</v>
      </c>
      <c r="I55" s="29">
        <v>2.494592593336642E-2</v>
      </c>
      <c r="J55" s="29">
        <v>2.5672771780028691E-2</v>
      </c>
      <c r="K55" s="29">
        <v>2.3417341352283794E-2</v>
      </c>
      <c r="L55" s="29">
        <v>2.3526572903274756E-2</v>
      </c>
      <c r="M55" s="29">
        <v>2.8972717441464457E-2</v>
      </c>
      <c r="N55" s="29">
        <v>4.6277993614157742E-2</v>
      </c>
      <c r="O55" s="29">
        <v>7.8236175455212553E-2</v>
      </c>
      <c r="P55" s="29">
        <v>3.1068317323298844E-2</v>
      </c>
      <c r="Q55" s="29">
        <v>6.6801862517693156E-2</v>
      </c>
      <c r="R55" s="29">
        <v>1.8946259798094056E-2</v>
      </c>
      <c r="S55" s="29">
        <v>3.1936225284392883E-2</v>
      </c>
      <c r="T55" s="29">
        <v>6.2667736208715574E-2</v>
      </c>
      <c r="U55" s="29">
        <v>6.0756200061621302E-2</v>
      </c>
      <c r="V55" s="29">
        <v>3.2193300175515027E-2</v>
      </c>
      <c r="W55" s="29">
        <v>4.0196765268556645E-2</v>
      </c>
      <c r="X55" s="29">
        <v>5.3064479300499734E-2</v>
      </c>
      <c r="Y55" s="29">
        <v>6.062875384710531E-2</v>
      </c>
      <c r="Z55" s="29">
        <v>4.2360880487062103E-2</v>
      </c>
      <c r="AA55" s="29">
        <v>3.7684183173500641E-2</v>
      </c>
      <c r="AB55" s="29">
        <v>7.6527850576505685E-2</v>
      </c>
      <c r="AC55" s="29">
        <v>4.9709887611578907E-2</v>
      </c>
      <c r="AD55" s="29">
        <v>2.8986535167062399E-2</v>
      </c>
      <c r="AE55" s="29">
        <v>3.3457273317936131E-2</v>
      </c>
      <c r="AF55" s="29">
        <v>5.473157192272482E-2</v>
      </c>
      <c r="AG55" s="29">
        <v>8.4036282925521899E-2</v>
      </c>
      <c r="AH55" s="29">
        <v>4.6780423077164235E-2</v>
      </c>
      <c r="AI55" s="29">
        <v>2.8014047147772558E-2</v>
      </c>
      <c r="AJ55" s="29">
        <v>0.11035585597290787</v>
      </c>
      <c r="AK55" s="29">
        <v>3.2396998376614805E-2</v>
      </c>
      <c r="AL55" s="29">
        <v>1.8324847424627144E-2</v>
      </c>
      <c r="AM55" s="29">
        <v>2.245969010953841E-2</v>
      </c>
      <c r="AN55" s="29">
        <v>1.9504339573248375E-2</v>
      </c>
      <c r="AO55" s="29">
        <v>2.6090060765404655E-2</v>
      </c>
    </row>
    <row r="56" spans="1:41" x14ac:dyDescent="0.2">
      <c r="A56" s="28">
        <v>45</v>
      </c>
      <c r="B56" s="29">
        <v>3.6059780864892144E-2</v>
      </c>
      <c r="C56" s="29">
        <v>0.11486837455305432</v>
      </c>
      <c r="D56" s="29">
        <v>2.9617524872095347E-2</v>
      </c>
      <c r="E56" s="29">
        <v>1.9822236872825139E-2</v>
      </c>
      <c r="F56" s="29">
        <v>4.72087155745049E-2</v>
      </c>
      <c r="G56" s="29">
        <v>5.239589247611498E-2</v>
      </c>
      <c r="H56" s="29">
        <v>6.2234396676124515E-2</v>
      </c>
      <c r="I56" s="29">
        <v>2.5156961579843484E-2</v>
      </c>
      <c r="J56" s="29">
        <v>2.5866001613035206E-2</v>
      </c>
      <c r="K56" s="29">
        <v>2.3658098610535472E-2</v>
      </c>
      <c r="L56" s="29">
        <v>2.3752539663755456E-2</v>
      </c>
      <c r="M56" s="29">
        <v>2.9097538438422443E-2</v>
      </c>
      <c r="N56" s="29">
        <v>4.6261612814573638E-2</v>
      </c>
      <c r="O56" s="29">
        <v>7.8118220633079272E-2</v>
      </c>
      <c r="P56" s="29">
        <v>3.1151339092991392E-2</v>
      </c>
      <c r="Q56" s="29">
        <v>6.6811416353820707E-2</v>
      </c>
      <c r="R56" s="29">
        <v>1.9274682883103633E-2</v>
      </c>
      <c r="S56" s="29">
        <v>3.220926776890165E-2</v>
      </c>
      <c r="T56" s="29">
        <v>6.229571275022705E-2</v>
      </c>
      <c r="U56" s="29">
        <v>6.1003164551079347E-2</v>
      </c>
      <c r="V56" s="29">
        <v>3.2356292365767425E-2</v>
      </c>
      <c r="W56" s="29">
        <v>4.0095105670811204E-2</v>
      </c>
      <c r="X56" s="29">
        <v>5.2896210511400366E-2</v>
      </c>
      <c r="Y56" s="29">
        <v>6.0879627950362725E-2</v>
      </c>
      <c r="Z56" s="29">
        <v>4.2321517509465112E-2</v>
      </c>
      <c r="AA56" s="29">
        <v>3.7634636066460558E-2</v>
      </c>
      <c r="AB56" s="29">
        <v>7.633483059074897E-2</v>
      </c>
      <c r="AC56" s="29">
        <v>4.9673100926191482E-2</v>
      </c>
      <c r="AD56" s="29">
        <v>2.9111717032343165E-2</v>
      </c>
      <c r="AE56" s="29">
        <v>3.3484656167785065E-2</v>
      </c>
      <c r="AF56" s="29">
        <v>5.5109183444999044E-2</v>
      </c>
      <c r="AG56" s="29">
        <v>8.3625595159259047E-2</v>
      </c>
      <c r="AH56" s="29">
        <v>4.722244529752917E-2</v>
      </c>
      <c r="AI56" s="29">
        <v>2.814938070421702E-2</v>
      </c>
      <c r="AJ56" s="29">
        <v>0.10956903761315351</v>
      </c>
      <c r="AK56" s="29">
        <v>3.2543447982371854E-2</v>
      </c>
      <c r="AL56" s="29">
        <v>1.8674352481542256E-2</v>
      </c>
      <c r="AM56" s="29">
        <v>2.2709739749519953E-2</v>
      </c>
      <c r="AN56" s="29">
        <v>1.9819865520489977E-2</v>
      </c>
      <c r="AO56" s="29">
        <v>2.6265208954366015E-2</v>
      </c>
    </row>
    <row r="57" spans="1:41" x14ac:dyDescent="0.2">
      <c r="A57" s="28">
        <v>46</v>
      </c>
      <c r="B57" s="29">
        <v>3.6128519622092847E-2</v>
      </c>
      <c r="C57" s="29">
        <v>0.11395175417469861</v>
      </c>
      <c r="D57" s="29">
        <v>2.9725510167263991E-2</v>
      </c>
      <c r="E57" s="29">
        <v>2.0136682988028509E-2</v>
      </c>
      <c r="F57" s="29">
        <v>4.7168073263152088E-2</v>
      </c>
      <c r="G57" s="29">
        <v>5.2710275209469692E-2</v>
      </c>
      <c r="H57" s="29">
        <v>6.1872224688284572E-2</v>
      </c>
      <c r="I57" s="29">
        <v>2.5359953316150596E-2</v>
      </c>
      <c r="J57" s="29">
        <v>2.6052238485643642E-2</v>
      </c>
      <c r="K57" s="29">
        <v>2.3890163926445496E-2</v>
      </c>
      <c r="L57" s="29">
        <v>2.3972761052615921E-2</v>
      </c>
      <c r="M57" s="29">
        <v>2.9217655732987957E-2</v>
      </c>
      <c r="N57" s="29">
        <v>4.6244762271979267E-2</v>
      </c>
      <c r="O57" s="29">
        <v>7.8004568380132921E-2</v>
      </c>
      <c r="P57" s="29">
        <v>3.1230913826174378E-2</v>
      </c>
      <c r="Q57" s="29">
        <v>6.6820891395850568E-2</v>
      </c>
      <c r="R57" s="29">
        <v>1.9592567138125405E-2</v>
      </c>
      <c r="S57" s="29">
        <v>3.2472266228091851E-2</v>
      </c>
      <c r="T57" s="29">
        <v>6.1936770902869753E-2</v>
      </c>
      <c r="U57" s="29">
        <v>6.1240712223116001E-2</v>
      </c>
      <c r="V57" s="29">
        <v>3.2513088386648237E-2</v>
      </c>
      <c r="W57" s="29">
        <v>3.9996359426818673E-2</v>
      </c>
      <c r="X57" s="29">
        <v>5.2734169570475498E-2</v>
      </c>
      <c r="Y57" s="29">
        <v>6.1120745333743676E-2</v>
      </c>
      <c r="Z57" s="29">
        <v>4.2282506016940058E-2</v>
      </c>
      <c r="AA57" s="29">
        <v>3.7586338035216604E-2</v>
      </c>
      <c r="AB57" s="29">
        <v>7.6149593284210448E-2</v>
      </c>
      <c r="AC57" s="29">
        <v>4.9636682671535093E-2</v>
      </c>
      <c r="AD57" s="29">
        <v>2.923208823757073E-2</v>
      </c>
      <c r="AE57" s="29">
        <v>3.3511309056551086E-2</v>
      </c>
      <c r="AF57" s="29">
        <v>5.5472002691231426E-2</v>
      </c>
      <c r="AG57" s="29">
        <v>8.3231112010700992E-2</v>
      </c>
      <c r="AH57" s="29">
        <v>4.7646927073441425E-2</v>
      </c>
      <c r="AI57" s="29">
        <v>2.8281299332231002E-2</v>
      </c>
      <c r="AJ57" s="29">
        <v>0.10880405855812136</v>
      </c>
      <c r="AK57" s="29">
        <v>3.2686460407004514E-2</v>
      </c>
      <c r="AL57" s="29">
        <v>1.9011006131091746E-2</v>
      </c>
      <c r="AM57" s="29">
        <v>2.2952880258478192E-2</v>
      </c>
      <c r="AN57" s="29">
        <v>2.0125539418883287E-2</v>
      </c>
      <c r="AO57" s="29">
        <v>2.6435709629342163E-2</v>
      </c>
    </row>
    <row r="58" spans="1:41" x14ac:dyDescent="0.2">
      <c r="A58" s="28">
        <v>47</v>
      </c>
      <c r="B58" s="29">
        <v>3.61964624681268E-2</v>
      </c>
      <c r="C58" s="29">
        <v>0.11307181917426457</v>
      </c>
      <c r="D58" s="29">
        <v>2.9829677044866498E-2</v>
      </c>
      <c r="E58" s="29">
        <v>2.0439325161219601E-2</v>
      </c>
      <c r="F58" s="29">
        <v>4.7128594156610637E-2</v>
      </c>
      <c r="G58" s="29">
        <v>5.3012586419930674E-2</v>
      </c>
      <c r="H58" s="29">
        <v>6.1523719593646886E-2</v>
      </c>
      <c r="I58" s="29">
        <v>2.5555307103946046E-2</v>
      </c>
      <c r="J58" s="29">
        <v>2.6231782797791148E-2</v>
      </c>
      <c r="K58" s="29">
        <v>2.411389399707331E-2</v>
      </c>
      <c r="L58" s="29">
        <v>2.418701087973818E-2</v>
      </c>
      <c r="M58" s="29">
        <v>2.93333111107974E-2</v>
      </c>
      <c r="N58" s="29">
        <v>4.6227587718233876E-2</v>
      </c>
      <c r="O58" s="29">
        <v>7.7895014622897385E-2</v>
      </c>
      <c r="P58" s="29">
        <v>3.1307255322780891E-2</v>
      </c>
      <c r="Q58" s="29">
        <v>6.6830273581618194E-2</v>
      </c>
      <c r="R58" s="29">
        <v>1.9900061496632926E-2</v>
      </c>
      <c r="S58" s="29">
        <v>3.2725657841121469E-2</v>
      </c>
      <c r="T58" s="29">
        <v>6.1590503071324854E-2</v>
      </c>
      <c r="U58" s="29">
        <v>6.1469313700913908E-2</v>
      </c>
      <c r="V58" s="29">
        <v>3.2664006094805353E-2</v>
      </c>
      <c r="W58" s="29">
        <v>3.9900502697990836E-2</v>
      </c>
      <c r="X58" s="29">
        <v>5.2578064201181274E-2</v>
      </c>
      <c r="Y58" s="29">
        <v>6.1352621215544412E-2</v>
      </c>
      <c r="Z58" s="29">
        <v>4.2243963955336916E-2</v>
      </c>
      <c r="AA58" s="29">
        <v>3.7539289959285238E-2</v>
      </c>
      <c r="AB58" s="29">
        <v>7.5971688912040536E-2</v>
      </c>
      <c r="AC58" s="29">
        <v>4.9600731658898667E-2</v>
      </c>
      <c r="AD58" s="29">
        <v>2.9347907673449525E-2</v>
      </c>
      <c r="AE58" s="29">
        <v>3.3537247673430581E-2</v>
      </c>
      <c r="AF58" s="29">
        <v>5.5820806475921136E-2</v>
      </c>
      <c r="AG58" s="29">
        <v>8.285199269697241E-2</v>
      </c>
      <c r="AH58" s="29">
        <v>4.8054816889667951E-2</v>
      </c>
      <c r="AI58" s="29">
        <v>2.8409709168105923E-2</v>
      </c>
      <c r="AJ58" s="29">
        <v>0.10806191402635235</v>
      </c>
      <c r="AK58" s="29">
        <v>3.2825866026933159E-2</v>
      </c>
      <c r="AL58" s="29">
        <v>1.9335347385151191E-2</v>
      </c>
      <c r="AM58" s="29">
        <v>2.3188982780265599E-2</v>
      </c>
      <c r="AN58" s="29">
        <v>2.042144235914245E-2</v>
      </c>
      <c r="AO58" s="29">
        <v>2.6601464416413645E-2</v>
      </c>
    </row>
    <row r="59" spans="1:41" x14ac:dyDescent="0.2">
      <c r="A59" s="28">
        <v>48</v>
      </c>
      <c r="B59" s="29">
        <v>3.6263388649591777E-2</v>
      </c>
      <c r="C59" s="29">
        <v>0.11222665438427581</v>
      </c>
      <c r="D59" s="29">
        <v>2.9930196212515803E-2</v>
      </c>
      <c r="E59" s="29">
        <v>2.0730727936590476E-2</v>
      </c>
      <c r="F59" s="29">
        <v>4.7090248818672409E-2</v>
      </c>
      <c r="G59" s="29">
        <v>5.3303448615961813E-2</v>
      </c>
      <c r="H59" s="29">
        <v>6.1188244409581261E-2</v>
      </c>
      <c r="I59" s="29">
        <v>2.5743405451787327E-2</v>
      </c>
      <c r="J59" s="29">
        <v>2.6404925265574475E-2</v>
      </c>
      <c r="K59" s="29">
        <v>2.4329638284816157E-2</v>
      </c>
      <c r="L59" s="29">
        <v>2.4395169357039226E-2</v>
      </c>
      <c r="M59" s="29">
        <v>2.9444730985068945E-2</v>
      </c>
      <c r="N59" s="29">
        <v>4.6210211489412734E-2</v>
      </c>
      <c r="O59" s="29">
        <v>7.7789366324187315E-2</v>
      </c>
      <c r="P59" s="29">
        <v>3.1380559815702869E-2</v>
      </c>
      <c r="Q59" s="29">
        <v>6.6839551112017448E-2</v>
      </c>
      <c r="R59" s="29">
        <v>2.0197377397771943E-2</v>
      </c>
      <c r="S59" s="29">
        <v>3.2969866564276806E-2</v>
      </c>
      <c r="T59" s="29">
        <v>6.1256477979018786E-2</v>
      </c>
      <c r="U59" s="29">
        <v>6.1689413510273461E-2</v>
      </c>
      <c r="V59" s="29">
        <v>3.2809343719299333E-2</v>
      </c>
      <c r="W59" s="29">
        <v>3.980749635018288E-2</v>
      </c>
      <c r="X59" s="29">
        <v>5.2427616431385049E-2</v>
      </c>
      <c r="Y59" s="29">
        <v>6.1575738124233892E-2</v>
      </c>
      <c r="Z59" s="29">
        <v>4.2205985063431983E-2</v>
      </c>
      <c r="AA59" s="29">
        <v>3.7493485519641379E-2</v>
      </c>
      <c r="AB59" s="29">
        <v>7.5800701643197854E-2</v>
      </c>
      <c r="AC59" s="29">
        <v>4.956532640126099E-2</v>
      </c>
      <c r="AD59" s="29">
        <v>2.9459416370663183E-2</v>
      </c>
      <c r="AE59" s="29">
        <v>3.356248848943677E-2</v>
      </c>
      <c r="AF59" s="29">
        <v>5.6156324628301002E-2</v>
      </c>
      <c r="AG59" s="29">
        <v>8.2487444563612566E-2</v>
      </c>
      <c r="AH59" s="29">
        <v>4.8447002297350883E-2</v>
      </c>
      <c r="AI59" s="29">
        <v>2.8534564021175379E-2</v>
      </c>
      <c r="AJ59" s="29">
        <v>0.10734307238152696</v>
      </c>
      <c r="AK59" s="29">
        <v>3.2961561644524462E-2</v>
      </c>
      <c r="AL59" s="29">
        <v>1.9647904943037808E-2</v>
      </c>
      <c r="AM59" s="29">
        <v>2.3418012544517364E-2</v>
      </c>
      <c r="AN59" s="29">
        <v>2.0707727874969439E-2</v>
      </c>
      <c r="AO59" s="29">
        <v>2.6762436436111425E-2</v>
      </c>
    </row>
    <row r="60" spans="1:41" x14ac:dyDescent="0.2">
      <c r="A60" s="28">
        <v>49</v>
      </c>
      <c r="B60" s="29">
        <v>3.6329130110577923E-2</v>
      </c>
      <c r="C60" s="29">
        <v>0.11141444642459897</v>
      </c>
      <c r="D60" s="29">
        <v>3.0027230444627184E-2</v>
      </c>
      <c r="E60" s="29">
        <v>2.1011429283003924E-2</v>
      </c>
      <c r="F60" s="29">
        <v>4.7053006932115782E-2</v>
      </c>
      <c r="G60" s="29">
        <v>5.3583447164484266E-2</v>
      </c>
      <c r="H60" s="29">
        <v>6.0865187882763294E-2</v>
      </c>
      <c r="I60" s="29">
        <v>2.5924608790061088E-2</v>
      </c>
      <c r="J60" s="29">
        <v>2.6571946269260627E-2</v>
      </c>
      <c r="K60" s="29">
        <v>2.4537737158061512E-2</v>
      </c>
      <c r="L60" s="29">
        <v>2.4597199054931851E-2</v>
      </c>
      <c r="M60" s="29">
        <v>2.9552127569219211E-2</v>
      </c>
      <c r="N60" s="29">
        <v>4.6192735990822742E-2</v>
      </c>
      <c r="O60" s="29">
        <v>7.7687440854940615E-2</v>
      </c>
      <c r="P60" s="29">
        <v>3.1451007752116844E-2</v>
      </c>
      <c r="Q60" s="29">
        <v>6.6848714156819478E-2</v>
      </c>
      <c r="R60" s="29">
        <v>2.0484771467833784E-2</v>
      </c>
      <c r="S60" s="29">
        <v>3.3205301791200847E-2</v>
      </c>
      <c r="T60" s="29">
        <v>6.093425069563474E-2</v>
      </c>
      <c r="U60" s="29">
        <v>6.1901431400360973E-2</v>
      </c>
      <c r="V60" s="29">
        <v>3.2949381248998932E-2</v>
      </c>
      <c r="W60" s="29">
        <v>3.9717289328846439E-2</v>
      </c>
      <c r="X60" s="29">
        <v>5.2282562079254857E-2</v>
      </c>
      <c r="Y60" s="29">
        <v>6.1790548241338339E-2</v>
      </c>
      <c r="Z60" s="29">
        <v>4.2168642793844358E-2</v>
      </c>
      <c r="AA60" s="29">
        <v>3.7448912554386427E-2</v>
      </c>
      <c r="AB60" s="29">
        <v>7.5636246364751525E-2</v>
      </c>
      <c r="AC60" s="29">
        <v>4.9530528356971582E-2</v>
      </c>
      <c r="AD60" s="29">
        <v>2.9566839031626158E-2</v>
      </c>
      <c r="AE60" s="29">
        <v>3.3587048534464037E-2</v>
      </c>
      <c r="AF60" s="29">
        <v>5.6479242865006496E-2</v>
      </c>
      <c r="AG60" s="29">
        <v>8.2136720605440861E-2</v>
      </c>
      <c r="AH60" s="29">
        <v>4.8824314170512251E-2</v>
      </c>
      <c r="AI60" s="29">
        <v>2.8655855329984936E-2</v>
      </c>
      <c r="AJ60" s="29">
        <v>0.10664760853406063</v>
      </c>
      <c r="AK60" s="29">
        <v>3.3093496556633184E-2</v>
      </c>
      <c r="AL60" s="29">
        <v>1.9949193900072437E-2</v>
      </c>
      <c r="AM60" s="29">
        <v>2.3640006831090687E-2</v>
      </c>
      <c r="AN60" s="29">
        <v>2.0984602860502743E-2</v>
      </c>
      <c r="AO60" s="29">
        <v>2.6918636707967458E-2</v>
      </c>
    </row>
    <row r="61" spans="1:41" x14ac:dyDescent="0.2">
      <c r="A61" s="28">
        <v>50</v>
      </c>
      <c r="B61" s="29">
        <v>3.6393561712254829E-2</v>
      </c>
      <c r="C61" s="29">
        <v>0.11063348107668514</v>
      </c>
      <c r="D61" s="29">
        <v>3.0120934838554048E-2</v>
      </c>
      <c r="E61" s="29">
        <v>2.1281941013460592E-2</v>
      </c>
      <c r="F61" s="29">
        <v>4.701683763301534E-2</v>
      </c>
      <c r="G61" s="29">
        <v>5.3853132561658024E-2</v>
      </c>
      <c r="H61" s="29">
        <v>6.0553965032239532E-2</v>
      </c>
      <c r="I61" s="29">
        <v>2.6099256783345126E-2</v>
      </c>
      <c r="J61" s="29">
        <v>2.6733115459306012E-2</v>
      </c>
      <c r="K61" s="29">
        <v>2.4738520563067912E-2</v>
      </c>
      <c r="L61" s="29">
        <v>2.4793125794686066E-2</v>
      </c>
      <c r="M61" s="29">
        <v>2.9655699942398916E-2</v>
      </c>
      <c r="N61" s="29">
        <v>4.6175246646070534E-2</v>
      </c>
      <c r="O61" s="29">
        <v>7.7589065401006074E-2</v>
      </c>
      <c r="P61" s="29">
        <v>3.1518765361704837E-2</v>
      </c>
      <c r="Q61" s="29">
        <v>6.6857754599553676E-2</v>
      </c>
      <c r="R61" s="29">
        <v>2.07625319289515E-2</v>
      </c>
      <c r="S61" s="29">
        <v>3.3432357493912379E-2</v>
      </c>
      <c r="T61" s="29">
        <v>6.0623370491905693E-2</v>
      </c>
      <c r="U61" s="29">
        <v>6.2105763646787437E-2</v>
      </c>
      <c r="V61" s="29">
        <v>3.3084381710059674E-2</v>
      </c>
      <c r="W61" s="29">
        <v>3.9629821444329805E-2</v>
      </c>
      <c r="X61" s="29">
        <v>5.2142650214352493E-2</v>
      </c>
      <c r="Y61" s="29">
        <v>6.1997475561841542E-2</v>
      </c>
      <c r="Z61" s="29">
        <v>4.2131993621437713E-2</v>
      </c>
      <c r="AA61" s="29">
        <v>3.7405554199101188E-2</v>
      </c>
      <c r="AB61" s="29">
        <v>7.5477965850664575E-2</v>
      </c>
      <c r="AC61" s="29">
        <v>4.9496384673612726E-2</v>
      </c>
      <c r="AD61" s="29">
        <v>2.9670385401759258E-2</v>
      </c>
      <c r="AE61" s="29">
        <v>3.3610945211157262E-2</v>
      </c>
      <c r="AF61" s="29">
        <v>5.6790205531761062E-2</v>
      </c>
      <c r="AG61" s="29">
        <v>8.1799117023617862E-2</v>
      </c>
      <c r="AH61" s="29">
        <v>4.91875306701961E-2</v>
      </c>
      <c r="AI61" s="29">
        <v>2.8773604016322896E-2</v>
      </c>
      <c r="AJ61" s="29">
        <v>0.10597530790662946</v>
      </c>
      <c r="AK61" s="29">
        <v>3.32216613028673E-2</v>
      </c>
      <c r="AL61" s="29">
        <v>2.0239713412135041E-2</v>
      </c>
      <c r="AM61" s="29">
        <v>2.3855057494089671E-2</v>
      </c>
      <c r="AN61" s="29">
        <v>2.1252312559061126E-2</v>
      </c>
      <c r="AO61" s="29">
        <v>2.7070113222326331E-2</v>
      </c>
    </row>
    <row r="62" spans="1:41" x14ac:dyDescent="0.2">
      <c r="A62" s="28">
        <v>51</v>
      </c>
      <c r="B62" s="29">
        <v>3.6456593204892362E-2</v>
      </c>
      <c r="C62" s="29">
        <v>0.10988213995884744</v>
      </c>
      <c r="D62" s="29">
        <v>3.0211457089746263E-2</v>
      </c>
      <c r="E62" s="29">
        <v>2.1542749418317797E-2</v>
      </c>
      <c r="F62" s="29">
        <v>4.6981709787722314E-2</v>
      </c>
      <c r="G62" s="29">
        <v>5.4113022592549909E-2</v>
      </c>
      <c r="H62" s="29">
        <v>6.0254017269264049E-2</v>
      </c>
      <c r="I62" s="29">
        <v>2.626766957805815E-2</v>
      </c>
      <c r="J62" s="29">
        <v>2.6888691564403766E-2</v>
      </c>
      <c r="K62" s="29">
        <v>2.4932307115956842E-2</v>
      </c>
      <c r="L62" s="29">
        <v>2.4983023463244436E-2</v>
      </c>
      <c r="M62" s="29">
        <v>2.9755635019674154E-2</v>
      </c>
      <c r="N62" s="29">
        <v>4.6157814409711673E-2</v>
      </c>
      <c r="O62" s="29">
        <v>7.7494076403188394E-2</v>
      </c>
      <c r="P62" s="29">
        <v>3.15839860409588E-2</v>
      </c>
      <c r="Q62" s="29">
        <v>6.6866665815861648E-2</v>
      </c>
      <c r="R62" s="29">
        <v>2.1030967961862546E-2</v>
      </c>
      <c r="S62" s="29">
        <v>3.3651411738810255E-2</v>
      </c>
      <c r="T62" s="29">
        <v>6.0323386934421297E-2</v>
      </c>
      <c r="U62" s="29">
        <v>6.2302784324030025E-2</v>
      </c>
      <c r="V62" s="29">
        <v>3.3214592343149496E-2</v>
      </c>
      <c r="W62" s="29">
        <v>3.9545025665932876E-2</v>
      </c>
      <c r="X62" s="29">
        <v>5.2007642604795512E-2</v>
      </c>
      <c r="Y62" s="29">
        <v>6.2196917886927938E-2</v>
      </c>
      <c r="Z62" s="29">
        <v>4.2096079836293265E-2</v>
      </c>
      <c r="AA62" s="29">
        <v>3.7363389845634698E-2</v>
      </c>
      <c r="AB62" s="29">
        <v>7.5325528246355411E-2</v>
      </c>
      <c r="AC62" s="29">
        <v>4.9462930510408842E-2</v>
      </c>
      <c r="AD62" s="29">
        <v>2.9770251500353728E-2</v>
      </c>
      <c r="AE62" s="29">
        <v>3.3634196139796568E-2</v>
      </c>
      <c r="AF62" s="29">
        <v>5.7089818207244791E-2</v>
      </c>
      <c r="AG62" s="29">
        <v>8.1473970840328036E-2</v>
      </c>
      <c r="AH62" s="29">
        <v>4.9537380930979147E-2</v>
      </c>
      <c r="AI62" s="29">
        <v>2.8887853879479009E-2</v>
      </c>
      <c r="AJ62" s="29">
        <v>0.10532574696790631</v>
      </c>
      <c r="AK62" s="29">
        <v>3.3346078576595994E-2</v>
      </c>
      <c r="AL62" s="29">
        <v>2.0519945109094717E-2</v>
      </c>
      <c r="AM62" s="29">
        <v>2.4063297108965598E-2</v>
      </c>
      <c r="AN62" s="29">
        <v>2.1511128778595401E-2</v>
      </c>
      <c r="AO62" s="29">
        <v>2.7216942159376423E-2</v>
      </c>
    </row>
    <row r="63" spans="1:41" x14ac:dyDescent="0.2">
      <c r="A63" s="28">
        <v>52</v>
      </c>
      <c r="B63" s="29">
        <v>3.6518162632598106E-2</v>
      </c>
      <c r="C63" s="29">
        <v>0.10915889672323309</v>
      </c>
      <c r="D63" s="29">
        <v>3.029893777869086E-2</v>
      </c>
      <c r="E63" s="29">
        <v>2.1794316051295892E-2</v>
      </c>
      <c r="F63" s="29">
        <v>4.6947592221470602E-2</v>
      </c>
      <c r="G63" s="29">
        <v>5.4363604377110075E-2</v>
      </c>
      <c r="H63" s="29">
        <v>5.9964812190079764E-2</v>
      </c>
      <c r="I63" s="29">
        <v>2.643014898477003E-2</v>
      </c>
      <c r="J63" s="29">
        <v>2.7038922356708905E-2</v>
      </c>
      <c r="K63" s="29">
        <v>2.5119403525872608E-2</v>
      </c>
      <c r="L63" s="29">
        <v>2.5167001952457246E-2</v>
      </c>
      <c r="M63" s="29">
        <v>2.9852108437044444E-2</v>
      </c>
      <c r="N63" s="29">
        <v>4.6140497910130529E-2</v>
      </c>
      <c r="O63" s="29">
        <v>7.7402319028901712E-2</v>
      </c>
      <c r="P63" s="29">
        <v>3.1646811578283307E-2</v>
      </c>
      <c r="Q63" s="29">
        <v>6.6875442480598624E-2</v>
      </c>
      <c r="R63" s="29">
        <v>2.1290401413338156E-2</v>
      </c>
      <c r="S63" s="29">
        <v>3.3862826493455289E-2</v>
      </c>
      <c r="T63" s="29">
        <v>6.0033854558546151E-2</v>
      </c>
      <c r="U63" s="29">
        <v>6.2492846538021452E-2</v>
      </c>
      <c r="V63" s="29">
        <v>3.334024568915428E-2</v>
      </c>
      <c r="W63" s="29">
        <v>3.946283000672457E-2</v>
      </c>
      <c r="X63" s="29">
        <v>5.1877313159119476E-2</v>
      </c>
      <c r="Y63" s="29">
        <v>6.2389248662745755E-2</v>
      </c>
      <c r="Z63" s="29">
        <v>4.2060931902382581E-2</v>
      </c>
      <c r="AA63" s="29">
        <v>3.7322395947591902E-2</v>
      </c>
      <c r="AB63" s="29">
        <v>7.5178624827624274E-2</v>
      </c>
      <c r="AC63" s="29">
        <v>4.9430191004778745E-2</v>
      </c>
      <c r="AD63" s="29">
        <v>2.9866620728189242E-2</v>
      </c>
      <c r="AE63" s="29">
        <v>3.3656819029360463E-2</v>
      </c>
      <c r="AF63" s="29">
        <v>5.7378650166443723E-2</v>
      </c>
      <c r="AG63" s="29">
        <v>8.1160657586917706E-2</v>
      </c>
      <c r="AH63" s="29">
        <v>4.987454848547701E-2</v>
      </c>
      <c r="AI63" s="29">
        <v>2.8998666242773252E-2</v>
      </c>
      <c r="AJ63" s="29">
        <v>0.10469835523957771</v>
      </c>
      <c r="AK63" s="29">
        <v>3.3466795885062073E-2</v>
      </c>
      <c r="AL63" s="29">
        <v>2.0790352092909581E-2</v>
      </c>
      <c r="AM63" s="29">
        <v>2.4264888004717378E-2</v>
      </c>
      <c r="AN63" s="29">
        <v>2.1761340668722928E-2</v>
      </c>
      <c r="AO63" s="29">
        <v>2.7359220840043497E-2</v>
      </c>
    </row>
    <row r="64" spans="1:41" x14ac:dyDescent="0.2">
      <c r="A64" s="28">
        <v>53</v>
      </c>
      <c r="B64" s="29">
        <v>3.6578230911800791E-2</v>
      </c>
      <c r="C64" s="29">
        <v>0.1084623129479696</v>
      </c>
      <c r="D64" s="29">
        <v>3.0383510663967384E-2</v>
      </c>
      <c r="E64" s="29">
        <v>2.2037078620719353E-2</v>
      </c>
      <c r="F64" s="29">
        <v>4.6914453906160114E-2</v>
      </c>
      <c r="G64" s="29">
        <v>5.4605336302367524E-2</v>
      </c>
      <c r="H64" s="29">
        <v>5.9685843119546833E-2</v>
      </c>
      <c r="I64" s="29">
        <v>2.6586979595683236E-2</v>
      </c>
      <c r="J64" s="29">
        <v>2.7184044738292279E-2</v>
      </c>
      <c r="K64" s="29">
        <v>2.530010427803564E-2</v>
      </c>
      <c r="L64" s="29">
        <v>2.5345197591885471E-2</v>
      </c>
      <c r="M64" s="29">
        <v>2.9945285360205576E-2</v>
      </c>
      <c r="N64" s="29">
        <v>4.6123345278642702E-2</v>
      </c>
      <c r="O64" s="29">
        <v>7.7313646673843772E-2</v>
      </c>
      <c r="P64" s="29">
        <v>3.1707373240875025E-2</v>
      </c>
      <c r="Q64" s="29">
        <v>6.6884080399691959E-2</v>
      </c>
      <c r="R64" s="29">
        <v>2.1541160366340684E-2</v>
      </c>
      <c r="S64" s="29">
        <v>3.4066947657048541E-2</v>
      </c>
      <c r="T64" s="29">
        <v>5.9754336395973384E-2</v>
      </c>
      <c r="U64" s="29">
        <v>6.2676283612640882E-2</v>
      </c>
      <c r="V64" s="29">
        <v>3.3461560591269812E-2</v>
      </c>
      <c r="W64" s="29">
        <v>3.9383159067404083E-2</v>
      </c>
      <c r="X64" s="29">
        <v>5.1751447369651427E-2</v>
      </c>
      <c r="Y64" s="29">
        <v>6.2574818677767929E-2</v>
      </c>
      <c r="Z64" s="29">
        <v>4.202657044988789E-2</v>
      </c>
      <c r="AA64" s="29">
        <v>3.728254669625608E-2</v>
      </c>
      <c r="AB64" s="29">
        <v>7.5036967998854731E-2</v>
      </c>
      <c r="AC64" s="29">
        <v>4.9398182938020119E-2</v>
      </c>
      <c r="AD64" s="29">
        <v>2.9959664866624491E-2</v>
      </c>
      <c r="AE64" s="29">
        <v>3.3678831570705947E-2</v>
      </c>
      <c r="AF64" s="29">
        <v>5.7657236703791526E-2</v>
      </c>
      <c r="AG64" s="29">
        <v>8.0858589076792997E-2</v>
      </c>
      <c r="AH64" s="29">
        <v>5.0199674442779063E-2</v>
      </c>
      <c r="AI64" s="29">
        <v>2.9106115619823347E-2</v>
      </c>
      <c r="AJ64" s="29">
        <v>0.10409246273739581</v>
      </c>
      <c r="AK64" s="29">
        <v>3.3583879626537083E-2</v>
      </c>
      <c r="AL64" s="29">
        <v>2.10513783900248E-2</v>
      </c>
      <c r="AM64" s="29">
        <v>2.4460013597483732E-2</v>
      </c>
      <c r="AN64" s="29">
        <v>2.200324753372751E-2</v>
      </c>
      <c r="AO64" s="29">
        <v>2.7497062075889422E-2</v>
      </c>
    </row>
    <row r="65" spans="1:41" x14ac:dyDescent="0.2">
      <c r="A65" s="28">
        <v>54</v>
      </c>
      <c r="B65" s="29">
        <v>3.6636777373088458E-2</v>
      </c>
      <c r="C65" s="29">
        <v>0.10779103385962485</v>
      </c>
      <c r="D65" s="29">
        <v>3.0465302977004782E-2</v>
      </c>
      <c r="E65" s="29">
        <v>2.2271451948986609E-2</v>
      </c>
      <c r="F65" s="29">
        <v>4.6882264113652594E-2</v>
      </c>
      <c r="G65" s="29">
        <v>5.4838649842548826E-2</v>
      </c>
      <c r="H65" s="29">
        <v>5.9416628468530686E-2</v>
      </c>
      <c r="I65" s="29">
        <v>2.6738429838605748E-2</v>
      </c>
      <c r="J65" s="29">
        <v>2.7324284920014819E-2</v>
      </c>
      <c r="K65" s="29">
        <v>2.5474691519522086E-2</v>
      </c>
      <c r="L65" s="29">
        <v>2.5517765574721629E-2</v>
      </c>
      <c r="M65" s="29">
        <v>3.0035321224860301E-2</v>
      </c>
      <c r="N65" s="29">
        <v>4.610639571193742E-2</v>
      </c>
      <c r="O65" s="29">
        <v>7.7227920492149993E-2</v>
      </c>
      <c r="P65" s="29">
        <v>3.1765792741268228E-2</v>
      </c>
      <c r="Q65" s="29">
        <v>6.6892576363367651E-2</v>
      </c>
      <c r="R65" s="29">
        <v>2.1783574190649135E-2</v>
      </c>
      <c r="S65" s="29">
        <v>3.4264105261191391E-2</v>
      </c>
      <c r="T65" s="29">
        <v>5.9484406582761551E-2</v>
      </c>
      <c r="U65" s="29">
        <v>6.2853410226090478E-2</v>
      </c>
      <c r="V65" s="29">
        <v>3.3578743120618704E-2</v>
      </c>
      <c r="W65" s="29">
        <v>3.9305935296118033E-2</v>
      </c>
      <c r="X65" s="29">
        <v>5.1629841762707906E-2</v>
      </c>
      <c r="Y65" s="29">
        <v>6.2753957630315327E-2</v>
      </c>
      <c r="Z65" s="29">
        <v>4.1993007958151196E-2</v>
      </c>
      <c r="AA65" s="29">
        <v>3.7243814586908952E-2</v>
      </c>
      <c r="AB65" s="29">
        <v>7.4900289500350103E-2</v>
      </c>
      <c r="AC65" s="29">
        <v>4.9366916146328155E-2</v>
      </c>
      <c r="AD65" s="29">
        <v>3.0049544980845777E-2</v>
      </c>
      <c r="AE65" s="29">
        <v>3.370025134845589E-2</v>
      </c>
      <c r="AF65" s="29">
        <v>5.792608131856869E-2</v>
      </c>
      <c r="AG65" s="29">
        <v>8.0567211270736738E-2</v>
      </c>
      <c r="AH65" s="29">
        <v>5.0513360436640786E-2</v>
      </c>
      <c r="AI65" s="29">
        <v>2.9210286212239867E-2</v>
      </c>
      <c r="AJ65" s="29">
        <v>0.10350733601577455</v>
      </c>
      <c r="AK65" s="29">
        <v>3.3697410317163889E-2</v>
      </c>
      <c r="AL65" s="29">
        <v>2.1303448754481202E-2</v>
      </c>
      <c r="AM65" s="29">
        <v>2.4648871562285901E-2</v>
      </c>
      <c r="AN65" s="29">
        <v>2.2237153264840881E-2</v>
      </c>
      <c r="AO65" s="29">
        <v>2.7630589650538662E-2</v>
      </c>
    </row>
    <row r="66" spans="1:41" x14ac:dyDescent="0.2">
      <c r="A66" s="28">
        <v>55</v>
      </c>
      <c r="B66" s="29">
        <v>3.6693796095007114E-2</v>
      </c>
      <c r="C66" s="29">
        <v>0.10714378399009861</v>
      </c>
      <c r="D66" s="29">
        <v>3.0544435715122331E-2</v>
      </c>
      <c r="E66" s="29">
        <v>2.2497828971625111E-2</v>
      </c>
      <c r="F66" s="29">
        <v>4.6850992539942071E-2</v>
      </c>
      <c r="G66" s="29">
        <v>5.5063951270102773E-2</v>
      </c>
      <c r="H66" s="29">
        <v>5.9156710955664993E-2</v>
      </c>
      <c r="I66" s="29">
        <v>2.6884752969309922E-2</v>
      </c>
      <c r="J66" s="29">
        <v>2.7459858669745651E-2</v>
      </c>
      <c r="K66" s="29">
        <v>2.5643435101912804E-2</v>
      </c>
      <c r="L66" s="29">
        <v>2.5684873978622402E-2</v>
      </c>
      <c r="M66" s="29">
        <v>3.0122362415438753E-2</v>
      </c>
      <c r="N66" s="29">
        <v>4.6089680807607225E-2</v>
      </c>
      <c r="O66" s="29">
        <v>7.7145008953548366E-2</v>
      </c>
      <c r="P66" s="29">
        <v>3.1822183098830115E-2</v>
      </c>
      <c r="Q66" s="29">
        <v>6.6900928017861183E-2</v>
      </c>
      <c r="R66" s="29">
        <v>2.2017969769972501E-2</v>
      </c>
      <c r="S66" s="29">
        <v>3.4454613798385214E-2</v>
      </c>
      <c r="T66" s="29">
        <v>5.9223652232028634E-2</v>
      </c>
      <c r="U66" s="29">
        <v>6.3024523494855877E-2</v>
      </c>
      <c r="V66" s="29">
        <v>3.3691987431875736E-2</v>
      </c>
      <c r="W66" s="29">
        <v>3.9231080011721486E-2</v>
      </c>
      <c r="X66" s="29">
        <v>5.1512303359710909E-2</v>
      </c>
      <c r="Y66" s="29">
        <v>6.2926975576842681E-2</v>
      </c>
      <c r="Z66" s="29">
        <v>4.1960250177128788E-2</v>
      </c>
      <c r="AA66" s="29">
        <v>3.7206170892367219E-2</v>
      </c>
      <c r="AB66" s="29">
        <v>7.4768338799265477E-2</v>
      </c>
      <c r="AC66" s="29">
        <v>4.9336394716030574E-2</v>
      </c>
      <c r="AD66" s="29">
        <v>3.0136412238222832E-2</v>
      </c>
      <c r="AE66" s="29">
        <v>3.372109576872484E-2</v>
      </c>
      <c r="AF66" s="29">
        <v>5.8185657766546939E-2</v>
      </c>
      <c r="AG66" s="29">
        <v>8.0286002239381427E-2</v>
      </c>
      <c r="AH66" s="29">
        <v>5.0816171358892603E-2</v>
      </c>
      <c r="AI66" s="29">
        <v>2.9311269085871006E-2</v>
      </c>
      <c r="AJ66" s="29">
        <v>0.10294220533438403</v>
      </c>
      <c r="AK66" s="29">
        <v>3.3807478751639364E-2</v>
      </c>
      <c r="AL66" s="29">
        <v>2.1546968739405425E-2</v>
      </c>
      <c r="AM66" s="29">
        <v>2.4831668474203372E-2</v>
      </c>
      <c r="AN66" s="29">
        <v>2.2463362060628489E-2</v>
      </c>
      <c r="AO66" s="29">
        <v>2.7759934717090262E-2</v>
      </c>
    </row>
    <row r="67" spans="1:41" x14ac:dyDescent="0.2">
      <c r="A67" s="28">
        <v>56</v>
      </c>
      <c r="B67" s="29">
        <v>3.674929288984119E-2</v>
      </c>
      <c r="C67" s="29">
        <v>0.10651936284707086</v>
      </c>
      <c r="D67" s="29">
        <v>3.0621023930241797E-2</v>
      </c>
      <c r="E67" s="29">
        <v>2.2716581753863929E-2</v>
      </c>
      <c r="F67" s="29">
        <v>4.6820609404727653E-2</v>
      </c>
      <c r="G67" s="29">
        <v>5.5281623261484558E-2</v>
      </c>
      <c r="H67" s="29">
        <v>5.8905656734042688E-2</v>
      </c>
      <c r="I67" s="29">
        <v>2.702618800456924E-2</v>
      </c>
      <c r="J67" s="29">
        <v>2.7590971611458404E-2</v>
      </c>
      <c r="K67" s="29">
        <v>2.5806592744021417E-2</v>
      </c>
      <c r="L67" s="29">
        <v>2.5846699063738043E-2</v>
      </c>
      <c r="M67" s="29">
        <v>3.0206546888273289E-2</v>
      </c>
      <c r="N67" s="29">
        <v>4.6073225706343868E-2</v>
      </c>
      <c r="O67" s="29">
        <v>7.7064787426086578E-2</v>
      </c>
      <c r="P67" s="29">
        <v>3.1876649409300351E-2</v>
      </c>
      <c r="Q67" s="29">
        <v>6.6909133753149774E-2</v>
      </c>
      <c r="R67" s="29">
        <v>2.2244668663321976E-2</v>
      </c>
      <c r="S67" s="29">
        <v>3.4638772644447036E-2</v>
      </c>
      <c r="T67" s="29">
        <v>5.8971674721270073E-2</v>
      </c>
      <c r="U67" s="29">
        <v>6.3189904004232078E-2</v>
      </c>
      <c r="V67" s="29">
        <v>3.3801476554766952E-2</v>
      </c>
      <c r="W67" s="29">
        <v>3.9158514230132724E-2</v>
      </c>
      <c r="X67" s="29">
        <v>5.1398649152314624E-2</v>
      </c>
      <c r="Y67" s="29">
        <v>6.3094164270695474E-2</v>
      </c>
      <c r="Z67" s="29">
        <v>4.1928297327637587E-2</v>
      </c>
      <c r="AA67" s="29">
        <v>3.7169586057937076E-2</v>
      </c>
      <c r="AB67" s="29">
        <v>7.4640881641880652E-2</v>
      </c>
      <c r="AC67" s="29">
        <v>4.9306617995815483E-2</v>
      </c>
      <c r="AD67" s="29">
        <v>3.0220408651278285E-2</v>
      </c>
      <c r="AE67" s="29">
        <v>3.3741382000252562E-2</v>
      </c>
      <c r="AF67" s="29">
        <v>5.843641198289351E-2</v>
      </c>
      <c r="AG67" s="29">
        <v>8.0014470225283185E-2</v>
      </c>
      <c r="AH67" s="29">
        <v>5.1108637892937292E-2</v>
      </c>
      <c r="AI67" s="29">
        <v>2.94091599012134E-2</v>
      </c>
      <c r="AJ67" s="29">
        <v>0.10239628493655517</v>
      </c>
      <c r="AK67" s="29">
        <v>3.3914182923061142E-2</v>
      </c>
      <c r="AL67" s="29">
        <v>2.1782324971446387E-2</v>
      </c>
      <c r="AM67" s="29">
        <v>2.5008615624750874E-2</v>
      </c>
      <c r="AN67" s="29">
        <v>2.2682175171636398E-2</v>
      </c>
      <c r="AO67" s="29">
        <v>2.7885232937443272E-2</v>
      </c>
    </row>
    <row r="68" spans="1:41" x14ac:dyDescent="0.2">
      <c r="A68" s="28">
        <v>57</v>
      </c>
      <c r="B68" s="29">
        <v>3.6803282826787242E-2</v>
      </c>
      <c r="C68" s="29">
        <v>0.10591664065713435</v>
      </c>
      <c r="D68" s="29">
        <v>3.0695177011300867E-2</v>
      </c>
      <c r="E68" s="29">
        <v>2.2928062507892921E-2</v>
      </c>
      <c r="F68" s="29">
        <v>4.6791085530228038E-2</v>
      </c>
      <c r="G68" s="29">
        <v>5.5492026402132799E-2</v>
      </c>
      <c r="H68" s="29">
        <v>5.8663054455151409E-2</v>
      </c>
      <c r="I68" s="29">
        <v>2.7162960598406727E-2</v>
      </c>
      <c r="J68" s="29">
        <v>2.7717819560466594E-2</v>
      </c>
      <c r="K68" s="29">
        <v>2.5964410285213679E-2</v>
      </c>
      <c r="L68" s="29">
        <v>2.600342159386293E-2</v>
      </c>
      <c r="M68" s="29">
        <v>3.0288004744579933E-2</v>
      </c>
      <c r="N68" s="29">
        <v>4.6057050069219452E-2</v>
      </c>
      <c r="O68" s="29">
        <v>7.6987137783057991E-2</v>
      </c>
      <c r="P68" s="29">
        <v>3.1929289533655592E-2</v>
      </c>
      <c r="Q68" s="29">
        <v>6.6917192604605047E-2</v>
      </c>
      <c r="R68" s="29">
        <v>2.2463985007270759E-2</v>
      </c>
      <c r="S68" s="29">
        <v>3.4816866547986436E-2</v>
      </c>
      <c r="T68" s="29">
        <v>5.8728090516213083E-2</v>
      </c>
      <c r="U68" s="29">
        <v>6.3349816785398083E-2</v>
      </c>
      <c r="V68" s="29">
        <v>3.3907383126767998E-2</v>
      </c>
      <c r="W68" s="29">
        <v>3.9088159326908123E-2</v>
      </c>
      <c r="X68" s="29">
        <v>5.1288705593824035E-2</v>
      </c>
      <c r="Y68" s="29">
        <v>6.3255798400243979E-2</v>
      </c>
      <c r="Z68" s="29">
        <v>4.1897145114331513E-2</v>
      </c>
      <c r="AA68" s="29">
        <v>3.7134030029790432E-2</v>
      </c>
      <c r="AB68" s="29">
        <v>7.4517698748270744E-2</v>
      </c>
      <c r="AC68" s="29">
        <v>4.927758145362171E-2</v>
      </c>
      <c r="AD68" s="29">
        <v>3.0301667753527273E-2</v>
      </c>
      <c r="AE68" s="29">
        <v>3.3761126926901586E-2</v>
      </c>
      <c r="AF68" s="29">
        <v>5.8678763882010765E-2</v>
      </c>
      <c r="AG68" s="29">
        <v>7.9752151805212668E-2</v>
      </c>
      <c r="AH68" s="29">
        <v>5.1391258861533728E-2</v>
      </c>
      <c r="AI68" s="29">
        <v>2.9504057096583658E-2</v>
      </c>
      <c r="AJ68" s="29">
        <v>0.10186878800442334</v>
      </c>
      <c r="AK68" s="29">
        <v>3.401762556026422E-2</v>
      </c>
      <c r="AL68" s="29">
        <v>2.2009885576225408E-2</v>
      </c>
      <c r="AM68" s="29">
        <v>2.5179925778148649E-2</v>
      </c>
      <c r="AN68" s="29">
        <v>2.289388845872331E-2</v>
      </c>
      <c r="AO68" s="29">
        <v>2.8006622222660038E-2</v>
      </c>
    </row>
    <row r="69" spans="1:41" x14ac:dyDescent="0.2">
      <c r="A69" s="28">
        <v>58</v>
      </c>
      <c r="B69" s="29">
        <v>3.6855788198531414E-2</v>
      </c>
      <c r="C69" s="29">
        <v>0.10533455422479787</v>
      </c>
      <c r="D69" s="29">
        <v>3.076699895890922E-2</v>
      </c>
      <c r="E69" s="29">
        <v>2.3132604598080864E-2</v>
      </c>
      <c r="F69" s="29">
        <v>4.6762392402485586E-2</v>
      </c>
      <c r="G69" s="29">
        <v>5.5695500595423386E-2</v>
      </c>
      <c r="H69" s="29">
        <v>5.8428514295652434E-2</v>
      </c>
      <c r="I69" s="29">
        <v>2.7295283864252839E-2</v>
      </c>
      <c r="J69" s="29">
        <v>2.784058888305796E-2</v>
      </c>
      <c r="K69" s="29">
        <v>2.6117122005711257E-2</v>
      </c>
      <c r="L69" s="29">
        <v>2.6155223977095465E-2</v>
      </c>
      <c r="M69" s="29">
        <v>3.0366858757990167E-2</v>
      </c>
      <c r="N69" s="29">
        <v>4.6041168914147113E-2</v>
      </c>
      <c r="O69" s="29">
        <v>7.6911948032811983E-2</v>
      </c>
      <c r="P69" s="29">
        <v>3.1980194716007215E-2</v>
      </c>
      <c r="Q69" s="29">
        <v>6.6925104166750682E-2</v>
      </c>
      <c r="R69" s="29">
        <v>2.2676224004527734E-2</v>
      </c>
      <c r="S69" s="29">
        <v>3.4989166165687591E-2</v>
      </c>
      <c r="T69" s="29">
        <v>5.8492531630139677E-2</v>
      </c>
      <c r="U69" s="29">
        <v>6.3504512239719757E-2</v>
      </c>
      <c r="V69" s="29">
        <v>3.4009870071843862E-2</v>
      </c>
      <c r="W69" s="29">
        <v>3.9019937563735008E-2</v>
      </c>
      <c r="X69" s="29">
        <v>5.1182308108530972E-2</v>
      </c>
      <c r="Y69" s="29">
        <v>6.341213673452506E-2</v>
      </c>
      <c r="Z69" s="29">
        <v>4.1866785580044308E-2</v>
      </c>
      <c r="AA69" s="29">
        <v>3.7099472526928245E-2</v>
      </c>
      <c r="AB69" s="29">
        <v>7.439858463286475E-2</v>
      </c>
      <c r="AC69" s="29">
        <v>4.92492774015858E-2</v>
      </c>
      <c r="AD69" s="29">
        <v>3.0380315215394527E-2</v>
      </c>
      <c r="AE69" s="29">
        <v>3.3780347109773734E-2</v>
      </c>
      <c r="AF69" s="29">
        <v>5.8913109040383604E-2</v>
      </c>
      <c r="AG69" s="29">
        <v>7.9498610151883975E-2</v>
      </c>
      <c r="AH69" s="29">
        <v>5.166450340230555E-2</v>
      </c>
      <c r="AI69" s="29">
        <v>2.9596060441225758E-2</v>
      </c>
      <c r="AJ69" s="29">
        <v>0.10135893751687908</v>
      </c>
      <c r="AK69" s="29">
        <v>3.411791216754545E-2</v>
      </c>
      <c r="AL69" s="29">
        <v>2.2230000713620024E-2</v>
      </c>
      <c r="AM69" s="29">
        <v>2.534581067893904E-2</v>
      </c>
      <c r="AN69" s="29">
        <v>2.3098790596748797E-2</v>
      </c>
      <c r="AO69" s="29">
        <v>2.8124240960158753E-2</v>
      </c>
    </row>
    <row r="70" spans="1:41" x14ac:dyDescent="0.2">
      <c r="A70" s="28">
        <v>59</v>
      </c>
      <c r="B70" s="29">
        <v>3.6906836853969338E-2</v>
      </c>
      <c r="C70" s="29">
        <v>0.10477210293794026</v>
      </c>
      <c r="D70" s="29">
        <v>3.0836588651202534E-2</v>
      </c>
      <c r="E70" s="29">
        <v>2.3330523524703217E-2</v>
      </c>
      <c r="F70" s="29">
        <v>4.6734502217915308E-2</v>
      </c>
      <c r="G70" s="29">
        <v>5.5892366380559944E-2</v>
      </c>
      <c r="H70" s="29">
        <v>5.8201666967125476E-2</v>
      </c>
      <c r="I70" s="29">
        <v>2.7423359145768211E-2</v>
      </c>
      <c r="J70" s="29">
        <v>2.7959456871214261E-2</v>
      </c>
      <c r="K70" s="29">
        <v>2.6264950995019021E-2</v>
      </c>
      <c r="L70" s="29">
        <v>2.6302288062591606E-2</v>
      </c>
      <c r="M70" s="29">
        <v>3.0443224860845941E-2</v>
      </c>
      <c r="N70" s="29">
        <v>4.6025593331978198E-2</v>
      </c>
      <c r="O70" s="29">
        <v>7.6839111970185003E-2</v>
      </c>
      <c r="P70" s="29">
        <v>3.2029450138933768E-2</v>
      </c>
      <c r="Q70" s="29">
        <v>6.6932868517582733E-2</v>
      </c>
      <c r="R70" s="29">
        <v>2.2881680875145527E-2</v>
      </c>
      <c r="S70" s="29">
        <v>3.5155928626631416E-2</v>
      </c>
      <c r="T70" s="29">
        <v>5.8264645798802306E-2</v>
      </c>
      <c r="U70" s="29">
        <v>6.3654227011520792E-2</v>
      </c>
      <c r="V70" s="29">
        <v>3.4109091229624688E-2</v>
      </c>
      <c r="W70" s="29">
        <v>3.8953772502007711E-2</v>
      </c>
      <c r="X70" s="29">
        <v>5.1079300620055834E-2</v>
      </c>
      <c r="Y70" s="29">
        <v>6.3563423183854884E-2</v>
      </c>
      <c r="Z70" s="29">
        <v>4.1837207825689671E-2</v>
      </c>
      <c r="AA70" s="29">
        <v>3.7065883265340993E-2</v>
      </c>
      <c r="AB70" s="29">
        <v>7.4283346536636818E-2</v>
      </c>
      <c r="AC70" s="29">
        <v>4.9221695608850258E-2</v>
      </c>
      <c r="AD70" s="29">
        <v>3.045646940651392E-2</v>
      </c>
      <c r="AE70" s="29">
        <v>3.3799058757477018E-2</v>
      </c>
      <c r="AF70" s="29">
        <v>5.9139820268687027E-2</v>
      </c>
      <c r="AG70" s="29">
        <v>7.9253433393273731E-2</v>
      </c>
      <c r="AH70" s="29">
        <v>5.1928812983614181E-2</v>
      </c>
      <c r="AI70" s="29">
        <v>2.9685269890611599E-2</v>
      </c>
      <c r="AJ70" s="29">
        <v>0.10086597396774377</v>
      </c>
      <c r="AK70" s="29">
        <v>3.4215149473078688E-2</v>
      </c>
      <c r="AL70" s="29">
        <v>2.2443003190318445E-2</v>
      </c>
      <c r="AM70" s="29">
        <v>2.5506479159663087E-2</v>
      </c>
      <c r="AN70" s="29">
        <v>2.3297161788912835E-2</v>
      </c>
      <c r="AO70" s="29">
        <v>2.8238226635006969E-2</v>
      </c>
    </row>
    <row r="71" spans="1:41" x14ac:dyDescent="0.2">
      <c r="A71" s="28">
        <v>60</v>
      </c>
      <c r="B71" s="29">
        <v>3.6956460833468707E-2</v>
      </c>
      <c r="C71" s="29">
        <v>0.10422834494037958</v>
      </c>
      <c r="D71" s="29">
        <v>3.0904040100170338E-2</v>
      </c>
      <c r="E71" s="29">
        <v>2.3522117879295923E-2</v>
      </c>
      <c r="F71" s="29">
        <v>4.6707387917455767E-2</v>
      </c>
      <c r="G71" s="29">
        <v>5.6082926164424229E-2</v>
      </c>
      <c r="H71" s="29">
        <v>5.7982162724445008E-2</v>
      </c>
      <c r="I71" s="29">
        <v>2.7547376739101903E-2</v>
      </c>
      <c r="J71" s="29">
        <v>2.8074592125069353E-2</v>
      </c>
      <c r="K71" s="29">
        <v>2.6408109553454739E-2</v>
      </c>
      <c r="L71" s="29">
        <v>2.6444793462049088E-2</v>
      </c>
      <c r="M71" s="29">
        <v>3.0517212593023313E-2</v>
      </c>
      <c r="N71" s="29">
        <v>4.6010331099627599E-2</v>
      </c>
      <c r="O71" s="29">
        <v>7.676852884835017E-2</v>
      </c>
      <c r="P71" s="29">
        <v>3.2077135423538738E-2</v>
      </c>
      <c r="Q71" s="29">
        <v>6.694048615210324E-2</v>
      </c>
      <c r="R71" s="29">
        <v>2.3080640171335931E-2</v>
      </c>
      <c r="S71" s="29">
        <v>3.5317398112500342E-2</v>
      </c>
      <c r="T71" s="29">
        <v>5.8044096435691861E-2</v>
      </c>
      <c r="U71" s="29">
        <v>6.3799184810917842E-2</v>
      </c>
      <c r="V71" s="29">
        <v>3.4205191939023161E-2</v>
      </c>
      <c r="W71" s="29">
        <v>3.8889589322862239E-2</v>
      </c>
      <c r="X71" s="29">
        <v>5.0979535099353379E-2</v>
      </c>
      <c r="Y71" s="29">
        <v>6.37098877822182E-2</v>
      </c>
      <c r="Z71" s="29">
        <v>4.1808398616163256E-2</v>
      </c>
      <c r="AA71" s="29">
        <v>3.7033232141679306E-2</v>
      </c>
      <c r="AB71" s="29">
        <v>7.4171803458476848E-2</v>
      </c>
      <c r="AC71" s="29">
        <v>4.9194823819017186E-2</v>
      </c>
      <c r="AD71" s="29">
        <v>3.0530241909944023E-2</v>
      </c>
      <c r="AE71" s="29">
        <v>3.3817277703285686E-2</v>
      </c>
      <c r="AF71" s="29">
        <v>5.935924907943857E-2</v>
      </c>
      <c r="AG71" s="29">
        <v>7.9016233066871555E-2</v>
      </c>
      <c r="AH71" s="29">
        <v>5.218460327265273E-2</v>
      </c>
      <c r="AI71" s="29">
        <v>2.9771784688448433E-2</v>
      </c>
      <c r="AJ71" s="29">
        <v>0.10038916068965209</v>
      </c>
      <c r="AK71" s="29">
        <v>3.4309444209666085E-2</v>
      </c>
      <c r="AL71" s="29">
        <v>2.264920912399071E-2</v>
      </c>
      <c r="AM71" s="29">
        <v>2.5662135727031465E-2</v>
      </c>
      <c r="AN71" s="29">
        <v>2.3489272883865153E-2</v>
      </c>
      <c r="AO71" s="29">
        <v>2.8348714769928174E-2</v>
      </c>
    </row>
    <row r="72" spans="1:41" x14ac:dyDescent="0.2">
      <c r="A72" s="28">
        <v>61</v>
      </c>
      <c r="B72" s="29">
        <v>3.7004695254228004E-2</v>
      </c>
      <c r="C72" s="29">
        <v>0.10370239348448074</v>
      </c>
      <c r="D72" s="29">
        <v>3.0969442698002281E-2</v>
      </c>
      <c r="E72" s="29">
        <v>2.370767026677445E-2</v>
      </c>
      <c r="F72" s="29">
        <v>4.6681023210306982E-2</v>
      </c>
      <c r="G72" s="29">
        <v>5.6267465372357828E-2</v>
      </c>
      <c r="H72" s="29">
        <v>5.776967038484182E-2</v>
      </c>
      <c r="I72" s="29">
        <v>2.7667516569328088E-2</v>
      </c>
      <c r="J72" s="29">
        <v>2.8186154937343666E-2</v>
      </c>
      <c r="K72" s="29">
        <v>2.6546799614846739E-2</v>
      </c>
      <c r="L72" s="29">
        <v>2.658291629023446E-2</v>
      </c>
      <c r="M72" s="29">
        <v>3.0588925516635168E-2</v>
      </c>
      <c r="N72" s="29">
        <v>4.5995387205032934E-2</v>
      </c>
      <c r="O72" s="29">
        <v>7.6700103069930359E-2</v>
      </c>
      <c r="P72" s="29">
        <v>3.2123325080543275E-2</v>
      </c>
      <c r="Q72" s="29">
        <v>6.6947957923916723E-2</v>
      </c>
      <c r="R72" s="29">
        <v>2.3273375376602123E-2</v>
      </c>
      <c r="S72" s="29">
        <v>3.5473806443418576E-2</v>
      </c>
      <c r="T72" s="29">
        <v>5.7830562419846521E-2</v>
      </c>
      <c r="U72" s="29">
        <v>6.3939597188590325E-2</v>
      </c>
      <c r="V72" s="29">
        <v>3.4298309579938291E-2</v>
      </c>
      <c r="W72" s="29">
        <v>3.8827315069884127E-2</v>
      </c>
      <c r="X72" s="29">
        <v>5.0882871132699403E-2</v>
      </c>
      <c r="Y72" s="29">
        <v>6.38517475976903E-2</v>
      </c>
      <c r="Z72" s="29">
        <v>4.1780342889568667E-2</v>
      </c>
      <c r="AA72" s="29">
        <v>3.700148938264336E-2</v>
      </c>
      <c r="AB72" s="29">
        <v>7.4063785274934846E-2</v>
      </c>
      <c r="AC72" s="29">
        <v>4.916864818648925E-2</v>
      </c>
      <c r="AD72" s="29">
        <v>3.060173799316579E-2</v>
      </c>
      <c r="AE72" s="29">
        <v>3.3835019388128273E-2</v>
      </c>
      <c r="AF72" s="29">
        <v>5.9571727056417778E-2</v>
      </c>
      <c r="AG72" s="29">
        <v>7.8786642665637618E-2</v>
      </c>
      <c r="AH72" s="29">
        <v>5.2432265866821481E-2</v>
      </c>
      <c r="AI72" s="29">
        <v>2.9855702669897566E-2</v>
      </c>
      <c r="AJ72" s="29">
        <v>9.9927787362508846E-2</v>
      </c>
      <c r="AK72" s="29">
        <v>3.4400902165517167E-2</v>
      </c>
      <c r="AL72" s="29">
        <v>2.2848918638937343E-2</v>
      </c>
      <c r="AM72" s="29">
        <v>2.5812979528846203E-2</v>
      </c>
      <c r="AN72" s="29">
        <v>2.3675384809147548E-2</v>
      </c>
      <c r="AO72" s="29">
        <v>2.8455838122683819E-2</v>
      </c>
    </row>
    <row r="73" spans="1:41" x14ac:dyDescent="0.2">
      <c r="A73" s="28">
        <v>62</v>
      </c>
      <c r="B73" s="29">
        <v>3.7051577402419822E-2</v>
      </c>
      <c r="C73" s="29">
        <v>0.10319341347072619</v>
      </c>
      <c r="D73" s="29">
        <v>3.1032881453190164E-2</v>
      </c>
      <c r="E73" s="29">
        <v>2.3887448191060701E-2</v>
      </c>
      <c r="F73" s="29">
        <v>4.6655382588951744E-2</v>
      </c>
      <c r="G73" s="29">
        <v>5.6446253522758782E-2</v>
      </c>
      <c r="H73" s="29">
        <v>5.7563876366776956E-2</v>
      </c>
      <c r="I73" s="29">
        <v>2.7783948823731031E-2</v>
      </c>
      <c r="J73" s="29">
        <v>2.8294297675273139E-2</v>
      </c>
      <c r="K73" s="29">
        <v>2.6681213180991703E-2</v>
      </c>
      <c r="L73" s="29">
        <v>2.6716828239434776E-2</v>
      </c>
      <c r="M73" s="29">
        <v>3.0658461599629483E-2</v>
      </c>
      <c r="N73" s="29">
        <v>4.5980764296575938E-2</v>
      </c>
      <c r="O73" s="29">
        <v>7.6633743896282525E-2</v>
      </c>
      <c r="P73" s="29">
        <v>3.2168088917951421E-2</v>
      </c>
      <c r="Q73" s="29">
        <v>6.695528499388792E-2</v>
      </c>
      <c r="R73" s="29">
        <v>2.3460148725698904E-2</v>
      </c>
      <c r="S73" s="29">
        <v>3.5625373661499093E-2</v>
      </c>
      <c r="T73" s="29">
        <v>5.7623737758160098E-2</v>
      </c>
      <c r="U73" s="29">
        <v>6.4075664264522603E-2</v>
      </c>
      <c r="V73" s="29">
        <v>3.4388574076371858E-2</v>
      </c>
      <c r="W73" s="29">
        <v>3.8766878828056628E-2</v>
      </c>
      <c r="X73" s="29">
        <v>5.0789175509704299E-2</v>
      </c>
      <c r="Y73" s="29">
        <v>6.3989207576588214E-2</v>
      </c>
      <c r="Z73" s="29">
        <v>4.1753024184426835E-2</v>
      </c>
      <c r="AA73" s="29">
        <v>3.6970625665368795E-2</v>
      </c>
      <c r="AB73" s="29">
        <v>7.3959131938879041E-2</v>
      </c>
      <c r="AC73" s="29">
        <v>4.9143153643798065E-2</v>
      </c>
      <c r="AD73" s="29">
        <v>3.067105704015205E-2</v>
      </c>
      <c r="AE73" s="29">
        <v>3.3852298848495277E-2</v>
      </c>
      <c r="AF73" s="29">
        <v>5.9777567131904519E-2</v>
      </c>
      <c r="AG73" s="29">
        <v>7.8564316272017543E-2</v>
      </c>
      <c r="AH73" s="29">
        <v>5.2672169898680954E-2</v>
      </c>
      <c r="AI73" s="29">
        <v>2.9937119728666195E-2</v>
      </c>
      <c r="AJ73" s="29">
        <v>9.9481172154854525E-2</v>
      </c>
      <c r="AK73" s="29">
        <v>3.4489627454157512E-2</v>
      </c>
      <c r="AL73" s="29">
        <v>2.3042416577514269E-2</v>
      </c>
      <c r="AM73" s="29">
        <v>2.5959203623021621E-2</v>
      </c>
      <c r="AN73" s="29">
        <v>2.3855748251717435E-2</v>
      </c>
      <c r="AO73" s="29">
        <v>2.8559726090866988E-2</v>
      </c>
    </row>
    <row r="74" spans="1:41" x14ac:dyDescent="0.2">
      <c r="A74" s="28">
        <v>63</v>
      </c>
      <c r="B74" s="29">
        <v>3.7097145996320302E-2</v>
      </c>
      <c r="C74" s="29">
        <v>0.10270061817662612</v>
      </c>
      <c r="D74" s="29">
        <v>3.1094437216301563E-2</v>
      </c>
      <c r="E74" s="29">
        <v>2.4061704902188952E-2</v>
      </c>
      <c r="F74" s="29">
        <v>4.6630441336912742E-2</v>
      </c>
      <c r="G74" s="29">
        <v>5.6619545230214285E-2</v>
      </c>
      <c r="H74" s="29">
        <v>5.7364483755399043E-2</v>
      </c>
      <c r="I74" s="29">
        <v>2.7896834544532734E-2</v>
      </c>
      <c r="J74" s="29">
        <v>2.8399165156594908E-2</v>
      </c>
      <c r="K74" s="29">
        <v>2.6811532760479651E-2</v>
      </c>
      <c r="L74" s="29">
        <v>2.6846695919273911E-2</v>
      </c>
      <c r="M74" s="29">
        <v>3.0725913570972319E-2</v>
      </c>
      <c r="N74" s="29">
        <v>4.5966463067731445E-2</v>
      </c>
      <c r="O74" s="29">
        <v>7.6569365173906556E-2</v>
      </c>
      <c r="P74" s="29">
        <v>3.221149241008292E-2</v>
      </c>
      <c r="Q74" s="29">
        <v>6.6962468784988793E-2</v>
      </c>
      <c r="R74" s="29">
        <v>2.3641211194624923E-2</v>
      </c>
      <c r="S74" s="29">
        <v>3.5772308606049741E-2</v>
      </c>
      <c r="T74" s="29">
        <v>5.7423331155791457E-2</v>
      </c>
      <c r="U74" s="29">
        <v>6.4207575412854379E-2</v>
      </c>
      <c r="V74" s="29">
        <v>3.4476108363988622E-2</v>
      </c>
      <c r="W74" s="29">
        <v>3.8708211850294161E-2</v>
      </c>
      <c r="X74" s="29">
        <v>5.0698321831180282E-2</v>
      </c>
      <c r="Y74" s="29">
        <v>6.4122461326591607E-2</v>
      </c>
      <c r="Z74" s="29">
        <v>4.1726424997313494E-2</v>
      </c>
      <c r="AA74" s="29">
        <v>3.6940612213299584E-2</v>
      </c>
      <c r="AB74" s="29">
        <v>7.3857692748689363E-2</v>
      </c>
      <c r="AC74" s="29">
        <v>4.9118324210198017E-2</v>
      </c>
      <c r="AD74" s="29">
        <v>3.0738292948310875E-2</v>
      </c>
      <c r="AE74" s="29">
        <v>3.3869130708488626E-2</v>
      </c>
      <c r="AF74" s="29">
        <v>5.9977064777597677E-2</v>
      </c>
      <c r="AG74" s="29">
        <v>7.8348927276118863E-2</v>
      </c>
      <c r="AH74" s="29">
        <v>5.290466352405554E-2</v>
      </c>
      <c r="AI74" s="29">
        <v>3.0016129417314907E-2</v>
      </c>
      <c r="AJ74" s="29">
        <v>9.9048662844424484E-2</v>
      </c>
      <c r="AK74" s="29">
        <v>3.4575721961877193E-2</v>
      </c>
      <c r="AL74" s="29">
        <v>2.3229973215184163E-2</v>
      </c>
      <c r="AM74" s="29">
        <v>2.6100994485406259E-2</v>
      </c>
      <c r="AN74" s="29">
        <v>2.4030603530095229E-2</v>
      </c>
      <c r="AO74" s="29">
        <v>2.8660504283414934E-2</v>
      </c>
    </row>
    <row r="75" spans="1:41" x14ac:dyDescent="0.2">
      <c r="A75" s="28">
        <v>64</v>
      </c>
      <c r="B75" s="29">
        <v>3.7141440590784836E-2</v>
      </c>
      <c r="C75" s="29">
        <v>0.10222326617386535</v>
      </c>
      <c r="D75" s="29">
        <v>3.1154186895448799E-2</v>
      </c>
      <c r="E75" s="29">
        <v>2.4230680203845445E-2</v>
      </c>
      <c r="F75" s="29">
        <v>4.660617553046742E-2</v>
      </c>
      <c r="G75" s="29">
        <v>5.6787581141707788E-2</v>
      </c>
      <c r="H75" s="29">
        <v>5.717121139946113E-2</v>
      </c>
      <c r="I75" s="29">
        <v>2.8006326183551478E-2</v>
      </c>
      <c r="J75" s="29">
        <v>2.8500895016986272E-2</v>
      </c>
      <c r="K75" s="29">
        <v>2.6937931806137572E-2</v>
      </c>
      <c r="L75" s="29">
        <v>2.6972680406638139E-2</v>
      </c>
      <c r="M75" s="29">
        <v>3.0791369249851153E-2</v>
      </c>
      <c r="N75" s="29">
        <v>4.5952482586156362E-2</v>
      </c>
      <c r="O75" s="29">
        <v>7.6506885076990105E-2</v>
      </c>
      <c r="P75" s="29">
        <v>3.2253597032195547E-2</v>
      </c>
      <c r="Q75" s="29">
        <v>6.6969510942584742E-2</v>
      </c>
      <c r="R75" s="29">
        <v>2.3816802620062028E-2</v>
      </c>
      <c r="S75" s="29">
        <v>3.5914809475897647E-2</v>
      </c>
      <c r="T75" s="29">
        <v>5.7229065521483324E-2</v>
      </c>
      <c r="U75" s="29">
        <v>6.433550990501935E-2</v>
      </c>
      <c r="V75" s="29">
        <v>3.456102882489609E-2</v>
      </c>
      <c r="W75" s="29">
        <v>3.865124764105432E-2</v>
      </c>
      <c r="X75" s="29">
        <v>5.0610190136524569E-2</v>
      </c>
      <c r="Y75" s="29">
        <v>6.4251691843617786E-2</v>
      </c>
      <c r="Z75" s="29">
        <v>4.1700527081472316E-2</v>
      </c>
      <c r="AA75" s="29">
        <v>3.6911420871369449E-2</v>
      </c>
      <c r="AB75" s="29">
        <v>7.3759325680810672E-2</v>
      </c>
      <c r="AC75" s="29">
        <v>4.909414325028405E-2</v>
      </c>
      <c r="AD75" s="29">
        <v>3.0803534493662132E-2</v>
      </c>
      <c r="AE75" s="29">
        <v>3.3885529175353701E-2</v>
      </c>
      <c r="AF75" s="29">
        <v>6.0170499114818199E-2</v>
      </c>
      <c r="AG75" s="29">
        <v>7.8140167173987418E-2</v>
      </c>
      <c r="AH75" s="29">
        <v>5.3130075302151747E-2</v>
      </c>
      <c r="AI75" s="29">
        <v>3.0092822655590323E-2</v>
      </c>
      <c r="AJ75" s="29">
        <v>9.8629637184618257E-2</v>
      </c>
      <c r="AK75" s="29">
        <v>3.4659284938693746E-2</v>
      </c>
      <c r="AL75" s="29">
        <v>2.3411844969893236E-2</v>
      </c>
      <c r="AM75" s="29">
        <v>2.6238531705459422E-2</v>
      </c>
      <c r="AN75" s="29">
        <v>2.4200180613751066E-2</v>
      </c>
      <c r="AO75" s="29">
        <v>2.8758294225671444E-2</v>
      </c>
    </row>
    <row r="76" spans="1:41" x14ac:dyDescent="0.2">
      <c r="A76" s="28">
        <v>65</v>
      </c>
      <c r="B76" s="29">
        <v>3.7184501098530776E-2</v>
      </c>
      <c r="C76" s="29">
        <v>0.10176065843003146</v>
      </c>
      <c r="D76" s="29">
        <v>3.1212203661591165E-2</v>
      </c>
      <c r="E76" s="29">
        <v>2.4394601221028323E-2</v>
      </c>
      <c r="F76" s="29">
        <v>4.6582562035372366E-2</v>
      </c>
      <c r="G76" s="29">
        <v>5.6950588810239511E-2</v>
      </c>
      <c r="H76" s="29">
        <v>5.6983793043055453E-2</v>
      </c>
      <c r="I76" s="29">
        <v>2.8112568121167802E-2</v>
      </c>
      <c r="J76" s="29">
        <v>2.8599618067029375E-2</v>
      </c>
      <c r="K76" s="29">
        <v>2.7060575146674815E-2</v>
      </c>
      <c r="L76" s="29">
        <v>2.7094936961195026E-2</v>
      </c>
      <c r="M76" s="29">
        <v>3.0854911851079025E-2</v>
      </c>
      <c r="N76" s="29">
        <v>4.5938820575085471E-2</v>
      </c>
      <c r="O76" s="29">
        <v>7.644622586514549E-2</v>
      </c>
      <c r="P76" s="29">
        <v>3.2294460564398442E-2</v>
      </c>
      <c r="Q76" s="29">
        <v>6.6976413299500548E-2</v>
      </c>
      <c r="R76" s="29">
        <v>2.3987151915866978E-2</v>
      </c>
      <c r="S76" s="29">
        <v>3.6053064375474841E-2</v>
      </c>
      <c r="T76" s="29">
        <v>5.7040677429069708E-2</v>
      </c>
      <c r="U76" s="29">
        <v>6.4459637513369694E-2</v>
      </c>
      <c r="V76" s="29">
        <v>3.4643445692174479E-2</v>
      </c>
      <c r="W76" s="29">
        <v>3.8595922004957428E-2</v>
      </c>
      <c r="X76" s="29">
        <v>5.0524666550152864E-2</v>
      </c>
      <c r="Y76" s="29">
        <v>6.4377072186839523E-2</v>
      </c>
      <c r="Z76" s="29">
        <v>4.1675311695374084E-2</v>
      </c>
      <c r="AA76" s="29">
        <v>3.6883024163749445E-2</v>
      </c>
      <c r="AB76" s="29">
        <v>7.3663896779126325E-2</v>
      </c>
      <c r="AC76" s="29">
        <v>4.9070593690080377E-2</v>
      </c>
      <c r="AD76" s="29">
        <v>3.0866865667241283E-2</v>
      </c>
      <c r="AE76" s="29">
        <v>3.3901508037929684E-2</v>
      </c>
      <c r="AF76" s="29">
        <v>6.0358133949343973E-2</v>
      </c>
      <c r="AG76" s="29">
        <v>7.7937744441859191E-2</v>
      </c>
      <c r="AH76" s="29">
        <v>5.334871547590625E-2</v>
      </c>
      <c r="AI76" s="29">
        <v>3.0167287526081887E-2</v>
      </c>
      <c r="AJ76" s="29">
        <v>9.8223502721640044E-2</v>
      </c>
      <c r="AK76" s="29">
        <v>3.4740412705008605E-2</v>
      </c>
      <c r="AL76" s="29">
        <v>2.3588275098735956E-2</v>
      </c>
      <c r="AM76" s="29">
        <v>2.6371987828816668E-2</v>
      </c>
      <c r="AN76" s="29">
        <v>2.4364699254264766E-2</v>
      </c>
      <c r="AO76" s="29">
        <v>2.8853213170970227E-2</v>
      </c>
    </row>
    <row r="77" spans="1:41" x14ac:dyDescent="0.2">
      <c r="A77" s="28">
        <v>66</v>
      </c>
      <c r="B77" s="29">
        <v>3.7226367407866112E-2</v>
      </c>
      <c r="C77" s="29">
        <v>0.10131213558942997</v>
      </c>
      <c r="D77" s="29">
        <v>3.1268557143867337E-2</v>
      </c>
      <c r="E77" s="29">
        <v>2.4553683128096582E-2</v>
      </c>
      <c r="F77" s="29">
        <v>4.6559578499488108E-2</v>
      </c>
      <c r="G77" s="29">
        <v>5.7108783509981276E-2</v>
      </c>
      <c r="H77" s="29">
        <v>5.6801976494324169E-2</v>
      </c>
      <c r="I77" s="29">
        <v>2.8215697151865449E-2</v>
      </c>
      <c r="J77" s="29">
        <v>2.8695458637312488E-2</v>
      </c>
      <c r="K77" s="29">
        <v>2.7179619409171574E-2</v>
      </c>
      <c r="L77" s="29">
        <v>2.7213614870663871E-2</v>
      </c>
      <c r="M77" s="29">
        <v>3.0916620268677697E-2</v>
      </c>
      <c r="N77" s="29">
        <v>4.5925473653775528E-2</v>
      </c>
      <c r="O77" s="29">
        <v>7.6387313655450706E-2</v>
      </c>
      <c r="P77" s="29">
        <v>3.233413736808477E-2</v>
      </c>
      <c r="Q77" s="29">
        <v>6.698317784529273E-2</v>
      </c>
      <c r="R77" s="29">
        <v>2.4152477360844804E-2</v>
      </c>
      <c r="S77" s="29">
        <v>3.6187251842292989E-2</v>
      </c>
      <c r="T77" s="29">
        <v>5.6857916551970034E-2</v>
      </c>
      <c r="U77" s="29">
        <v>6.4580119077440434E-2</v>
      </c>
      <c r="V77" s="29">
        <v>3.472346342647481E-2</v>
      </c>
      <c r="W77" s="29">
        <v>3.8542173067040553E-2</v>
      </c>
      <c r="X77" s="29">
        <v>5.0441642946426946E-2</v>
      </c>
      <c r="Y77" s="29">
        <v>6.4498766105867578E-2</v>
      </c>
      <c r="Z77" s="29">
        <v>4.1650759808831372E-2</v>
      </c>
      <c r="AA77" s="29">
        <v>3.685539533693083E-2</v>
      </c>
      <c r="AB77" s="29">
        <v>7.3571279595524119E-2</v>
      </c>
      <c r="AC77" s="29">
        <v>4.9047658196951449E-2</v>
      </c>
      <c r="AD77" s="29">
        <v>3.0928365985390505E-2</v>
      </c>
      <c r="AE77" s="29">
        <v>3.391708066752952E-2</v>
      </c>
      <c r="AF77" s="29">
        <v>6.0540218735940066E-2</v>
      </c>
      <c r="AG77" s="29">
        <v>7.7741383482273996E-2</v>
      </c>
      <c r="AH77" s="29">
        <v>5.3560877160155895E-2</v>
      </c>
      <c r="AI77" s="29">
        <v>3.0239609140198409E-2</v>
      </c>
      <c r="AJ77" s="29">
        <v>9.7829696218951323E-2</v>
      </c>
      <c r="AK77" s="29">
        <v>3.4819198451194966E-2</v>
      </c>
      <c r="AL77" s="29">
        <v>2.3759494376705659E-2</v>
      </c>
      <c r="AM77" s="29">
        <v>2.6501528313798595E-2</v>
      </c>
      <c r="AN77" s="29">
        <v>2.452436919997969E-2</v>
      </c>
      <c r="AO77" s="29">
        <v>2.8945373996724921E-2</v>
      </c>
    </row>
    <row r="78" spans="1:41" x14ac:dyDescent="0.2">
      <c r="A78" s="28">
        <v>67</v>
      </c>
      <c r="B78" s="29">
        <v>3.7267079079990939E-2</v>
      </c>
      <c r="C78" s="29">
        <v>0.1008770754261854</v>
      </c>
      <c r="D78" s="29">
        <v>3.1323313615228221E-2</v>
      </c>
      <c r="E78" s="29">
        <v>2.4708129837891057E-2</v>
      </c>
      <c r="F78" s="29">
        <v>4.6537203342061684E-2</v>
      </c>
      <c r="G78" s="29">
        <v>5.7262368996861657E-2</v>
      </c>
      <c r="H78" s="29">
        <v>5.6625522832347563E-2</v>
      </c>
      <c r="I78" s="29">
        <v>2.8315842938490876E-2</v>
      </c>
      <c r="J78" s="29">
        <v>2.8788534910728636E-2</v>
      </c>
      <c r="K78" s="29">
        <v>2.7295213429929133E-2</v>
      </c>
      <c r="L78" s="29">
        <v>2.7328857396989648E-2</v>
      </c>
      <c r="M78" s="29">
        <v>3.0976569339422833E-2</v>
      </c>
      <c r="N78" s="29">
        <v>4.5912437542775297E-2</v>
      </c>
      <c r="O78" s="29">
        <v>7.6330078207947905E-2</v>
      </c>
      <c r="P78" s="29">
        <v>3.2372678637773156E-2</v>
      </c>
      <c r="Q78" s="29">
        <v>6.6989806699230048E-2</v>
      </c>
      <c r="R78" s="29">
        <v>2.4312986937341741E-2</v>
      </c>
      <c r="S78" s="29">
        <v>3.631754135417764E-2</v>
      </c>
      <c r="T78" s="29">
        <v>5.6680545083830802E-2</v>
      </c>
      <c r="U78" s="29">
        <v>6.4697107034976442E-2</v>
      </c>
      <c r="V78" s="29">
        <v>3.4801181066814291E-2</v>
      </c>
      <c r="W78" s="29">
        <v>3.8489941270173356E-2</v>
      </c>
      <c r="X78" s="29">
        <v>5.0361016632440192E-2</v>
      </c>
      <c r="Y78" s="29">
        <v>6.4616928623788317E-2</v>
      </c>
      <c r="Z78" s="29">
        <v>4.1626852273147552E-2</v>
      </c>
      <c r="AA78" s="29">
        <v>3.6828508390508441E-2</v>
      </c>
      <c r="AB78" s="29">
        <v>7.3481354676636634E-2</v>
      </c>
      <c r="AC78" s="29">
        <v>4.9025319328749539E-2</v>
      </c>
      <c r="AD78" s="29">
        <v>3.0988110776313471E-2</v>
      </c>
      <c r="AE78" s="29">
        <v>3.393226002084293E-2</v>
      </c>
      <c r="AF78" s="29">
        <v>6.071698947736559E-2</v>
      </c>
      <c r="AG78" s="29">
        <v>7.7550823637979382E-2</v>
      </c>
      <c r="AH78" s="29">
        <v>5.376683744464672E-2</v>
      </c>
      <c r="AI78" s="29">
        <v>3.030986956049464E-2</v>
      </c>
      <c r="AJ78" s="29">
        <v>9.7447682808329938E-2</v>
      </c>
      <c r="AK78" s="29">
        <v>3.4895732111501543E-2</v>
      </c>
      <c r="AL78" s="29">
        <v>2.392572175376273E-2</v>
      </c>
      <c r="AM78" s="29">
        <v>2.662731157543119E-2</v>
      </c>
      <c r="AN78" s="29">
        <v>2.4679390471634921E-2</v>
      </c>
      <c r="AO78" s="29">
        <v>2.9034885167111613E-2</v>
      </c>
    </row>
    <row r="79" spans="1:41" x14ac:dyDescent="0.2">
      <c r="A79" s="28">
        <v>68</v>
      </c>
      <c r="B79" s="29">
        <v>3.7306675111856702E-2</v>
      </c>
      <c r="C79" s="29">
        <v>0.10045489046197509</v>
      </c>
      <c r="D79" s="29">
        <v>3.1376536168659985E-2</v>
      </c>
      <c r="E79" s="29">
        <v>2.485813465295017E-2</v>
      </c>
      <c r="F79" s="29">
        <v>4.6515415740316701E-2</v>
      </c>
      <c r="G79" s="29">
        <v>5.7411538218262725E-2</v>
      </c>
      <c r="H79" s="29">
        <v>5.6454205652670453E-2</v>
      </c>
      <c r="I79" s="29">
        <v>2.8413128437254409E-2</v>
      </c>
      <c r="J79" s="29">
        <v>2.8878959241357194E-2</v>
      </c>
      <c r="K79" s="29">
        <v>2.7407498651879525E-2</v>
      </c>
      <c r="L79" s="29">
        <v>2.7440801800242554E-2</v>
      </c>
      <c r="M79" s="29">
        <v>3.1034830087971699E-2</v>
      </c>
      <c r="N79" s="29">
        <v>4.5899707238970189E-2</v>
      </c>
      <c r="O79" s="29">
        <v>7.6274452723801955E-2</v>
      </c>
      <c r="P79" s="29">
        <v>3.2410132630862121E-2</v>
      </c>
      <c r="Q79" s="29">
        <v>6.6996302086542947E-2</v>
      </c>
      <c r="R79" s="29">
        <v>2.4468878704488217E-2</v>
      </c>
      <c r="S79" s="29">
        <v>3.6444093815255041E-2</v>
      </c>
      <c r="T79" s="29">
        <v>5.6508337155532162E-2</v>
      </c>
      <c r="U79" s="29">
        <v>6.4810745919771762E-2</v>
      </c>
      <c r="V79" s="29">
        <v>3.4876692557509026E-2</v>
      </c>
      <c r="W79" s="29">
        <v>3.8439169354243186E-2</v>
      </c>
      <c r="X79" s="29">
        <v>5.0282690047987133E-2</v>
      </c>
      <c r="Y79" s="29">
        <v>6.4731706579431725E-2</v>
      </c>
      <c r="Z79" s="29">
        <v>4.1603569960803277E-2</v>
      </c>
      <c r="AA79" s="29">
        <v>3.6802338097676301E-2</v>
      </c>
      <c r="AB79" s="29">
        <v>7.3394009092258461E-2</v>
      </c>
      <c r="AC79" s="29">
        <v>4.9003559656815687E-2</v>
      </c>
      <c r="AD79" s="29">
        <v>3.1046171445019644E-2</v>
      </c>
      <c r="AE79" s="29">
        <v>3.39470586445072E-2</v>
      </c>
      <c r="AF79" s="29">
        <v>6.0888669562358722E-2</v>
      </c>
      <c r="AG79" s="29">
        <v>7.736581826966038E-2</v>
      </c>
      <c r="AH79" s="29">
        <v>5.3966858418357688E-2</v>
      </c>
      <c r="AI79" s="29">
        <v>3.0378147767873731E-2</v>
      </c>
      <c r="AJ79" s="29">
        <v>9.7076954957937556E-2</v>
      </c>
      <c r="AK79" s="29">
        <v>3.4970100297058826E-2</v>
      </c>
      <c r="AL79" s="29">
        <v>2.408716498761132E-2</v>
      </c>
      <c r="AM79" s="29">
        <v>2.6749489095782009E-2</v>
      </c>
      <c r="AN79" s="29">
        <v>2.4829953681130279E-2</v>
      </c>
      <c r="AO79" s="29">
        <v>2.912185074776108E-2</v>
      </c>
    </row>
    <row r="80" spans="1:41" x14ac:dyDescent="0.2">
      <c r="A80" s="28">
        <v>69</v>
      </c>
      <c r="B80" s="29">
        <v>3.7345193752949646E-2</v>
      </c>
      <c r="C80" s="29">
        <v>0.10004502574021767</v>
      </c>
      <c r="D80" s="29">
        <v>3.1428284884337687E-2</v>
      </c>
      <c r="E80" s="29">
        <v>2.5003880880047902E-2</v>
      </c>
      <c r="F80" s="29">
        <v>4.6494195613891787E-2</v>
      </c>
      <c r="G80" s="29">
        <v>5.7556473975279188E-2</v>
      </c>
      <c r="H80" s="29">
        <v>5.6287810351344003E-2</v>
      </c>
      <c r="I80" s="29">
        <v>2.8507670295393028E-2</v>
      </c>
      <c r="J80" s="29">
        <v>2.8966838459614674E-2</v>
      </c>
      <c r="K80" s="29">
        <v>2.7516609507314493E-2</v>
      </c>
      <c r="L80" s="29">
        <v>2.754957942164582E-2</v>
      </c>
      <c r="M80" s="29">
        <v>3.1091469955035977E-2</v>
      </c>
      <c r="N80" s="29">
        <v>4.588727716465435E-2</v>
      </c>
      <c r="O80" s="29">
        <v>7.6220373655364382E-2</v>
      </c>
      <c r="P80" s="29">
        <v>3.2446544877532624E-2</v>
      </c>
      <c r="Q80" s="29">
        <v>6.7002666317558246E-2</v>
      </c>
      <c r="R80" s="29">
        <v>2.462034119337142E-2</v>
      </c>
      <c r="S80" s="29">
        <v>3.656706202014659E-2</v>
      </c>
      <c r="T80" s="29">
        <v>5.6341078256409771E-2</v>
      </c>
      <c r="U80" s="29">
        <v>6.4921172828299234E-2</v>
      </c>
      <c r="V80" s="29">
        <v>3.4950087053031931E-2</v>
      </c>
      <c r="W80" s="29">
        <v>3.8389802320943023E-2</v>
      </c>
      <c r="X80" s="29">
        <v>5.0206570482009605E-2</v>
      </c>
      <c r="Y80" s="29">
        <v>6.4843239131985753E-2</v>
      </c>
      <c r="Z80" s="29">
        <v>4.1580893879369585E-2</v>
      </c>
      <c r="AA80" s="29">
        <v>3.6776860017149193E-2</v>
      </c>
      <c r="AB80" s="29">
        <v>7.3309136001537656E-2</v>
      </c>
      <c r="AC80" s="29">
        <v>4.8982361866778845E-2</v>
      </c>
      <c r="AD80" s="29">
        <v>3.1102615718562987E-2</v>
      </c>
      <c r="AE80" s="29">
        <v>3.396148868104043E-2</v>
      </c>
      <c r="AF80" s="29">
        <v>6.1055470546822921E-2</v>
      </c>
      <c r="AG80" s="29">
        <v>7.7186133893645259E-2</v>
      </c>
      <c r="AH80" s="29">
        <v>5.4161188121118142E-2</v>
      </c>
      <c r="AI80" s="29">
        <v>3.0444519664262204E-2</v>
      </c>
      <c r="AJ80" s="29">
        <v>9.6717031325452396E-2</v>
      </c>
      <c r="AK80" s="29">
        <v>3.504238627555889E-2</v>
      </c>
      <c r="AL80" s="29">
        <v>2.4244021250481973E-2</v>
      </c>
      <c r="AM80" s="29">
        <v>2.6868205583676419E-2</v>
      </c>
      <c r="AN80" s="29">
        <v>2.4976240379334325E-2</v>
      </c>
      <c r="AO80" s="29">
        <v>2.9206370460638453E-2</v>
      </c>
    </row>
    <row r="81" spans="1:41" x14ac:dyDescent="0.2">
      <c r="A81" s="28">
        <v>70</v>
      </c>
      <c r="B81" s="29">
        <v>3.7382672366344849E-2</v>
      </c>
      <c r="C81" s="29">
        <v>9.964695674829005E-2</v>
      </c>
      <c r="D81" s="29">
        <v>3.1478616988052988E-2</v>
      </c>
      <c r="E81" s="29">
        <v>2.51455424094571E-2</v>
      </c>
      <c r="F81" s="29">
        <v>4.6473523607603484E-2</v>
      </c>
      <c r="G81" s="29">
        <v>5.769734954079464E-2</v>
      </c>
      <c r="H81" s="29">
        <v>5.6126133446923854E-2</v>
      </c>
      <c r="I81" s="29">
        <v>2.8599579223280935E-2</v>
      </c>
      <c r="J81" s="29">
        <v>2.9052274163560821E-2</v>
      </c>
      <c r="K81" s="29">
        <v>2.7622673785135721E-2</v>
      </c>
      <c r="L81" s="29">
        <v>2.7655315810842351E-2</v>
      </c>
      <c r="M81" s="29">
        <v>3.1146553009938627E-2</v>
      </c>
      <c r="N81" s="29">
        <v>4.5875141294283939E-2</v>
      </c>
      <c r="O81" s="29">
        <v>7.6167780527431894E-2</v>
      </c>
      <c r="P81" s="29">
        <v>3.2481958372791331E-2</v>
      </c>
      <c r="Q81" s="29">
        <v>6.7008901769381346E-2</v>
      </c>
      <c r="R81" s="29">
        <v>2.4767553814192267E-2</v>
      </c>
      <c r="S81" s="29">
        <v>3.6686591096217969E-2</v>
      </c>
      <c r="T81" s="29">
        <v>5.6178564665626762E-2</v>
      </c>
      <c r="U81" s="29">
        <v>6.5028517857025125E-2</v>
      </c>
      <c r="V81" s="29">
        <v>3.502144920243766E-2</v>
      </c>
      <c r="W81" s="29">
        <v>3.8341787387348836E-2</v>
      </c>
      <c r="X81" s="29">
        <v>5.0132569804793192E-2</v>
      </c>
      <c r="Y81" s="29">
        <v>6.4951658230796516E-2</v>
      </c>
      <c r="Z81" s="29">
        <v>4.1558805263630427E-2</v>
      </c>
      <c r="AA81" s="29">
        <v>3.675205049797392E-2</v>
      </c>
      <c r="AB81" s="29">
        <v>7.3226634253349854E-2</v>
      </c>
      <c r="AC81" s="29">
        <v>4.8961708840515428E-2</v>
      </c>
      <c r="AD81" s="29">
        <v>3.1157507873280643E-2</v>
      </c>
      <c r="AE81" s="29">
        <v>3.3975561875885685E-2</v>
      </c>
      <c r="AF81" s="29">
        <v>6.1217592882166993E-2</v>
      </c>
      <c r="AG81" s="29">
        <v>7.701154937589294E-2</v>
      </c>
      <c r="AH81" s="29">
        <v>5.435006142802723E-2</v>
      </c>
      <c r="AI81" s="29">
        <v>3.0509058103048936E-2</v>
      </c>
      <c r="AJ81" s="29">
        <v>9.6367455547099468E-2</v>
      </c>
      <c r="AK81" s="29">
        <v>3.5112669987476863E-2</v>
      </c>
      <c r="AL81" s="29">
        <v>2.4396477708927389E-2</v>
      </c>
      <c r="AM81" s="29">
        <v>2.6983599170273376E-2</v>
      </c>
      <c r="AN81" s="29">
        <v>2.5118423421850888E-2</v>
      </c>
      <c r="AO81" s="29">
        <v>2.9288539769506183E-2</v>
      </c>
    </row>
    <row r="82" spans="1:41" x14ac:dyDescent="0.2">
      <c r="A82" s="28">
        <v>71</v>
      </c>
      <c r="B82" s="29">
        <v>3.7419147326009039E-2</v>
      </c>
      <c r="C82" s="29">
        <v>9.9260187479271123E-2</v>
      </c>
      <c r="D82" s="29">
        <v>3.1527587001275892E-2</v>
      </c>
      <c r="E82" s="29">
        <v>2.5283284260437799E-2</v>
      </c>
      <c r="F82" s="29">
        <v>4.6453381072916411E-2</v>
      </c>
      <c r="G82" s="29">
        <v>5.7834329236399862E-2</v>
      </c>
      <c r="H82" s="29">
        <v>5.5968981939526596E-2</v>
      </c>
      <c r="I82" s="29">
        <v>2.8688960342682757E-2</v>
      </c>
      <c r="J82" s="29">
        <v>2.913536299642483E-2</v>
      </c>
      <c r="K82" s="29">
        <v>2.7725812982175801E-2</v>
      </c>
      <c r="L82" s="29">
        <v>2.7758130885512822E-2</v>
      </c>
      <c r="M82" s="29">
        <v>3.1200140148766708E-2</v>
      </c>
      <c r="N82" s="29">
        <v>4.5863293262041305E-2</v>
      </c>
      <c r="O82" s="29">
        <v>7.6116615769026286E-2</v>
      </c>
      <c r="P82" s="29">
        <v>3.2516413752393669E-2</v>
      </c>
      <c r="Q82" s="29">
        <v>6.7015010869834635E-2</v>
      </c>
      <c r="R82" s="29">
        <v>2.4910687267698739E-2</v>
      </c>
      <c r="S82" s="29">
        <v>3.6802818923993064E-2</v>
      </c>
      <c r="T82" s="29">
        <v>5.6020602898099847E-2</v>
      </c>
      <c r="U82" s="29">
        <v>6.5132904512215095E-2</v>
      </c>
      <c r="V82" s="29">
        <v>3.5090859414857123E-2</v>
      </c>
      <c r="W82" s="29">
        <v>3.8295073930925794E-2</v>
      </c>
      <c r="X82" s="29">
        <v>5.0060604215181881E-2</v>
      </c>
      <c r="Y82" s="29">
        <v>6.5057089052981132E-2</v>
      </c>
      <c r="Z82" s="29">
        <v>4.1537285649311029E-2</v>
      </c>
      <c r="AA82" s="29">
        <v>3.6727886678467048E-2</v>
      </c>
      <c r="AB82" s="29">
        <v>7.3146408017760178E-2</v>
      </c>
      <c r="AC82" s="29">
        <v>4.8941583722141857E-2</v>
      </c>
      <c r="AD82" s="29">
        <v>3.1210908945575877E-2</v>
      </c>
      <c r="AE82" s="29">
        <v>3.3989289585340865E-2</v>
      </c>
      <c r="AF82" s="29">
        <v>6.1375226594499566E-2</v>
      </c>
      <c r="AG82" s="29">
        <v>7.6841855178712892E-2</v>
      </c>
      <c r="AH82" s="29">
        <v>5.4533700871761681E-2</v>
      </c>
      <c r="AI82" s="29">
        <v>3.057183294098631E-2</v>
      </c>
      <c r="AJ82" s="29">
        <v>9.6027795000166227E-2</v>
      </c>
      <c r="AK82" s="29">
        <v>3.5181028090569111E-2</v>
      </c>
      <c r="AL82" s="29">
        <v>2.4544712076212782E-2</v>
      </c>
      <c r="AM82" s="29">
        <v>2.7095801629779759E-2</v>
      </c>
      <c r="AN82" s="29">
        <v>2.5256667344114136E-2</v>
      </c>
      <c r="AO82" s="29">
        <v>2.9368449988227852E-2</v>
      </c>
    </row>
    <row r="83" spans="1:41" x14ac:dyDescent="0.2">
      <c r="A83" s="28">
        <v>72</v>
      </c>
      <c r="B83" s="29">
        <v>3.7454653943693073E-2</v>
      </c>
      <c r="C83" s="29">
        <v>9.888424862480516E-2</v>
      </c>
      <c r="D83" s="29">
        <v>3.1575246883219776E-2</v>
      </c>
      <c r="E83" s="29">
        <v>2.5417263094511977E-2</v>
      </c>
      <c r="F83" s="29">
        <v>4.6433750048465061E-2</v>
      </c>
      <c r="G83" s="29">
        <v>5.7967568971005079E-2</v>
      </c>
      <c r="H83" s="29">
        <v>5.5816172705809297E-2</v>
      </c>
      <c r="I83" s="29">
        <v>2.8775913512728346E-2</v>
      </c>
      <c r="J83" s="29">
        <v>2.9216196910546444E-2</v>
      </c>
      <c r="K83" s="29">
        <v>2.7826142638424534E-2</v>
      </c>
      <c r="L83" s="29">
        <v>2.7858139113886793E-2</v>
      </c>
      <c r="M83" s="29">
        <v>3.12522892792233E-2</v>
      </c>
      <c r="N83" s="29">
        <v>4.5851726452918351E-2</v>
      </c>
      <c r="O83" s="29">
        <v>7.6066824555062862E-2</v>
      </c>
      <c r="P83" s="29">
        <v>3.2549949454217186E-2</v>
      </c>
      <c r="Q83" s="29">
        <v>6.7020996083384521E-2</v>
      </c>
      <c r="R83" s="29">
        <v>2.5049903954971642E-2</v>
      </c>
      <c r="S83" s="29">
        <v>3.6915876536097958E-2</v>
      </c>
      <c r="T83" s="29">
        <v>5.5867009168162562E-2</v>
      </c>
      <c r="U83" s="29">
        <v>6.5234450093948348E-2</v>
      </c>
      <c r="V83" s="29">
        <v>3.5158394107448254E-2</v>
      </c>
      <c r="W83" s="29">
        <v>3.8249613428146478E-2</v>
      </c>
      <c r="X83" s="29">
        <v>4.9990594002088384E-2</v>
      </c>
      <c r="Y83" s="29">
        <v>6.5159650411258818E-2</v>
      </c>
      <c r="Z83" s="29">
        <v>4.1516316931302422E-2</v>
      </c>
      <c r="AA83" s="29">
        <v>3.6704346480344485E-2</v>
      </c>
      <c r="AB83" s="29">
        <v>7.3068366445715238E-2</v>
      </c>
      <c r="AC83" s="29">
        <v>4.8921969970499024E-2</v>
      </c>
      <c r="AD83" s="29">
        <v>3.1262876927625749E-2</v>
      </c>
      <c r="AE83" s="29">
        <v>3.4002682785185145E-2</v>
      </c>
      <c r="AF83" s="29">
        <v>6.1528551918123453E-2</v>
      </c>
      <c r="AG83" s="29">
        <v>7.6676852656849093E-2</v>
      </c>
      <c r="AH83" s="29">
        <v>5.471231740745619E-2</v>
      </c>
      <c r="AI83" s="29">
        <v>3.0632911106398986E-2</v>
      </c>
      <c r="AJ83" s="29">
        <v>9.5697639566421522E-2</v>
      </c>
      <c r="AK83" s="29">
        <v>3.5247534025940386E-2</v>
      </c>
      <c r="AL83" s="29">
        <v>2.4688893137291945E-2</v>
      </c>
      <c r="AM83" s="29">
        <v>2.7204938616799401E-2</v>
      </c>
      <c r="AN83" s="29">
        <v>2.5391128739110647E-2</v>
      </c>
      <c r="AO83" s="29">
        <v>2.9446188405644946E-2</v>
      </c>
    </row>
    <row r="84" spans="1:41" x14ac:dyDescent="0.2">
      <c r="A84" s="28">
        <v>73</v>
      </c>
      <c r="B84" s="29">
        <v>3.748922641989072E-2</v>
      </c>
      <c r="C84" s="29">
        <v>9.851869589086526E-2</v>
      </c>
      <c r="D84" s="29">
        <v>3.1621646165272077E-2</v>
      </c>
      <c r="E84" s="29">
        <v>2.5547627698110809E-2</v>
      </c>
      <c r="F84" s="29">
        <v>4.6414613239900371E-2</v>
      </c>
      <c r="G84" s="29">
        <v>5.8097216743789648E-2</v>
      </c>
      <c r="H84" s="29">
        <v>5.5667531928558223E-2</v>
      </c>
      <c r="I84" s="29">
        <v>2.886053363508867E-2</v>
      </c>
      <c r="J84" s="29">
        <v>2.9294863418030781E-2</v>
      </c>
      <c r="K84" s="29">
        <v>2.7923772656195167E-2</v>
      </c>
      <c r="L84" s="29">
        <v>2.7955449712657732E-2</v>
      </c>
      <c r="M84" s="29">
        <v>3.1303055493196563E-2</v>
      </c>
      <c r="N84" s="29">
        <v>4.5840434079631454E-2</v>
      </c>
      <c r="O84" s="29">
        <v>7.6018354657311882E-2</v>
      </c>
      <c r="P84" s="29">
        <v>3.2582601866470995E-2</v>
      </c>
      <c r="Q84" s="29">
        <v>6.7026859898835722E-2</v>
      </c>
      <c r="R84" s="29">
        <v>2.518535838108571E-2</v>
      </c>
      <c r="S84" s="29">
        <v>3.7025888495228365E-2</v>
      </c>
      <c r="T84" s="29">
        <v>5.5717608873165236E-2</v>
      </c>
      <c r="U84" s="29">
        <v>6.5333266055968453E-2</v>
      </c>
      <c r="V84" s="29">
        <v>3.5224125937078243E-2</v>
      </c>
      <c r="W84" s="29">
        <v>3.8205359388520543E-2</v>
      </c>
      <c r="X84" s="29">
        <v>4.9922463319575394E-2</v>
      </c>
      <c r="Y84" s="29">
        <v>6.5259455134209832E-2</v>
      </c>
      <c r="Z84" s="29">
        <v>4.149588140883731E-2</v>
      </c>
      <c r="AA84" s="29">
        <v>3.6681408598933762E-2</v>
      </c>
      <c r="AB84" s="29">
        <v>7.29924233544752E-2</v>
      </c>
      <c r="AC84" s="29">
        <v>4.8902851400218994E-2</v>
      </c>
      <c r="AD84" s="29">
        <v>3.1313466949265623E-2</v>
      </c>
      <c r="AE84" s="29">
        <v>3.4015752079850081E-2</v>
      </c>
      <c r="AF84" s="29">
        <v>6.1677739886549121E-2</v>
      </c>
      <c r="AG84" s="29">
        <v>7.6516353399721737E-2</v>
      </c>
      <c r="AH84" s="29">
        <v>5.4886111124472503E-2</v>
      </c>
      <c r="AI84" s="29">
        <v>3.0692356679524746E-2</v>
      </c>
      <c r="AJ84" s="29">
        <v>9.5376600416092749E-2</v>
      </c>
      <c r="AK84" s="29">
        <v>3.531225810023364E-2</v>
      </c>
      <c r="AL84" s="29">
        <v>2.4829181246709631E-2</v>
      </c>
      <c r="AM84" s="29">
        <v>2.7311129913648813E-2</v>
      </c>
      <c r="AN84" s="29">
        <v>2.5521956632621245E-2</v>
      </c>
      <c r="AO84" s="29">
        <v>2.9521838422011726E-2</v>
      </c>
    </row>
    <row r="85" spans="1:41" x14ac:dyDescent="0.2">
      <c r="A85" s="28">
        <v>74</v>
      </c>
      <c r="B85" s="29">
        <v>3.7522897814284306E-2</v>
      </c>
      <c r="C85" s="29">
        <v>9.8163108428483525E-2</v>
      </c>
      <c r="D85" s="29">
        <v>3.166683207815324E-2</v>
      </c>
      <c r="E85" s="29">
        <v>2.5674519436180931E-2</v>
      </c>
      <c r="F85" s="29">
        <v>4.6395953999302852E-2</v>
      </c>
      <c r="G85" s="29">
        <v>5.8223413113968059E-2</v>
      </c>
      <c r="H85" s="29">
        <v>5.5522894559459246E-2</v>
      </c>
      <c r="I85" s="29">
        <v>2.8942910939739663E-2</v>
      </c>
      <c r="J85" s="29">
        <v>2.9371445828481502E-2</v>
      </c>
      <c r="K85" s="29">
        <v>2.8018807603455098E-2</v>
      </c>
      <c r="L85" s="29">
        <v>2.8050166854391323E-2</v>
      </c>
      <c r="M85" s="29">
        <v>3.1352491227959911E-2</v>
      </c>
      <c r="N85" s="29">
        <v>4.5829409247373221E-2</v>
      </c>
      <c r="O85" s="29">
        <v>7.597115630409057E-2</v>
      </c>
      <c r="P85" s="29">
        <v>3.2614405463986973E-2</v>
      </c>
      <c r="Q85" s="29">
        <v>6.7032604818583197E-2</v>
      </c>
      <c r="R85" s="29">
        <v>2.5317197549303172E-2</v>
      </c>
      <c r="S85" s="29">
        <v>3.7132973251793544E-2</v>
      </c>
      <c r="T85" s="29">
        <v>5.5572236098447414E-2</v>
      </c>
      <c r="U85" s="29">
        <v>6.5429458342906699E-2</v>
      </c>
      <c r="V85" s="29">
        <v>3.5288124016906952E-2</v>
      </c>
      <c r="W85" s="29">
        <v>3.8162267285511309E-2</v>
      </c>
      <c r="X85" s="29">
        <v>4.9856139974812308E-2</v>
      </c>
      <c r="Y85" s="29">
        <v>6.5356610421006156E-2</v>
      </c>
      <c r="Z85" s="29">
        <v>4.1475961819714247E-2</v>
      </c>
      <c r="AA85" s="29">
        <v>3.6659052490239485E-2</v>
      </c>
      <c r="AB85" s="29">
        <v>7.291849693650021E-2</v>
      </c>
      <c r="AC85" s="29">
        <v>4.8884212213168521E-2</v>
      </c>
      <c r="AD85" s="29">
        <v>3.1362731447185155E-2</v>
      </c>
      <c r="AE85" s="29">
        <v>3.4028507711986622E-2</v>
      </c>
      <c r="AF85" s="29">
        <v>6.1822952884018179E-2</v>
      </c>
      <c r="AG85" s="29">
        <v>7.6360178616799113E-2</v>
      </c>
      <c r="AH85" s="29">
        <v>5.5055271909040471E-2</v>
      </c>
      <c r="AI85" s="29">
        <v>3.0750230981570592E-2</v>
      </c>
      <c r="AJ85" s="29">
        <v>9.5064308826134702E-2</v>
      </c>
      <c r="AK85" s="29">
        <v>3.5375267579538239E-2</v>
      </c>
      <c r="AL85" s="29">
        <v>2.496572880001291E-2</v>
      </c>
      <c r="AM85" s="29">
        <v>2.7414489682420218E-2</v>
      </c>
      <c r="AN85" s="29">
        <v>2.564929285210793E-2</v>
      </c>
      <c r="AO85" s="29">
        <v>2.9595479692968496E-2</v>
      </c>
    </row>
    <row r="86" spans="1:41" x14ac:dyDescent="0.2">
      <c r="A86" s="28">
        <v>75</v>
      </c>
      <c r="B86" s="29">
        <v>3.7555700031872918E-2</v>
      </c>
      <c r="C86" s="29">
        <v>9.7817087371818046E-2</v>
      </c>
      <c r="D86" s="29">
        <v>3.1710849672163643E-2</v>
      </c>
      <c r="E86" s="29">
        <v>2.5798072678320461E-2</v>
      </c>
      <c r="F86" s="29">
        <v>4.6377756304358586E-2</v>
      </c>
      <c r="G86" s="29">
        <v>5.8346291639669534E-2</v>
      </c>
      <c r="H86" s="29">
        <v>5.5382103813549799E-2</v>
      </c>
      <c r="I86" s="29">
        <v>2.9023131252609025E-2</v>
      </c>
      <c r="J86" s="29">
        <v>2.9446023474245298E-2</v>
      </c>
      <c r="K86" s="29">
        <v>2.8111347001647413E-2</v>
      </c>
      <c r="L86" s="29">
        <v>2.8142389879813878E-2</v>
      </c>
      <c r="M86" s="29">
        <v>3.1400646416852362E-2</v>
      </c>
      <c r="N86" s="29">
        <v>4.5818645008116388E-2</v>
      </c>
      <c r="O86" s="29">
        <v>7.5925182048156792E-2</v>
      </c>
      <c r="P86" s="29">
        <v>3.2645392933696282E-2</v>
      </c>
      <c r="Q86" s="29">
        <v>6.703823334925052E-2</v>
      </c>
      <c r="R86" s="29">
        <v>2.5445561343385936E-2</v>
      </c>
      <c r="S86" s="29">
        <v>3.7237243481944127E-2</v>
      </c>
      <c r="T86" s="29">
        <v>5.5430733144508304E-2</v>
      </c>
      <c r="U86" s="29">
        <v>6.5523127706330175E-2</v>
      </c>
      <c r="V86" s="29">
        <v>3.5350454118956209E-2</v>
      </c>
      <c r="W86" s="29">
        <v>3.8120294485551431E-2</v>
      </c>
      <c r="X86" s="29">
        <v>4.9791555228220208E-2</v>
      </c>
      <c r="Y86" s="29">
        <v>6.5451218172481784E-2</v>
      </c>
      <c r="Z86" s="29">
        <v>4.1456541365351596E-2</v>
      </c>
      <c r="AA86" s="29">
        <v>3.6637258355502134E-2</v>
      </c>
      <c r="AB86" s="29">
        <v>7.2846509489774114E-2</v>
      </c>
      <c r="AC86" s="29">
        <v>4.8866037021794373E-2</v>
      </c>
      <c r="AD86" s="29">
        <v>3.1410720322454067E-2</v>
      </c>
      <c r="AE86" s="29">
        <v>3.4040959572323004E-2</v>
      </c>
      <c r="AF86" s="29">
        <v>6.1964345160325784E-2</v>
      </c>
      <c r="AG86" s="29">
        <v>7.6208158563240813E-2</v>
      </c>
      <c r="AH86" s="29">
        <v>5.521998006143658E-2</v>
      </c>
      <c r="AI86" s="29">
        <v>3.0806592669743615E-2</v>
      </c>
      <c r="AJ86" s="29">
        <v>9.4760415042054902E-2</v>
      </c>
      <c r="AK86" s="29">
        <v>3.5436626791469417E-2</v>
      </c>
      <c r="AL86" s="29">
        <v>2.5098680679432217E-2</v>
      </c>
      <c r="AM86" s="29">
        <v>2.7515126717752691E-2</v>
      </c>
      <c r="AN86" s="29">
        <v>2.5773272386393042E-2</v>
      </c>
      <c r="AO86" s="29">
        <v>2.9667188277854084E-2</v>
      </c>
    </row>
    <row r="87" spans="1:41" x14ac:dyDescent="0.2">
      <c r="A87" s="28">
        <v>76</v>
      </c>
      <c r="B87" s="29">
        <v>3.7587663821643913E-2</v>
      </c>
      <c r="C87" s="29">
        <v>9.7480254476308481E-2</v>
      </c>
      <c r="D87" s="29">
        <v>3.1753741930861779E-2</v>
      </c>
      <c r="E87" s="29">
        <v>2.5918415198974643E-2</v>
      </c>
      <c r="F87" s="29">
        <v>4.6360004737466376E-2</v>
      </c>
      <c r="G87" s="29">
        <v>5.8465979288084613E-2</v>
      </c>
      <c r="H87" s="29">
        <v>5.5245010693818042E-2</v>
      </c>
      <c r="I87" s="29">
        <v>2.9101276246311647E-2</v>
      </c>
      <c r="J87" s="29">
        <v>2.9518671923623785E-2</v>
      </c>
      <c r="K87" s="29">
        <v>2.8201485598444265E-2</v>
      </c>
      <c r="L87" s="29">
        <v>2.8232213511384607E-2</v>
      </c>
      <c r="M87" s="29">
        <v>3.1447568630213585E-2</v>
      </c>
      <c r="N87" s="29">
        <v>4.5808134405955991E-2</v>
      </c>
      <c r="O87" s="29">
        <v>7.5880386642309228E-2</v>
      </c>
      <c r="P87" s="29">
        <v>3.2675595290282189E-2</v>
      </c>
      <c r="Q87" s="29">
        <v>6.7043747993550618E-2</v>
      </c>
      <c r="R87" s="29">
        <v>2.5570582896328853E-2</v>
      </c>
      <c r="S87" s="29">
        <v>3.7338806406777003E-2</v>
      </c>
      <c r="T87" s="29">
        <v>5.5292950076726743E-2</v>
      </c>
      <c r="U87" s="29">
        <v>6.5614370000975475E-2</v>
      </c>
      <c r="V87" s="29">
        <v>3.5411178863661741E-2</v>
      </c>
      <c r="W87" s="29">
        <v>3.8079400176131761E-2</v>
      </c>
      <c r="X87" s="29">
        <v>4.9728643605145617E-2</v>
      </c>
      <c r="Y87" s="29">
        <v>6.554337530027321E-2</v>
      </c>
      <c r="Z87" s="29">
        <v>4.1437603728182948E-2</v>
      </c>
      <c r="AA87" s="29">
        <v>3.6616007123801753E-2</v>
      </c>
      <c r="AB87" s="29">
        <v>7.2776387167714507E-2</v>
      </c>
      <c r="AC87" s="29">
        <v>4.8848310865679645E-2</v>
      </c>
      <c r="AD87" s="29">
        <v>3.145748108731361E-2</v>
      </c>
      <c r="AE87" s="29">
        <v>3.4053117209707606E-2</v>
      </c>
      <c r="AF87" s="29">
        <v>6.2102063311523681E-2</v>
      </c>
      <c r="AG87" s="29">
        <v>7.6060132003124004E-2</v>
      </c>
      <c r="AH87" s="29">
        <v>5.5380406871084364E-2</v>
      </c>
      <c r="AI87" s="29">
        <v>3.0861497836041085E-2</v>
      </c>
      <c r="AJ87" s="29">
        <v>9.446458718917361E-2</v>
      </c>
      <c r="AK87" s="29">
        <v>3.5496397232575472E-2</v>
      </c>
      <c r="AL87" s="29">
        <v>2.5228174674730264E-2</v>
      </c>
      <c r="AM87" s="29">
        <v>2.7613144697227865E-2</v>
      </c>
      <c r="AN87" s="29">
        <v>2.5894023734063465E-2</v>
      </c>
      <c r="AO87" s="29">
        <v>2.9737036789834859E-2</v>
      </c>
    </row>
    <row r="88" spans="1:41" x14ac:dyDescent="0.2">
      <c r="A88" s="28">
        <v>77</v>
      </c>
      <c r="B88" s="29">
        <v>3.7618818785184471E-2</v>
      </c>
      <c r="C88" s="29">
        <v>9.7152250850045085E-2</v>
      </c>
      <c r="D88" s="29">
        <v>3.1795549878510743E-2</v>
      </c>
      <c r="E88" s="29">
        <v>2.6035668553175517E-2</v>
      </c>
      <c r="F88" s="29">
        <v>4.6342684464908634E-2</v>
      </c>
      <c r="G88" s="29">
        <v>5.8582596818866906E-2</v>
      </c>
      <c r="H88" s="29">
        <v>5.5111473544401379E-2</v>
      </c>
      <c r="I88" s="29">
        <v>2.9177423675106562E-2</v>
      </c>
      <c r="J88" s="29">
        <v>2.9589463182547737E-2</v>
      </c>
      <c r="K88" s="29">
        <v>2.8289313625933232E-2</v>
      </c>
      <c r="L88" s="29">
        <v>2.8319728065405059E-2</v>
      </c>
      <c r="M88" s="29">
        <v>3.1493303207278389E-2</v>
      </c>
      <c r="N88" s="29">
        <v>4.5797870514763916E-2</v>
      </c>
      <c r="O88" s="29">
        <v>7.5836726922223541E-2</v>
      </c>
      <c r="P88" s="29">
        <v>3.2705041982904914E-2</v>
      </c>
      <c r="Q88" s="29">
        <v>6.7049151243231631E-2</v>
      </c>
      <c r="R88" s="29">
        <v>2.5692388944391409E-2</v>
      </c>
      <c r="S88" s="29">
        <v>3.7437764093525727E-2</v>
      </c>
      <c r="T88" s="29">
        <v>5.5158744297620466E-2</v>
      </c>
      <c r="U88" s="29">
        <v>6.5703276462454774E-2</v>
      </c>
      <c r="V88" s="29">
        <v>3.5470357897321225E-2</v>
      </c>
      <c r="W88" s="29">
        <v>3.8039545293764077E-2</v>
      </c>
      <c r="X88" s="29">
        <v>4.9667342718425989E-2</v>
      </c>
      <c r="Y88" s="29">
        <v>6.5633174015620188E-2</v>
      </c>
      <c r="Z88" s="29">
        <v>4.1419133082684523E-2</v>
      </c>
      <c r="AA88" s="29">
        <v>3.6595280433168842E-2</v>
      </c>
      <c r="AB88" s="29">
        <v>7.2708059747036646E-2</v>
      </c>
      <c r="AC88" s="29">
        <v>4.8831019222421723E-2</v>
      </c>
      <c r="AD88" s="29">
        <v>3.1503059002072842E-2</v>
      </c>
      <c r="AE88" s="29">
        <v>3.4064989841261051E-2</v>
      </c>
      <c r="AF88" s="29">
        <v>6.2236246728919253E-2</v>
      </c>
      <c r="AG88" s="29">
        <v>7.5915945707722754E-2</v>
      </c>
      <c r="AH88" s="29">
        <v>5.5536715152689542E-2</v>
      </c>
      <c r="AI88" s="29">
        <v>3.091500010802295E-2</v>
      </c>
      <c r="AJ88" s="29">
        <v>9.41765102366936E-2</v>
      </c>
      <c r="AK88" s="29">
        <v>3.5554637678801182E-2</v>
      </c>
      <c r="AL88" s="29">
        <v>2.5354341880205356E-2</v>
      </c>
      <c r="AM88" s="29">
        <v>2.7708642427053842E-2</v>
      </c>
      <c r="AN88" s="29">
        <v>2.6011669239170976E-2</v>
      </c>
      <c r="AO88" s="29">
        <v>2.9805094545877653E-2</v>
      </c>
    </row>
    <row r="89" spans="1:41" x14ac:dyDescent="0.2">
      <c r="A89" s="28">
        <v>78</v>
      </c>
      <c r="B89" s="29">
        <v>3.7649193393090474E-2</v>
      </c>
      <c r="C89" s="29">
        <v>9.6832735771851475E-2</v>
      </c>
      <c r="D89" s="29">
        <v>3.1836312681626566E-2</v>
      </c>
      <c r="E89" s="29">
        <v>2.6149948429267988E-2</v>
      </c>
      <c r="F89" s="29">
        <v>4.6325781216205897E-2</v>
      </c>
      <c r="G89" s="29">
        <v>5.8696259142651641E-2</v>
      </c>
      <c r="H89" s="29">
        <v>5.4981357630858207E-2</v>
      </c>
      <c r="I89" s="29">
        <v>2.9251647595121888E-2</v>
      </c>
      <c r="J89" s="29">
        <v>2.965846588520904E-2</v>
      </c>
      <c r="K89" s="29">
        <v>2.8374917044781123E-2</v>
      </c>
      <c r="L89" s="29">
        <v>2.8405019660575848E-2</v>
      </c>
      <c r="M89" s="29">
        <v>3.1537893379687709E-2</v>
      </c>
      <c r="N89" s="29">
        <v>4.5787846469261595E-2</v>
      </c>
      <c r="O89" s="29">
        <v>7.5794161696090212E-2</v>
      </c>
      <c r="P89" s="29">
        <v>3.2733760993789662E-2</v>
      </c>
      <c r="Q89" s="29">
        <v>6.7054445572987786E-2</v>
      </c>
      <c r="R89" s="29">
        <v>2.5811100165759715E-2</v>
      </c>
      <c r="S89" s="29">
        <v>3.7534213739575994E-2</v>
      </c>
      <c r="T89" s="29">
        <v>5.5027980141350463E-2</v>
      </c>
      <c r="U89" s="29">
        <v>6.578993396763555E-2</v>
      </c>
      <c r="V89" s="29">
        <v>3.552804805829779E-2</v>
      </c>
      <c r="W89" s="29">
        <v>3.8000692452445195E-2</v>
      </c>
      <c r="X89" s="29">
        <v>4.9607593101236747E-2</v>
      </c>
      <c r="Y89" s="29">
        <v>6.5720702099293371E-2</v>
      </c>
      <c r="Z89" s="29">
        <v>4.1401114101132341E-2</v>
      </c>
      <c r="AA89" s="29">
        <v>3.6575060610591015E-2</v>
      </c>
      <c r="AB89" s="29">
        <v>7.264146041205799E-2</v>
      </c>
      <c r="AC89" s="29">
        <v>4.8814148013784697E-2</v>
      </c>
      <c r="AD89" s="29">
        <v>3.1547497202878638E-2</v>
      </c>
      <c r="AE89" s="29">
        <v>3.4076586362557393E-2</v>
      </c>
      <c r="AF89" s="29">
        <v>6.2367028018593507E-2</v>
      </c>
      <c r="AG89" s="29">
        <v>7.5775453986477448E-2</v>
      </c>
      <c r="AH89" s="29">
        <v>5.5689059746285574E-2</v>
      </c>
      <c r="AI89" s="29">
        <v>3.0967150750166095E-2</v>
      </c>
      <c r="AJ89" s="29">
        <v>9.3895885016081149E-2</v>
      </c>
      <c r="AK89" s="29">
        <v>3.561140429721088E-2</v>
      </c>
      <c r="AL89" s="29">
        <v>2.5477307068888511E-2</v>
      </c>
      <c r="AM89" s="29">
        <v>2.7801714081321816E-2</v>
      </c>
      <c r="AN89" s="29">
        <v>2.6126325413303064E-2</v>
      </c>
      <c r="AO89" s="29">
        <v>2.9871427715028265E-2</v>
      </c>
    </row>
    <row r="90" spans="1:41" x14ac:dyDescent="0.2">
      <c r="A90" s="28">
        <v>79</v>
      </c>
      <c r="B90" s="29">
        <v>3.7678815007399002E-2</v>
      </c>
      <c r="C90" s="29">
        <v>9.652138558999912E-2</v>
      </c>
      <c r="D90" s="29">
        <v>3.1876067744929015E-2</v>
      </c>
      <c r="E90" s="29">
        <v>2.6261364979987212E-2</v>
      </c>
      <c r="F90" s="29">
        <v>4.6309281263743562E-2</v>
      </c>
      <c r="G90" s="29">
        <v>5.8807075656411634E-2</v>
      </c>
      <c r="H90" s="29">
        <v>5.4854534746003658E-2</v>
      </c>
      <c r="I90" s="29">
        <v>2.932401857083633E-2</v>
      </c>
      <c r="J90" s="29">
        <v>2.9725745474164844E-2</v>
      </c>
      <c r="K90" s="29">
        <v>2.8458377774960963E-2</v>
      </c>
      <c r="L90" s="29">
        <v>2.8488170421454795E-2</v>
      </c>
      <c r="M90" s="29">
        <v>3.158138038720959E-2</v>
      </c>
      <c r="N90" s="29">
        <v>4.5778055490452552E-2</v>
      </c>
      <c r="O90" s="29">
        <v>7.5752651640636159E-2</v>
      </c>
      <c r="P90" s="29">
        <v>3.2761778929395469E-2</v>
      </c>
      <c r="Q90" s="29">
        <v>6.705963343521848E-2</v>
      </c>
      <c r="R90" s="29">
        <v>2.5926831503517933E-2</v>
      </c>
      <c r="S90" s="29">
        <v>3.7628247940147741E-2</v>
      </c>
      <c r="T90" s="29">
        <v>5.490052848997351E-2</v>
      </c>
      <c r="U90" s="29">
        <v>6.5874425278821258E-2</v>
      </c>
      <c r="V90" s="29">
        <v>3.5584303532751216E-2</v>
      </c>
      <c r="W90" s="29">
        <v>3.7962805873130945E-2</v>
      </c>
      <c r="X90" s="29">
        <v>4.9549338049635239E-2</v>
      </c>
      <c r="Y90" s="29">
        <v>6.5806043154000848E-2</v>
      </c>
      <c r="Z90" s="29">
        <v>4.1383531955012431E-2</v>
      </c>
      <c r="AA90" s="29">
        <v>3.6555330651241169E-2</v>
      </c>
      <c r="AB90" s="29">
        <v>7.2576525554125748E-2</v>
      </c>
      <c r="AC90" s="29">
        <v>4.8797683607931575E-2</v>
      </c>
      <c r="AD90" s="29">
        <v>3.1590836821062451E-2</v>
      </c>
      <c r="AE90" s="29">
        <v>3.4087915357787102E-2</v>
      </c>
      <c r="AF90" s="29">
        <v>6.2494533393517626E-2</v>
      </c>
      <c r="AG90" s="29">
        <v>7.5638518248431597E-2</v>
      </c>
      <c r="AH90" s="29">
        <v>5.5837587983838866E-2</v>
      </c>
      <c r="AI90" s="29">
        <v>3.1017998764687693E-2</v>
      </c>
      <c r="AJ90" s="29">
        <v>9.3622427293909904E-2</v>
      </c>
      <c r="AK90" s="29">
        <v>3.5666750757556098E-2</v>
      </c>
      <c r="AL90" s="29">
        <v>2.5597189045006186E-2</v>
      </c>
      <c r="AM90" s="29">
        <v>2.7892449433599253E-2</v>
      </c>
      <c r="AN90" s="29">
        <v>2.6238103243482858E-2</v>
      </c>
      <c r="AO90" s="29">
        <v>2.9936099463837795E-2</v>
      </c>
    </row>
    <row r="91" spans="1:41" x14ac:dyDescent="0.2">
      <c r="A91" s="28">
        <v>80</v>
      </c>
      <c r="B91" s="29">
        <v>3.7707709908593845E-2</v>
      </c>
      <c r="C91" s="29">
        <v>9.6217892695823481E-2</v>
      </c>
      <c r="D91" s="29">
        <v>3.1914850802010397E-2</v>
      </c>
      <c r="E91" s="29">
        <v>2.637002313320802E-2</v>
      </c>
      <c r="F91" s="29">
        <v>4.6293171402748357E-2</v>
      </c>
      <c r="G91" s="29">
        <v>5.8915150557256935E-2</v>
      </c>
      <c r="H91" s="29">
        <v>5.473088283985228E-2</v>
      </c>
      <c r="I91" s="29">
        <v>2.93946038687245E-2</v>
      </c>
      <c r="J91" s="29">
        <v>2.9791364370414186E-2</v>
      </c>
      <c r="K91" s="29">
        <v>2.8539773913636379E-2</v>
      </c>
      <c r="L91" s="29">
        <v>2.856925867568938E-2</v>
      </c>
      <c r="M91" s="29">
        <v>3.1623803586225518E-2</v>
      </c>
      <c r="N91" s="29">
        <v>4.5768490906239467E-2</v>
      </c>
      <c r="O91" s="29">
        <v>7.5712159203145779E-2</v>
      </c>
      <c r="P91" s="29">
        <v>3.2789121104819463E-2</v>
      </c>
      <c r="Q91" s="29">
        <v>6.7064717255545192E-2</v>
      </c>
      <c r="R91" s="29">
        <v>2.6039692472882514E-2</v>
      </c>
      <c r="S91" s="29">
        <v>3.771995494047542E-2</v>
      </c>
      <c r="T91" s="29">
        <v>5.4776266410790031E-2</v>
      </c>
      <c r="U91" s="29">
        <v>6.5956829272792117E-2</v>
      </c>
      <c r="V91" s="29">
        <v>3.5639176000632489E-2</v>
      </c>
      <c r="W91" s="29">
        <v>3.7925851314609904E-2</v>
      </c>
      <c r="X91" s="29">
        <v>4.9492523474242933E-2</v>
      </c>
      <c r="Y91" s="29">
        <v>6.5889276840523703E-2</v>
      </c>
      <c r="Z91" s="29">
        <v>4.1366372312877653E-2</v>
      </c>
      <c r="AA91" s="29">
        <v>3.6536074197208057E-2</v>
      </c>
      <c r="AB91" s="29">
        <v>7.2513194584892693E-2</v>
      </c>
      <c r="AC91" s="29">
        <v>4.8781612818433073E-2</v>
      </c>
      <c r="AD91" s="29">
        <v>3.1633117094696406E-2</v>
      </c>
      <c r="AE91" s="29">
        <v>3.4098985109844993E-2</v>
      </c>
      <c r="AF91" s="29">
        <v>6.2618883040188589E-2</v>
      </c>
      <c r="AG91" s="29">
        <v>7.5505006592066382E-2</v>
      </c>
      <c r="AH91" s="29">
        <v>5.5982440124856314E-2</v>
      </c>
      <c r="AI91" s="29">
        <v>3.1067590990973892E-2</v>
      </c>
      <c r="AJ91" s="29">
        <v>9.3355866898339634E-2</v>
      </c>
      <c r="AK91" s="29">
        <v>3.5720728342595542E-2</v>
      </c>
      <c r="AL91" s="29">
        <v>2.5714100975793075E-2</v>
      </c>
      <c r="AM91" s="29">
        <v>2.798093408000879E-2</v>
      </c>
      <c r="AN91" s="29">
        <v>2.6347108485665016E-2</v>
      </c>
      <c r="AO91" s="29">
        <v>2.9999170098051087E-2</v>
      </c>
    </row>
    <row r="92" spans="1:41" x14ac:dyDescent="0.2">
      <c r="A92" s="28">
        <v>81</v>
      </c>
      <c r="B92" s="29">
        <v>3.7735903325988751E-2</v>
      </c>
      <c r="C92" s="29">
        <v>9.5921964566908713E-2</v>
      </c>
      <c r="D92" s="29">
        <v>3.1952696001000147E-2</v>
      </c>
      <c r="E92" s="29">
        <v>2.647602288360984E-2</v>
      </c>
      <c r="F92" s="29">
        <v>4.6277438931673132E-2</v>
      </c>
      <c r="G92" s="29">
        <v>5.9020583136165206E-2</v>
      </c>
      <c r="H92" s="29">
        <v>5.4610285672253234E-2</v>
      </c>
      <c r="I92" s="29">
        <v>2.9463467638922269E-2</v>
      </c>
      <c r="J92" s="29">
        <v>2.9855382133952002E-2</v>
      </c>
      <c r="K92" s="29">
        <v>2.861917994080887E-2</v>
      </c>
      <c r="L92" s="29">
        <v>2.8648359144248792E-2</v>
      </c>
      <c r="M92" s="29">
        <v>3.1665200551485251E-2</v>
      </c>
      <c r="N92" s="29">
        <v>4.5759146167926534E-2</v>
      </c>
      <c r="O92" s="29">
        <v>7.5672648509118812E-2</v>
      </c>
      <c r="P92" s="29">
        <v>3.2815811622008306E-2</v>
      </c>
      <c r="Q92" s="29">
        <v>6.7069699428996765E-2</v>
      </c>
      <c r="R92" s="29">
        <v>2.614978745285601E-2</v>
      </c>
      <c r="S92" s="29">
        <v>3.7809418873306244E-2</v>
      </c>
      <c r="T92" s="29">
        <v>5.4655076814028369E-2</v>
      </c>
      <c r="U92" s="29">
        <v>6.6037221155694548E-2</v>
      </c>
      <c r="V92" s="29">
        <v>3.5692714772603829E-2</v>
      </c>
      <c r="W92" s="29">
        <v>3.7889796006080223E-2</v>
      </c>
      <c r="X92" s="29">
        <v>4.9437097760538506E-2</v>
      </c>
      <c r="Y92" s="29">
        <v>6.5970479098728552E-2</v>
      </c>
      <c r="Z92" s="29">
        <v>4.1349621335316389E-2</v>
      </c>
      <c r="AA92" s="29">
        <v>3.6517275515947745E-2</v>
      </c>
      <c r="AB92" s="29">
        <v>7.2451409762384955E-2</v>
      </c>
      <c r="AC92" s="29">
        <v>4.876592290063142E-2</v>
      </c>
      <c r="AD92" s="29">
        <v>3.1674375472947158E-2</v>
      </c>
      <c r="AE92" s="29">
        <v>3.4109803610303135E-2</v>
      </c>
      <c r="AF92" s="29">
        <v>6.2740191461568839E-2</v>
      </c>
      <c r="AG92" s="29">
        <v>7.5374793421596697E-2</v>
      </c>
      <c r="AH92" s="29">
        <v>5.6123749763246522E-2</v>
      </c>
      <c r="AI92" s="29">
        <v>3.1115972202953479E-2</v>
      </c>
      <c r="AJ92" s="29">
        <v>9.30959468977266E-2</v>
      </c>
      <c r="AK92" s="29">
        <v>3.5773386056322964E-2</v>
      </c>
      <c r="AL92" s="29">
        <v>2.5828150703723241E-2</v>
      </c>
      <c r="AM92" s="29">
        <v>2.8067249653248805E-2</v>
      </c>
      <c r="AN92" s="29">
        <v>2.6453441943832257E-2</v>
      </c>
      <c r="AO92" s="29">
        <v>3.0060697199929542E-2</v>
      </c>
    </row>
    <row r="93" spans="1:41" x14ac:dyDescent="0.2">
      <c r="A93" s="28">
        <v>82</v>
      </c>
      <c r="B93" s="29">
        <v>3.7763419470518977E-2</v>
      </c>
      <c r="C93" s="29">
        <v>9.5633322874853377E-2</v>
      </c>
      <c r="D93" s="29">
        <v>3.1989635985502529E-2</v>
      </c>
      <c r="E93" s="29">
        <v>2.6579459566448138E-2</v>
      </c>
      <c r="F93" s="29">
        <v>4.626207163304108E-2</v>
      </c>
      <c r="G93" s="29">
        <v>5.9123468053026595E-2</v>
      </c>
      <c r="H93" s="29">
        <v>5.4492632486862869E-2</v>
      </c>
      <c r="I93" s="29">
        <v>2.9530671085709059E-2</v>
      </c>
      <c r="J93" s="29">
        <v>2.9917855615289479E-2</v>
      </c>
      <c r="K93" s="29">
        <v>2.8696666913330171E-2</v>
      </c>
      <c r="L93" s="29">
        <v>2.8725543124138886E-2</v>
      </c>
      <c r="M93" s="29">
        <v>3.1705607171598871E-2</v>
      </c>
      <c r="N93" s="29">
        <v>4.5750014863217281E-2</v>
      </c>
      <c r="O93" s="29">
        <v>7.5634085275219087E-2</v>
      </c>
      <c r="P93" s="29">
        <v>3.2841873442305047E-2</v>
      </c>
      <c r="Q93" s="29">
        <v>6.7074582316786868E-2</v>
      </c>
      <c r="R93" s="29">
        <v>2.6257215962614877E-2</v>
      </c>
      <c r="S93" s="29">
        <v>3.7896719982519533E-2</v>
      </c>
      <c r="T93" s="29">
        <v>5.4536848130031679E-2</v>
      </c>
      <c r="U93" s="29">
        <v>6.6115672664702974E-2</v>
      </c>
      <c r="V93" s="29">
        <v>3.5744966918506815E-2</v>
      </c>
      <c r="W93" s="29">
        <v>3.7854608581657345E-2</v>
      </c>
      <c r="X93" s="29">
        <v>4.9383011637254448E-2</v>
      </c>
      <c r="Y93" s="29">
        <v>6.6049722354527995E-2</v>
      </c>
      <c r="Z93" s="29">
        <v>4.1333265667601538E-2</v>
      </c>
      <c r="AA93" s="29">
        <v>3.6498919478656688E-2</v>
      </c>
      <c r="AB93" s="29">
        <v>7.2391116028827751E-2</v>
      </c>
      <c r="AC93" s="29">
        <v>4.8750601545866967E-2</v>
      </c>
      <c r="AD93" s="29">
        <v>3.1714647713755317E-2</v>
      </c>
      <c r="AE93" s="29">
        <v>3.4120378569241661E-2</v>
      </c>
      <c r="AF93" s="29">
        <v>6.2858567797983378E-2</v>
      </c>
      <c r="AG93" s="29">
        <v>7.5247759087917698E-2</v>
      </c>
      <c r="AH93" s="29">
        <v>5.6261644207521E-2</v>
      </c>
      <c r="AI93" s="29">
        <v>3.1163185203919586E-2</v>
      </c>
      <c r="AJ93" s="29">
        <v>9.2842422829396698E-2</v>
      </c>
      <c r="AK93" s="29">
        <v>3.5824770729472322E-2</v>
      </c>
      <c r="AL93" s="29">
        <v>2.5939441040228273E-2</v>
      </c>
      <c r="AM93" s="29">
        <v>2.8151474027250156E-2</v>
      </c>
      <c r="AN93" s="29">
        <v>2.6557199734869696E-2</v>
      </c>
      <c r="AO93" s="29">
        <v>3.0120735760759132E-2</v>
      </c>
    </row>
    <row r="94" spans="1:41" x14ac:dyDescent="0.2">
      <c r="A94" s="28">
        <v>83</v>
      </c>
      <c r="B94" s="29">
        <v>3.7790281569143991E-2</v>
      </c>
      <c r="C94" s="29">
        <v>9.5351702652977988E-2</v>
      </c>
      <c r="D94" s="29">
        <v>3.2025701971074128E-2</v>
      </c>
      <c r="E94" s="29">
        <v>2.6680424114546852E-2</v>
      </c>
      <c r="F94" s="29">
        <v>4.6247057754781329E-2</v>
      </c>
      <c r="G94" s="29">
        <v>5.9223895594286757E-2</v>
      </c>
      <c r="H94" s="29">
        <v>5.437781770515504E-2</v>
      </c>
      <c r="I94" s="29">
        <v>2.9596272627538722E-2</v>
      </c>
      <c r="J94" s="29">
        <v>2.9978839098415255E-2</v>
      </c>
      <c r="K94" s="29">
        <v>2.8772302647873449E-2</v>
      </c>
      <c r="L94" s="29">
        <v>2.8800878663300278E-2</v>
      </c>
      <c r="M94" s="29">
        <v>3.1745057738699956E-2</v>
      </c>
      <c r="N94" s="29">
        <v>4.5741090726230338E-2</v>
      </c>
      <c r="O94" s="29">
        <v>7.5596436727197291E-2</v>
      </c>
      <c r="P94" s="29">
        <v>3.2867328453812572E-2</v>
      </c>
      <c r="Q94" s="29">
        <v>6.7079368243615267E-2</v>
      </c>
      <c r="R94" s="29">
        <v>2.6362072923061808E-2</v>
      </c>
      <c r="S94" s="29">
        <v>3.7981934833635878E-2</v>
      </c>
      <c r="T94" s="29">
        <v>5.4421474005073245E-2</v>
      </c>
      <c r="U94" s="29">
        <v>6.6192252257317508E-2</v>
      </c>
      <c r="V94" s="29">
        <v>3.5795977387955702E-2</v>
      </c>
      <c r="W94" s="29">
        <v>3.782025901697561E-2</v>
      </c>
      <c r="X94" s="29">
        <v>4.933021805240223E-2</v>
      </c>
      <c r="Y94" s="29">
        <v>6.6127075713766192E-2</v>
      </c>
      <c r="Z94" s="29">
        <v>4.1317292430490538E-2</v>
      </c>
      <c r="AA94" s="29">
        <v>3.6480991538714314E-2</v>
      </c>
      <c r="AB94" s="29">
        <v>7.2332260859292452E-2</v>
      </c>
      <c r="AC94" s="29">
        <v>4.8735636873981081E-2</v>
      </c>
      <c r="AD94" s="29">
        <v>3.1753967975333808E-2</v>
      </c>
      <c r="AE94" s="29">
        <v>3.4130717424900592E-2</v>
      </c>
      <c r="AF94" s="29">
        <v>6.2974116127513247E-2</v>
      </c>
      <c r="AG94" s="29">
        <v>7.5123789552525411E-2</v>
      </c>
      <c r="AH94" s="29">
        <v>5.6396244836246723E-2</v>
      </c>
      <c r="AI94" s="29">
        <v>3.1209270918431287E-2</v>
      </c>
      <c r="AJ94" s="29">
        <v>9.2595061976323612E-2</v>
      </c>
      <c r="AK94" s="29">
        <v>3.5874927121838152E-2</v>
      </c>
      <c r="AL94" s="29">
        <v>2.6048070041925886E-2</v>
      </c>
      <c r="AM94" s="29">
        <v>2.8233681512347619E-2</v>
      </c>
      <c r="AN94" s="29">
        <v>2.6658473539529881E-2</v>
      </c>
      <c r="AO94" s="29">
        <v>3.0179338308244041E-2</v>
      </c>
    </row>
    <row r="95" spans="1:41" x14ac:dyDescent="0.2">
      <c r="A95" s="28">
        <v>84</v>
      </c>
      <c r="B95" s="29">
        <v>3.7816511900221395E-2</v>
      </c>
      <c r="C95" s="29">
        <v>9.5076851519658279E-2</v>
      </c>
      <c r="D95" s="29">
        <v>3.2060923817484932E-2</v>
      </c>
      <c r="E95" s="29">
        <v>2.6779003299574944E-2</v>
      </c>
      <c r="F95" s="29">
        <v>4.6232385992086789E-2</v>
      </c>
      <c r="G95" s="29">
        <v>5.9321951914379722E-2</v>
      </c>
      <c r="H95" s="29">
        <v>5.4265740639240168E-2</v>
      </c>
      <c r="I95" s="29">
        <v>2.9660328047318885E-2</v>
      </c>
      <c r="J95" s="29">
        <v>3.0038384435663978E-2</v>
      </c>
      <c r="K95" s="29">
        <v>2.8846151893451966E-2</v>
      </c>
      <c r="L95" s="29">
        <v>2.8874430727558353E-2</v>
      </c>
      <c r="M95" s="29">
        <v>3.1783585032673756E-2</v>
      </c>
      <c r="N95" s="29">
        <v>4.5732367644985894E-2</v>
      </c>
      <c r="O95" s="29">
        <v>7.5559671522486882E-2</v>
      </c>
      <c r="P95" s="29">
        <v>3.2892197533995526E-2</v>
      </c>
      <c r="Q95" s="29">
        <v>6.7084059495434056E-2</v>
      </c>
      <c r="R95" s="29">
        <v>2.6464448904047977E-2</v>
      </c>
      <c r="S95" s="29">
        <v>3.8065136511963749E-2</v>
      </c>
      <c r="T95" s="29">
        <v>5.4308853014900738E-2</v>
      </c>
      <c r="U95" s="29">
        <v>6.6267025289107995E-2</v>
      </c>
      <c r="V95" s="29">
        <v>3.5845789123582383E-2</v>
      </c>
      <c r="W95" s="29">
        <v>3.7786718567997646E-2</v>
      </c>
      <c r="X95" s="29">
        <v>4.9278672056471962E-2</v>
      </c>
      <c r="Y95" s="29">
        <v>6.6202605143942161E-2</v>
      </c>
      <c r="Z95" s="29">
        <v>4.1301689209589432E-2</v>
      </c>
      <c r="AA95" s="29">
        <v>3.6463477710327874E-2</v>
      </c>
      <c r="AB95" s="29">
        <v>7.2274794120378738E-2</v>
      </c>
      <c r="AC95" s="29">
        <v>4.8721017424463886E-2</v>
      </c>
      <c r="AD95" s="29">
        <v>3.1792368901928159E-2</v>
      </c>
      <c r="AE95" s="29">
        <v>3.4140827353139391E-2</v>
      </c>
      <c r="AF95" s="29">
        <v>6.3086935747300954E-2</v>
      </c>
      <c r="AG95" s="29">
        <v>7.5002776072834232E-2</v>
      </c>
      <c r="AH95" s="29">
        <v>5.6527667430524398E-2</v>
      </c>
      <c r="AI95" s="29">
        <v>3.125426848104107E-2</v>
      </c>
      <c r="AJ95" s="29">
        <v>9.2353642689288806E-2</v>
      </c>
      <c r="AK95" s="29">
        <v>3.5923898021084089E-2</v>
      </c>
      <c r="AL95" s="29">
        <v>2.6154131270360148E-2</v>
      </c>
      <c r="AM95" s="29">
        <v>2.8313943040987555E-2</v>
      </c>
      <c r="AN95" s="29">
        <v>2.6757350839902161E-2</v>
      </c>
      <c r="AO95" s="29">
        <v>3.0236555028624768E-2</v>
      </c>
    </row>
    <row r="96" spans="1:41" x14ac:dyDescent="0.2">
      <c r="A96" s="28">
        <v>85</v>
      </c>
      <c r="B96" s="29">
        <v>3.7842131829334491E-2</v>
      </c>
      <c r="C96" s="29">
        <v>9.4808528953278515E-2</v>
      </c>
      <c r="D96" s="29">
        <v>3.2095330097001717E-2</v>
      </c>
      <c r="E96" s="29">
        <v>2.6875279958604059E-2</v>
      </c>
      <c r="F96" s="29">
        <v>4.6218045469815561E-2</v>
      </c>
      <c r="G96" s="29">
        <v>5.9417719262060187E-2</v>
      </c>
      <c r="H96" s="29">
        <v>5.4156305222312184E-2</v>
      </c>
      <c r="I96" s="29">
        <v>2.9722890633569365E-2</v>
      </c>
      <c r="J96" s="29">
        <v>3.0096541174930991E-2</v>
      </c>
      <c r="K96" s="29">
        <v>2.8918276494038775E-2</v>
      </c>
      <c r="L96" s="29">
        <v>2.8946261359610759E-2</v>
      </c>
      <c r="M96" s="29">
        <v>3.182122040032076E-2</v>
      </c>
      <c r="N96" s="29">
        <v>4.5723839666748978E-2</v>
      </c>
      <c r="O96" s="29">
        <v>7.5523759677188496E-2</v>
      </c>
      <c r="P96" s="29">
        <v>3.291650060791329E-2</v>
      </c>
      <c r="Q96" s="29">
        <v>6.7088658317623784E-2</v>
      </c>
      <c r="R96" s="29">
        <v>2.6564430357834068E-2</v>
      </c>
      <c r="S96" s="29">
        <v>3.8146394809099649E-2</v>
      </c>
      <c r="T96" s="29">
        <v>5.4198888395103673E-2</v>
      </c>
      <c r="U96" s="29">
        <v>6.6340054180655361E-2</v>
      </c>
      <c r="V96" s="29">
        <v>3.5894443167430179E-2</v>
      </c>
      <c r="W96" s="29">
        <v>3.7753959712103713E-2</v>
      </c>
      <c r="X96" s="29">
        <v>4.922833069238175E-2</v>
      </c>
      <c r="Y96" s="29">
        <v>6.6276373644611697E-2</v>
      </c>
      <c r="Z96" s="29">
        <v>4.1286444043609372E-2</v>
      </c>
      <c r="AA96" s="29">
        <v>3.644636454748329E-2</v>
      </c>
      <c r="AB96" s="29">
        <v>7.2218667938119152E-2</v>
      </c>
      <c r="AC96" s="29">
        <v>4.8706732146541309E-2</v>
      </c>
      <c r="AD96" s="29">
        <v>3.1829881704251051E-2</v>
      </c>
      <c r="AE96" s="29">
        <v>3.415071527668001E-2</v>
      </c>
      <c r="AF96" s="29">
        <v>6.3197121437097881E-2</v>
      </c>
      <c r="AG96" s="29">
        <v>7.4884614907437586E-2</v>
      </c>
      <c r="AH96" s="29">
        <v>5.6656022485134239E-2</v>
      </c>
      <c r="AI96" s="29">
        <v>3.1298215321682088E-2</v>
      </c>
      <c r="AJ96" s="29">
        <v>9.2117953752014037E-2</v>
      </c>
      <c r="AK96" s="29">
        <v>3.5971724337823918E-2</v>
      </c>
      <c r="AL96" s="29">
        <v>2.6257714036217239E-2</v>
      </c>
      <c r="AM96" s="29">
        <v>2.8392326344111041E-2</v>
      </c>
      <c r="AN96" s="29">
        <v>2.6853915143862261E-2</v>
      </c>
      <c r="AO96" s="29">
        <v>3.029243388343561E-2</v>
      </c>
    </row>
    <row r="97" spans="1:41" x14ac:dyDescent="0.2">
      <c r="A97" s="28">
        <v>86</v>
      </c>
      <c r="B97" s="29">
        <v>3.7867161845163366E-2</v>
      </c>
      <c r="C97" s="29">
        <v>9.4546505615087595E-2</v>
      </c>
      <c r="D97" s="29">
        <v>3.2128948158917314E-2</v>
      </c>
      <c r="E97" s="29">
        <v>2.6969333206880552E-2</v>
      </c>
      <c r="F97" s="29">
        <v>4.6204025725441022E-2</v>
      </c>
      <c r="G97" s="29">
        <v>5.9511276192660167E-2</v>
      </c>
      <c r="H97" s="29">
        <v>5.4049419755624051E-2</v>
      </c>
      <c r="I97" s="29">
        <v>2.9784011313068737E-2</v>
      </c>
      <c r="J97" s="29">
        <v>3.0153356679665899E-2</v>
      </c>
      <c r="K97" s="29">
        <v>2.898873554184811E-2</v>
      </c>
      <c r="L97" s="29">
        <v>2.9016429830149626E-2</v>
      </c>
      <c r="M97" s="29">
        <v>3.1857993829795594E-2</v>
      </c>
      <c r="N97" s="29">
        <v>4.5715501001568404E-2</v>
      </c>
      <c r="O97" s="29">
        <v>7.5488672497180609E-2</v>
      </c>
      <c r="P97" s="29">
        <v>3.2940256702444159E-2</v>
      </c>
      <c r="Q97" s="29">
        <v>6.7093166913529512E-2</v>
      </c>
      <c r="R97" s="29">
        <v>2.6662099839386721E-2</v>
      </c>
      <c r="S97" s="29">
        <v>3.8225776398462363E-2</v>
      </c>
      <c r="T97" s="29">
        <v>5.4091487787408132E-2</v>
      </c>
      <c r="U97" s="29">
        <v>6.6411398574396374E-2</v>
      </c>
      <c r="V97" s="29">
        <v>3.5941978760950954E-2</v>
      </c>
      <c r="W97" s="29">
        <v>3.7721956091495645E-2</v>
      </c>
      <c r="X97" s="29">
        <v>4.9179152891770217E-2</v>
      </c>
      <c r="Y97" s="29">
        <v>6.6348441407243053E-2</v>
      </c>
      <c r="Z97" s="29">
        <v>4.1271545411806665E-2</v>
      </c>
      <c r="AA97" s="29">
        <v>3.6429639123284341E-2</v>
      </c>
      <c r="AB97" s="29">
        <v>7.21638365744528E-2</v>
      </c>
      <c r="AC97" s="29">
        <v>4.8692770388462536E-2</v>
      </c>
      <c r="AD97" s="29">
        <v>3.1866536234970599E-2</v>
      </c>
      <c r="AE97" s="29">
        <v>3.4160387874127229E-2</v>
      </c>
      <c r="AF97" s="29">
        <v>6.3304763706267808E-2</v>
      </c>
      <c r="AG97" s="29">
        <v>7.4769207039944385E-2</v>
      </c>
      <c r="AH97" s="29">
        <v>5.6781415499847609E-2</v>
      </c>
      <c r="AI97" s="29">
        <v>3.1341147247609724E-2</v>
      </c>
      <c r="AJ97" s="29">
        <v>9.1887793786759486E-2</v>
      </c>
      <c r="AK97" s="29">
        <v>3.6018445196844828E-2</v>
      </c>
      <c r="AL97" s="29">
        <v>2.6358903628933339E-2</v>
      </c>
      <c r="AM97" s="29">
        <v>2.8468896118416076E-2</v>
      </c>
      <c r="AN97" s="29">
        <v>2.6948246197031844E-2</v>
      </c>
      <c r="AO97" s="29">
        <v>3.0347020720908002E-2</v>
      </c>
    </row>
    <row r="98" spans="1:41" x14ac:dyDescent="0.2">
      <c r="A98" s="28">
        <v>87</v>
      </c>
      <c r="B98" s="29">
        <v>3.7891621595065761E-2</v>
      </c>
      <c r="C98" s="29">
        <v>9.4290562716510484E-2</v>
      </c>
      <c r="D98" s="29">
        <v>3.2161804190542709E-2</v>
      </c>
      <c r="E98" s="29">
        <v>2.7061238637701379E-2</v>
      </c>
      <c r="F98" s="29">
        <v>4.6190316692569233E-2</v>
      </c>
      <c r="G98" s="29">
        <v>5.9602697767226598E-2</v>
      </c>
      <c r="H98" s="29">
        <v>5.3944996670937329E-2</v>
      </c>
      <c r="I98" s="29">
        <v>2.9843738775535256E-2</v>
      </c>
      <c r="J98" s="29">
        <v>3.0208876242046712E-2</v>
      </c>
      <c r="K98" s="29">
        <v>2.9057585521792273E-2</v>
      </c>
      <c r="L98" s="29">
        <v>2.9084992781278629E-2</v>
      </c>
      <c r="M98" s="29">
        <v>3.1893934020635228E-2</v>
      </c>
      <c r="N98" s="29">
        <v>4.5707346024294271E-2</v>
      </c>
      <c r="O98" s="29">
        <v>7.5454382513105545E-2</v>
      </c>
      <c r="P98" s="29">
        <v>3.2963483996804266E-2</v>
      </c>
      <c r="Q98" s="29">
        <v>6.7097587443320172E-2</v>
      </c>
      <c r="R98" s="29">
        <v>2.6757536214130129E-2</v>
      </c>
      <c r="S98" s="29">
        <v>3.8303345000514355E-2</v>
      </c>
      <c r="T98" s="29">
        <v>5.3986563001019672E-2</v>
      </c>
      <c r="U98" s="29">
        <v>6.648111548202662E-2</v>
      </c>
      <c r="V98" s="29">
        <v>3.5988433439029022E-2</v>
      </c>
      <c r="W98" s="29">
        <v>3.7690682458928926E-2</v>
      </c>
      <c r="X98" s="29">
        <v>4.9131099377253351E-2</v>
      </c>
      <c r="Y98" s="29">
        <v>6.6418865965250928E-2</v>
      </c>
      <c r="Z98" s="29">
        <v>4.1256982220839955E-2</v>
      </c>
      <c r="AA98" s="29">
        <v>3.6413289009745942E-2</v>
      </c>
      <c r="AB98" s="29">
        <v>7.211025631158563E-2</v>
      </c>
      <c r="AC98" s="29">
        <v>4.8679121886201715E-2</v>
      </c>
      <c r="AD98" s="29">
        <v>3.1902361059594986E-2</v>
      </c>
      <c r="AE98" s="29">
        <v>3.4169851588747191E-2</v>
      </c>
      <c r="AF98" s="29">
        <v>6.340994902538899E-2</v>
      </c>
      <c r="AG98" s="29">
        <v>7.4656457920135422E-2</v>
      </c>
      <c r="AH98" s="29">
        <v>5.6903947252314291E-2</v>
      </c>
      <c r="AI98" s="29">
        <v>3.1383098521866826E-2</v>
      </c>
      <c r="AJ98" s="29">
        <v>9.166297069790752E-2</v>
      </c>
      <c r="AK98" s="29">
        <v>3.6064098024414681E-2</v>
      </c>
      <c r="AL98" s="29">
        <v>2.6457781532576607E-2</v>
      </c>
      <c r="AM98" s="29">
        <v>2.8543714184780855E-2</v>
      </c>
      <c r="AN98" s="29">
        <v>2.7040420182794733E-2</v>
      </c>
      <c r="AO98" s="29">
        <v>3.040035938207386E-2</v>
      </c>
    </row>
    <row r="99" spans="1:41" x14ac:dyDescent="0.2">
      <c r="A99" s="28">
        <v>88</v>
      </c>
      <c r="B99" s="29">
        <v>3.7915529920121482E-2</v>
      </c>
      <c r="C99" s="29">
        <v>9.4040491427727524E-2</v>
      </c>
      <c r="D99" s="29">
        <v>3.219392327485493E-2</v>
      </c>
      <c r="E99" s="29">
        <v>2.7151068510211873E-2</v>
      </c>
      <c r="F99" s="29">
        <v>4.6176908685016338E-2</v>
      </c>
      <c r="G99" s="29">
        <v>5.9692055739422711E-2</v>
      </c>
      <c r="H99" s="29">
        <v>5.3842952307462388E-2</v>
      </c>
      <c r="I99" s="29">
        <v>2.9902119590869303E-2</v>
      </c>
      <c r="J99" s="29">
        <v>3.0263143189730002E-2</v>
      </c>
      <c r="K99" s="29">
        <v>2.9124880447626733E-2</v>
      </c>
      <c r="L99" s="29">
        <v>2.9152004362440476E-2</v>
      </c>
      <c r="M99" s="29">
        <v>3.1929068449670472E-2</v>
      </c>
      <c r="N99" s="29">
        <v>4.5699369275327362E-2</v>
      </c>
      <c r="O99" s="29">
        <v>7.542086341900256E-2</v>
      </c>
      <c r="P99" s="29">
        <v>3.2986199869675659E-2</v>
      </c>
      <c r="Q99" s="29">
        <v>6.7101922023125704E-2</v>
      </c>
      <c r="R99" s="29">
        <v>2.6850814853776717E-2</v>
      </c>
      <c r="S99" s="29">
        <v>3.8379161538282913E-2</v>
      </c>
      <c r="T99" s="29">
        <v>5.3884029788156651E-2</v>
      </c>
      <c r="U99" s="29">
        <v>6.6549259423074769E-2</v>
      </c>
      <c r="V99" s="29">
        <v>3.6033843118429054E-2</v>
      </c>
      <c r="W99" s="29">
        <v>3.7660114625754693E-2</v>
      </c>
      <c r="X99" s="29">
        <v>4.9084132570289096E-2</v>
      </c>
      <c r="Y99" s="29">
        <v>6.6487702334872001E-2</v>
      </c>
      <c r="Z99" s="29">
        <v>4.1242743791245928E-2</v>
      </c>
      <c r="AA99" s="29">
        <v>3.6397302258097453E-2</v>
      </c>
      <c r="AB99" s="29">
        <v>7.2057885343697725E-2</v>
      </c>
      <c r="AC99" s="29">
        <v>4.8665776751753764E-2</v>
      </c>
      <c r="AD99" s="29">
        <v>3.1937383523074292E-2</v>
      </c>
      <c r="AE99" s="29">
        <v>3.417911263700546E-2</v>
      </c>
      <c r="AF99" s="29">
        <v>6.3512760043500593E-2</v>
      </c>
      <c r="AG99" s="29">
        <v>7.4546277221254176E-2</v>
      </c>
      <c r="AH99" s="29">
        <v>5.7023714053807906E-2</v>
      </c>
      <c r="AI99" s="29">
        <v>3.1424101938261506E-2</v>
      </c>
      <c r="AJ99" s="29">
        <v>9.1443301151134193E-2</v>
      </c>
      <c r="AK99" s="29">
        <v>3.6108718631668646E-2</v>
      </c>
      <c r="AL99" s="29">
        <v>2.6554425628831924E-2</v>
      </c>
      <c r="AM99" s="29">
        <v>2.8616839638158087E-2</v>
      </c>
      <c r="AN99" s="29">
        <v>2.7130509910945122E-2</v>
      </c>
      <c r="AO99" s="29">
        <v>3.0452491801673975E-2</v>
      </c>
    </row>
    <row r="100" spans="1:41" x14ac:dyDescent="0.2">
      <c r="A100" s="28">
        <v>89</v>
      </c>
      <c r="B100" s="29">
        <v>3.79389048894343E-2</v>
      </c>
      <c r="C100" s="29">
        <v>9.3796092324558433E-2</v>
      </c>
      <c r="D100" s="29">
        <v>3.2225329445000783E-2</v>
      </c>
      <c r="E100" s="29">
        <v>2.7238891925906561E-2</v>
      </c>
      <c r="F100" s="29">
        <v>4.6163792381451074E-2</v>
      </c>
      <c r="G100" s="29">
        <v>5.9779418731022327E-2</v>
      </c>
      <c r="H100" s="29">
        <v>5.3743206702360213E-2</v>
      </c>
      <c r="I100" s="29">
        <v>2.9959198319436053E-2</v>
      </c>
      <c r="J100" s="29">
        <v>3.0316198986542586E-2</v>
      </c>
      <c r="K100" s="29">
        <v>2.9190671990257044E-2</v>
      </c>
      <c r="L100" s="29">
        <v>2.9217516359113072E-2</v>
      </c>
      <c r="M100" s="29">
        <v>3.1963423433087002E-2</v>
      </c>
      <c r="N100" s="29">
        <v>4.5691565460308503E-2</v>
      </c>
      <c r="O100" s="29">
        <v>7.5388090014362197E-2</v>
      </c>
      <c r="P100" s="29">
        <v>3.3008420943192895E-2</v>
      </c>
      <c r="Q100" s="29">
        <v>6.7106172724424207E-2</v>
      </c>
      <c r="R100" s="29">
        <v>2.6942007820861535E-2</v>
      </c>
      <c r="S100" s="29">
        <v>3.8453284283772149E-2</v>
      </c>
      <c r="T100" s="29">
        <v>5.3783807632950431E-2</v>
      </c>
      <c r="U100" s="29">
        <v>6.6615882555220995E-2</v>
      </c>
      <c r="V100" s="29">
        <v>3.6078242181027731E-2</v>
      </c>
      <c r="W100" s="29">
        <v>3.7630229412247695E-2</v>
      </c>
      <c r="X100" s="29">
        <v>4.9038216504306398E-2</v>
      </c>
      <c r="Y100" s="29">
        <v>6.6555003147503733E-2</v>
      </c>
      <c r="Z100" s="29">
        <v>4.1228819843695197E-2</v>
      </c>
      <c r="AA100" s="29">
        <v>3.638166737962667E-2</v>
      </c>
      <c r="AB100" s="29">
        <v>7.2006683675455374E-2</v>
      </c>
      <c r="AC100" s="29">
        <v>4.8652725461173052E-2</v>
      </c>
      <c r="AD100" s="29">
        <v>3.1971629812417079E-2</v>
      </c>
      <c r="AE100" s="29">
        <v>3.4188177016855281E-2</v>
      </c>
      <c r="AF100" s="29">
        <v>6.3613275791980284E-2</v>
      </c>
      <c r="AG100" s="29">
        <v>7.4438578612344486E-2</v>
      </c>
      <c r="AH100" s="29">
        <v>5.7140807989023878E-2</v>
      </c>
      <c r="AI100" s="29">
        <v>3.1464188892904588E-2</v>
      </c>
      <c r="AJ100" s="29">
        <v>9.1228610085856365E-2</v>
      </c>
      <c r="AK100" s="29">
        <v>3.6152341294112267E-2</v>
      </c>
      <c r="AL100" s="29">
        <v>2.6648910387888858E-2</v>
      </c>
      <c r="AM100" s="29">
        <v>2.8688328989284528E-2</v>
      </c>
      <c r="AN100" s="29">
        <v>2.721858499553842E-2</v>
      </c>
      <c r="AO100" s="29">
        <v>3.0503458104007564E-2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92D050"/>
  </sheetPr>
  <dimension ref="A1:AO100"/>
  <sheetViews>
    <sheetView workbookViewId="0"/>
  </sheetViews>
  <sheetFormatPr defaultRowHeight="12.75" x14ac:dyDescent="0.2"/>
  <cols>
    <col min="1" max="1" width="8.85546875" customWidth="1"/>
  </cols>
  <sheetData>
    <row r="1" spans="1:41" x14ac:dyDescent="0.2">
      <c r="A1" t="str">
        <f>Version</f>
        <v>2016 IAIS Field Testing Yield Curves</v>
      </c>
    </row>
    <row r="5" spans="1:41" x14ac:dyDescent="0.2">
      <c r="B5" s="11"/>
    </row>
    <row r="6" spans="1:41" ht="15" x14ac:dyDescent="0.25">
      <c r="B6" s="12" t="s">
        <v>89</v>
      </c>
      <c r="C6" s="13"/>
      <c r="D6" s="13"/>
      <c r="E6" s="13"/>
      <c r="F6" s="13"/>
      <c r="G6" s="13"/>
      <c r="H6" s="13"/>
      <c r="I6" s="13"/>
      <c r="J6" s="14"/>
    </row>
    <row r="8" spans="1:41" x14ac:dyDescent="0.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4.1000000000000002E-2</v>
      </c>
      <c r="C10" s="22">
        <v>7.3499999999999996E-2</v>
      </c>
      <c r="D10" s="22">
        <v>3.6000000000000004E-2</v>
      </c>
      <c r="E10" s="22">
        <v>3.6000000000000004E-2</v>
      </c>
      <c r="F10" s="22">
        <v>4.5999999999999999E-2</v>
      </c>
      <c r="G10" s="22">
        <v>6.8500000000000005E-2</v>
      </c>
      <c r="H10" s="22">
        <v>4.5999999999999999E-2</v>
      </c>
      <c r="I10" s="22">
        <v>3.6000000000000004E-2</v>
      </c>
      <c r="J10" s="22">
        <v>3.6000000000000004E-2</v>
      </c>
      <c r="K10" s="22">
        <v>3.6000000000000004E-2</v>
      </c>
      <c r="L10" s="22">
        <v>3.6000000000000004E-2</v>
      </c>
      <c r="M10" s="22">
        <v>3.6000000000000004E-2</v>
      </c>
      <c r="N10" s="22">
        <v>4.5999999999999999E-2</v>
      </c>
      <c r="O10" s="22">
        <v>7.3499999999999996E-2</v>
      </c>
      <c r="P10" s="22">
        <v>3.6000000000000004E-2</v>
      </c>
      <c r="Q10" s="22">
        <v>6.8500000000000005E-2</v>
      </c>
      <c r="R10" s="22">
        <v>3.6000000000000004E-2</v>
      </c>
      <c r="S10" s="22">
        <v>4.5999999999999999E-2</v>
      </c>
      <c r="T10" s="22">
        <v>4.5999999999999999E-2</v>
      </c>
      <c r="U10" s="22">
        <v>7.3499999999999996E-2</v>
      </c>
      <c r="V10" s="22">
        <v>4.1000000000000002E-2</v>
      </c>
      <c r="W10" s="22">
        <v>3.6000000000000004E-2</v>
      </c>
      <c r="X10" s="22">
        <v>4.5999999999999999E-2</v>
      </c>
      <c r="Y10" s="22">
        <v>7.3499999999999996E-2</v>
      </c>
      <c r="Z10" s="22">
        <v>4.1000000000000002E-2</v>
      </c>
      <c r="AA10" s="22">
        <v>3.6000000000000004E-2</v>
      </c>
      <c r="AB10" s="22">
        <v>6.8500000000000005E-2</v>
      </c>
      <c r="AC10" s="22">
        <v>4.8500000000000001E-2</v>
      </c>
      <c r="AD10" s="22">
        <v>3.6000000000000004E-2</v>
      </c>
      <c r="AE10" s="22">
        <v>3.6000000000000004E-2</v>
      </c>
      <c r="AF10" s="22">
        <v>7.3499999999999996E-2</v>
      </c>
      <c r="AG10" s="22">
        <v>6.6000000000000003E-2</v>
      </c>
      <c r="AH10" s="22">
        <v>6.8500000000000005E-2</v>
      </c>
      <c r="AI10" s="22">
        <v>3.6000000000000004E-2</v>
      </c>
      <c r="AJ10" s="22">
        <v>7.3499999999999996E-2</v>
      </c>
      <c r="AK10" s="22">
        <v>4.1000000000000002E-2</v>
      </c>
      <c r="AL10" s="22">
        <v>3.6000000000000004E-2</v>
      </c>
      <c r="AM10" s="22">
        <v>3.6000000000000004E-2</v>
      </c>
      <c r="AN10" s="22">
        <v>3.6000000000000004E-2</v>
      </c>
      <c r="AO10" s="22">
        <v>3.6000000000000004E-2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ht="14.25" x14ac:dyDescent="0.2">
      <c r="A12" s="28">
        <v>1</v>
      </c>
      <c r="B12" s="30">
        <v>2.6686854353594969E-2</v>
      </c>
      <c r="C12" s="30">
        <v>0.16076747657304225</v>
      </c>
      <c r="D12" s="30">
        <v>9.0139735194529891E-3</v>
      </c>
      <c r="E12" s="30">
        <v>-7.9500000000494175E-3</v>
      </c>
      <c r="F12" s="30">
        <v>3.974984146549887E-2</v>
      </c>
      <c r="G12" s="30">
        <v>2.5518536558066574E-2</v>
      </c>
      <c r="H12" s="30">
        <v>6.3611608226997296E-2</v>
      </c>
      <c r="I12" s="30">
        <v>2.1624601872038962E-3</v>
      </c>
      <c r="J12" s="30">
        <v>2.2037979793387841E-4</v>
      </c>
      <c r="K12" s="30">
        <v>-1.5699999998566305E-3</v>
      </c>
      <c r="L12" s="30">
        <v>1.0238915303484308E-2</v>
      </c>
      <c r="M12" s="30">
        <v>6.6606267566420296E-3</v>
      </c>
      <c r="N12" s="30">
        <v>1.1974849174622326E-2</v>
      </c>
      <c r="O12" s="30">
        <v>0.10764236216316747</v>
      </c>
      <c r="P12" s="30">
        <v>4.9651162805264271E-4</v>
      </c>
      <c r="Q12" s="30">
        <v>7.3618518518523635E-2</v>
      </c>
      <c r="R12" s="30">
        <v>-4.6999999995556152E-4</v>
      </c>
      <c r="S12" s="30">
        <v>1.7903596339862382E-2</v>
      </c>
      <c r="T12" s="30">
        <v>1.8911922455561836E-2</v>
      </c>
      <c r="U12" s="30">
        <v>3.9160150832617147E-2</v>
      </c>
      <c r="V12" s="30">
        <v>9.2893535211013845E-3</v>
      </c>
      <c r="W12" s="30">
        <v>3.0497791662977614E-2</v>
      </c>
      <c r="X12" s="30">
        <v>7.1685968992265314E-2</v>
      </c>
      <c r="Y12" s="30">
        <v>3.181878386781789E-2</v>
      </c>
      <c r="Z12" s="30">
        <v>1.6076714100944134E-2</v>
      </c>
      <c r="AA12" s="30">
        <v>1.2501272421684861E-2</v>
      </c>
      <c r="AB12" s="30">
        <v>0.11728606451270962</v>
      </c>
      <c r="AC12" s="30">
        <v>1.9742119769470934E-2</v>
      </c>
      <c r="AD12" s="30">
        <v>-3.9699999999494029E-3</v>
      </c>
      <c r="AE12" s="30">
        <v>1.8825528569347494E-2</v>
      </c>
      <c r="AF12" s="30">
        <v>1.6316473289350597E-2</v>
      </c>
      <c r="AG12" s="30">
        <v>0.1235939671916364</v>
      </c>
      <c r="AH12" s="30">
        <v>5.1621470620180077E-3</v>
      </c>
      <c r="AI12" s="30">
        <v>1.0281959224180959E-2</v>
      </c>
      <c r="AJ12" s="30">
        <v>8.4232174658838366E-2</v>
      </c>
      <c r="AK12" s="30">
        <v>2.2622994903869209E-2</v>
      </c>
      <c r="AL12" s="30">
        <v>-1.899999999797064E-4</v>
      </c>
      <c r="AM12" s="30">
        <v>8.3836028269197449E-3</v>
      </c>
      <c r="AN12" s="30">
        <v>3.9520782396462728E-4</v>
      </c>
      <c r="AO12" s="30">
        <v>4.63494187749669E-3</v>
      </c>
    </row>
    <row r="13" spans="1:41" ht="14.25" x14ac:dyDescent="0.2">
      <c r="A13" s="28">
        <v>2</v>
      </c>
      <c r="B13" s="30">
        <v>2.6268965487778351E-2</v>
      </c>
      <c r="C13" s="30">
        <v>0.16817090919940036</v>
      </c>
      <c r="D13" s="30">
        <v>9.4896236742469942E-3</v>
      </c>
      <c r="E13" s="30">
        <v>-7.4628251087025532E-3</v>
      </c>
      <c r="F13" s="30">
        <v>4.1482975618516216E-2</v>
      </c>
      <c r="G13" s="30">
        <v>2.7134197237274282E-2</v>
      </c>
      <c r="H13" s="30">
        <v>6.2947531096188891E-2</v>
      </c>
      <c r="I13" s="30">
        <v>3.7791964060478467E-3</v>
      </c>
      <c r="J13" s="30">
        <v>1.1882268184271183E-3</v>
      </c>
      <c r="K13" s="30">
        <v>-1.3001755472752397E-3</v>
      </c>
      <c r="L13" s="30">
        <v>1.3700582966509334E-2</v>
      </c>
      <c r="M13" s="30">
        <v>1.0017351643568428E-2</v>
      </c>
      <c r="N13" s="30">
        <v>1.9637484348215217E-2</v>
      </c>
      <c r="O13" s="30">
        <v>0.10280527320520094</v>
      </c>
      <c r="P13" s="30">
        <v>2.8135658916146333E-3</v>
      </c>
      <c r="Q13" s="30">
        <v>6.8624814814820523E-2</v>
      </c>
      <c r="R13" s="30">
        <v>-9.9999999957578467E-5</v>
      </c>
      <c r="S13" s="30">
        <v>1.8115015853987781E-2</v>
      </c>
      <c r="T13" s="30">
        <v>3.1949999999987932E-2</v>
      </c>
      <c r="U13" s="30">
        <v>3.9707818437269005E-2</v>
      </c>
      <c r="V13" s="30">
        <v>9.0517960042955092E-3</v>
      </c>
      <c r="W13" s="30">
        <v>3.1432373515666301E-2</v>
      </c>
      <c r="X13" s="30">
        <v>6.4953488372110124E-2</v>
      </c>
      <c r="Y13" s="30">
        <v>3.2656442931978891E-2</v>
      </c>
      <c r="Z13" s="30">
        <v>1.7599210866790616E-2</v>
      </c>
      <c r="AA13" s="30">
        <v>1.6130802678694378E-2</v>
      </c>
      <c r="AB13" s="30">
        <v>0.1115857475280555</v>
      </c>
      <c r="AC13" s="30">
        <v>2.341751440740647E-2</v>
      </c>
      <c r="AD13" s="30">
        <v>-2.2969252891653635E-3</v>
      </c>
      <c r="AE13" s="30">
        <v>2.1026806598506198E-2</v>
      </c>
      <c r="AF13" s="30">
        <v>1.7355454299524453E-2</v>
      </c>
      <c r="AG13" s="30">
        <v>0.12273110588345215</v>
      </c>
      <c r="AH13" s="30">
        <v>5.798061387474851E-3</v>
      </c>
      <c r="AI13" s="30">
        <v>1.4473847614286717E-2</v>
      </c>
      <c r="AJ13" s="30">
        <v>8.9015642211572876E-2</v>
      </c>
      <c r="AK13" s="30">
        <v>2.1087308380299152E-2</v>
      </c>
      <c r="AL13" s="30">
        <v>-1.7000170001402193E-4</v>
      </c>
      <c r="AM13" s="30">
        <v>1.0743735805472721E-2</v>
      </c>
      <c r="AN13" s="30">
        <v>5.0498777506469139E-4</v>
      </c>
      <c r="AO13" s="30">
        <v>9.038598427805189E-3</v>
      </c>
    </row>
    <row r="14" spans="1:41" ht="14.25" x14ac:dyDescent="0.2">
      <c r="A14" s="28">
        <v>3</v>
      </c>
      <c r="B14" s="30">
        <v>2.687450490676091E-2</v>
      </c>
      <c r="C14" s="30">
        <v>0.16993502813646044</v>
      </c>
      <c r="D14" s="30">
        <v>1.0881411913425287E-2</v>
      </c>
      <c r="E14" s="30">
        <v>-6.6564741227574942E-3</v>
      </c>
      <c r="F14" s="30">
        <v>4.3022887705163715E-2</v>
      </c>
      <c r="G14" s="30">
        <v>2.8595148109531232E-2</v>
      </c>
      <c r="H14" s="30">
        <v>6.5586528093802832E-2</v>
      </c>
      <c r="I14" s="30">
        <v>4.451169441934022E-3</v>
      </c>
      <c r="J14" s="30">
        <v>2.5671279866548158E-3</v>
      </c>
      <c r="K14" s="30">
        <v>-3.603712840842821E-4</v>
      </c>
      <c r="L14" s="30">
        <v>1.6587253496498588E-2</v>
      </c>
      <c r="M14" s="30">
        <v>1.2384651233520838E-2</v>
      </c>
      <c r="N14" s="30">
        <v>2.4457017643606527E-2</v>
      </c>
      <c r="O14" s="30">
        <v>9.8202418413310566E-2</v>
      </c>
      <c r="P14" s="30">
        <v>5.5719638244271508E-3</v>
      </c>
      <c r="Q14" s="30">
        <v>6.9036666666671964E-2</v>
      </c>
      <c r="R14" s="30">
        <v>-4.9999999959693397E-5</v>
      </c>
      <c r="S14" s="30">
        <v>1.8249109102500327E-2</v>
      </c>
      <c r="T14" s="30">
        <v>4.1705331179309191E-2</v>
      </c>
      <c r="U14" s="30">
        <v>4.0263155959669117E-2</v>
      </c>
      <c r="V14" s="30">
        <v>9.7804417344939942E-3</v>
      </c>
      <c r="W14" s="30">
        <v>3.3060416851576901E-2</v>
      </c>
      <c r="X14" s="30">
        <v>6.5468992248079116E-2</v>
      </c>
      <c r="Y14" s="30">
        <v>3.3490743091320496E-2</v>
      </c>
      <c r="Z14" s="30">
        <v>1.9781811125521465E-2</v>
      </c>
      <c r="AA14" s="30">
        <v>2.0121176072290359E-2</v>
      </c>
      <c r="AB14" s="30">
        <v>0.11784143820565585</v>
      </c>
      <c r="AC14" s="30">
        <v>2.6252818842385395E-2</v>
      </c>
      <c r="AD14" s="30">
        <v>4.5771697693086644E-4</v>
      </c>
      <c r="AE14" s="30">
        <v>2.3333999848421438E-2</v>
      </c>
      <c r="AF14" s="30">
        <v>1.9010535467797851E-2</v>
      </c>
      <c r="AG14" s="30">
        <v>0.12240420416595521</v>
      </c>
      <c r="AH14" s="30">
        <v>6.5546902245952054E-3</v>
      </c>
      <c r="AI14" s="30">
        <v>1.769678904366212E-2</v>
      </c>
      <c r="AJ14" s="30">
        <v>9.4057704255970931E-2</v>
      </c>
      <c r="AK14" s="30">
        <v>2.306883693400219E-2</v>
      </c>
      <c r="AL14" s="30">
        <v>3.3126856956666728E-4</v>
      </c>
      <c r="AM14" s="30">
        <v>1.3215090057373979E-2</v>
      </c>
      <c r="AN14" s="30">
        <v>6.5867970660482555E-4</v>
      </c>
      <c r="AO14" s="30">
        <v>1.2981275901855716E-2</v>
      </c>
    </row>
    <row r="15" spans="1:41" ht="14.25" x14ac:dyDescent="0.2">
      <c r="A15" s="28">
        <v>4</v>
      </c>
      <c r="B15" s="30">
        <v>2.7967933009919399E-2</v>
      </c>
      <c r="C15" s="30">
        <v>0.17244161456194163</v>
      </c>
      <c r="D15" s="30">
        <v>1.2446209526473462E-2</v>
      </c>
      <c r="E15" s="30">
        <v>-5.4339610995398635E-3</v>
      </c>
      <c r="F15" s="30">
        <v>4.4249949601451233E-2</v>
      </c>
      <c r="G15" s="30">
        <v>2.9554974345953111E-2</v>
      </c>
      <c r="H15" s="30">
        <v>6.7691065785471016E-2</v>
      </c>
      <c r="I15" s="30">
        <v>5.5302888487047674E-3</v>
      </c>
      <c r="J15" s="30">
        <v>4.3785645145608676E-3</v>
      </c>
      <c r="K15" s="30">
        <v>1.2921959968577035E-3</v>
      </c>
      <c r="L15" s="30">
        <v>1.8778407384388185E-2</v>
      </c>
      <c r="M15" s="30">
        <v>1.4660639003682752E-2</v>
      </c>
      <c r="N15" s="30">
        <v>2.6665970403995987E-2</v>
      </c>
      <c r="O15" s="30">
        <v>9.4396368928727048E-2</v>
      </c>
      <c r="P15" s="30">
        <v>8.2200258399274251E-3</v>
      </c>
      <c r="Q15" s="30">
        <v>6.9242592592598129E-2</v>
      </c>
      <c r="R15" s="30">
        <v>1.0873605951755572E-4</v>
      </c>
      <c r="S15" s="30">
        <v>1.90526446432846E-2</v>
      </c>
      <c r="T15" s="30">
        <v>4.7610145395787118E-2</v>
      </c>
      <c r="U15" s="30">
        <v>4.0940945261247252E-2</v>
      </c>
      <c r="V15" s="30">
        <v>1.1189227314757577E-2</v>
      </c>
      <c r="W15" s="30">
        <v>3.4860792888067982E-2</v>
      </c>
      <c r="X15" s="30">
        <v>6.4850387596916192E-2</v>
      </c>
      <c r="Y15" s="30">
        <v>3.4321783157860164E-2</v>
      </c>
      <c r="Z15" s="30">
        <v>2.2049586028495716E-2</v>
      </c>
      <c r="AA15" s="30">
        <v>2.3836183823394697E-2</v>
      </c>
      <c r="AB15" s="30">
        <v>0.11434472066776813</v>
      </c>
      <c r="AC15" s="30">
        <v>2.8668078175886125E-2</v>
      </c>
      <c r="AD15" s="30">
        <v>3.8739776924099356E-3</v>
      </c>
      <c r="AE15" s="30">
        <v>2.5361785568812856E-2</v>
      </c>
      <c r="AF15" s="30">
        <v>2.1355707376997435E-2</v>
      </c>
      <c r="AG15" s="30">
        <v>0.12157213776385567</v>
      </c>
      <c r="AH15" s="30">
        <v>7.4216637098412086E-3</v>
      </c>
      <c r="AI15" s="30">
        <v>2.007477878558106E-2</v>
      </c>
      <c r="AJ15" s="30">
        <v>9.7362248036556576E-2</v>
      </c>
      <c r="AK15" s="30">
        <v>2.4138232736290455E-2</v>
      </c>
      <c r="AL15" s="30">
        <v>1.2787788513990428E-3</v>
      </c>
      <c r="AM15" s="30">
        <v>1.5339779470606052E-2</v>
      </c>
      <c r="AN15" s="30">
        <v>9.8801955990546197E-4</v>
      </c>
      <c r="AO15" s="30">
        <v>1.6061091375892955E-2</v>
      </c>
    </row>
    <row r="16" spans="1:41" ht="14.25" x14ac:dyDescent="0.2">
      <c r="A16" s="28">
        <v>5</v>
      </c>
      <c r="B16" s="30">
        <v>2.9749360708006378E-2</v>
      </c>
      <c r="C16" s="30">
        <v>0.17691665021421366</v>
      </c>
      <c r="D16" s="30">
        <v>1.4127689331938198E-2</v>
      </c>
      <c r="E16" s="30">
        <v>-4.069485197661149E-3</v>
      </c>
      <c r="F16" s="30">
        <v>4.5385426546191043E-2</v>
      </c>
      <c r="G16" s="30">
        <v>3.0480680465184928E-2</v>
      </c>
      <c r="H16" s="30">
        <v>6.9486147367933571E-2</v>
      </c>
      <c r="I16" s="30">
        <v>6.663041571178141E-3</v>
      </c>
      <c r="J16" s="30">
        <v>6.3310388415640517E-3</v>
      </c>
      <c r="K16" s="30">
        <v>3.3032455846375708E-3</v>
      </c>
      <c r="L16" s="30">
        <v>2.0590345405386845E-2</v>
      </c>
      <c r="M16" s="30">
        <v>1.6149282505200091E-2</v>
      </c>
      <c r="N16" s="30">
        <v>2.861069436529573E-2</v>
      </c>
      <c r="O16" s="30">
        <v>9.2061187264307787E-2</v>
      </c>
      <c r="P16" s="30">
        <v>1.0812919896772133E-2</v>
      </c>
      <c r="Q16" s="30">
        <v>6.9448518518523628E-2</v>
      </c>
      <c r="R16" s="30">
        <v>3.3828996286122681E-4</v>
      </c>
      <c r="S16" s="30">
        <v>2.0064811786608683E-2</v>
      </c>
      <c r="T16" s="30">
        <v>5.3019450726965456E-2</v>
      </c>
      <c r="U16" s="30">
        <v>4.1629045762746841E-2</v>
      </c>
      <c r="V16" s="30">
        <v>1.2949652878032847E-2</v>
      </c>
      <c r="W16" s="30">
        <v>3.6595670695344307E-2</v>
      </c>
      <c r="X16" s="30">
        <v>6.5365891472885185E-2</v>
      </c>
      <c r="Y16" s="30">
        <v>3.5150000000000015E-2</v>
      </c>
      <c r="Z16" s="30">
        <v>2.4296067270409782E-2</v>
      </c>
      <c r="AA16" s="30">
        <v>2.7277064654327887E-2</v>
      </c>
      <c r="AB16" s="30">
        <v>0.10549216352378266</v>
      </c>
      <c r="AC16" s="30">
        <v>3.1471879228254229E-2</v>
      </c>
      <c r="AD16" s="30">
        <v>7.0922264153010506E-3</v>
      </c>
      <c r="AE16" s="30">
        <v>2.6818413740054226E-2</v>
      </c>
      <c r="AF16" s="30">
        <v>2.2702341484883259E-2</v>
      </c>
      <c r="AG16" s="30">
        <v>0.12096634259060224</v>
      </c>
      <c r="AH16" s="30">
        <v>8.3708614538473558E-3</v>
      </c>
      <c r="AI16" s="30">
        <v>2.2113638489076992E-2</v>
      </c>
      <c r="AJ16" s="30">
        <v>9.939256752090353E-2</v>
      </c>
      <c r="AK16" s="30">
        <v>2.5376746215001855E-2</v>
      </c>
      <c r="AL16" s="30">
        <v>2.3708263251132067E-3</v>
      </c>
      <c r="AM16" s="30">
        <v>1.7056617460799783E-2</v>
      </c>
      <c r="AN16" s="30">
        <v>1.4710513447471207E-3</v>
      </c>
      <c r="AO16" s="30">
        <v>1.8458820024293443E-2</v>
      </c>
    </row>
    <row r="17" spans="1:41" ht="14.25" x14ac:dyDescent="0.2">
      <c r="A17" s="28">
        <v>6</v>
      </c>
      <c r="B17" s="30">
        <v>3.0948130432141951E-2</v>
      </c>
      <c r="C17" s="30">
        <v>0.17633400542765543</v>
      </c>
      <c r="D17" s="30">
        <v>1.6028502102999553E-2</v>
      </c>
      <c r="E17" s="30">
        <v>-2.6950054196746009E-3</v>
      </c>
      <c r="F17" s="30">
        <v>4.6425545845096172E-2</v>
      </c>
      <c r="G17" s="30">
        <v>3.175640386088463E-2</v>
      </c>
      <c r="H17" s="30">
        <v>7.2124597806046298E-2</v>
      </c>
      <c r="I17" s="30">
        <v>7.6521292292761611E-3</v>
      </c>
      <c r="J17" s="30">
        <v>8.1042277968006449E-3</v>
      </c>
      <c r="K17" s="30">
        <v>5.4139911632637983E-3</v>
      </c>
      <c r="L17" s="30">
        <v>2.2146130891842697E-2</v>
      </c>
      <c r="M17" s="30">
        <v>1.7333856582163687E-2</v>
      </c>
      <c r="N17" s="30">
        <v>3.0312327831433672E-2</v>
      </c>
      <c r="O17" s="30">
        <v>9.1289909404949521E-2</v>
      </c>
      <c r="P17" s="30">
        <v>1.318514211899191E-2</v>
      </c>
      <c r="Q17" s="30">
        <v>6.9800748651813738E-2</v>
      </c>
      <c r="R17" s="30">
        <v>4.8327137549808441E-4</v>
      </c>
      <c r="S17" s="30">
        <v>2.099749638243642E-2</v>
      </c>
      <c r="T17" s="30">
        <v>5.7004168012909862E-2</v>
      </c>
      <c r="U17" s="30">
        <v>4.2568073527697869E-2</v>
      </c>
      <c r="V17" s="30">
        <v>1.466828787335972E-2</v>
      </c>
      <c r="W17" s="30">
        <v>3.817043512996432E-2</v>
      </c>
      <c r="X17" s="30">
        <v>6.6222809221841761E-2</v>
      </c>
      <c r="Y17" s="30">
        <v>3.6005917592501158E-2</v>
      </c>
      <c r="Z17" s="30">
        <v>2.6649016817626769E-2</v>
      </c>
      <c r="AA17" s="30">
        <v>2.9745559931663612E-2</v>
      </c>
      <c r="AB17" s="30">
        <v>0.11147493044124501</v>
      </c>
      <c r="AC17" s="30">
        <v>3.3603608118256911E-2</v>
      </c>
      <c r="AD17" s="30">
        <v>9.9507007517078971E-3</v>
      </c>
      <c r="AE17" s="30">
        <v>2.8327093326706132E-2</v>
      </c>
      <c r="AF17" s="30">
        <v>2.4183344799041606E-2</v>
      </c>
      <c r="AG17" s="30">
        <v>0.1205015066953472</v>
      </c>
      <c r="AH17" s="30">
        <v>9.3679061476645842E-3</v>
      </c>
      <c r="AI17" s="30">
        <v>2.3632700695490838E-2</v>
      </c>
      <c r="AJ17" s="30">
        <v>0.10133456439051125</v>
      </c>
      <c r="AK17" s="30">
        <v>2.6654401433374275E-2</v>
      </c>
      <c r="AL17" s="30">
        <v>3.466071201418286E-3</v>
      </c>
      <c r="AM17" s="30">
        <v>1.8387162853038319E-2</v>
      </c>
      <c r="AN17" s="30">
        <v>1.6137652811771819E-3</v>
      </c>
      <c r="AO17" s="30">
        <v>2.0366893169717182E-2</v>
      </c>
    </row>
    <row r="18" spans="1:41" ht="14.25" x14ac:dyDescent="0.2">
      <c r="A18" s="28">
        <v>7</v>
      </c>
      <c r="B18" s="30">
        <v>3.2440821978524603E-2</v>
      </c>
      <c r="C18" s="30">
        <v>0.17583127199203052</v>
      </c>
      <c r="D18" s="30">
        <v>1.7992732091572927E-2</v>
      </c>
      <c r="E18" s="30">
        <v>-1.4295049895612921E-3</v>
      </c>
      <c r="F18" s="30">
        <v>4.7860053776935807E-2</v>
      </c>
      <c r="G18" s="30">
        <v>3.2182496005837002E-2</v>
      </c>
      <c r="H18" s="30">
        <v>7.4177142855381906E-2</v>
      </c>
      <c r="I18" s="30">
        <v>8.4712799209372136E-3</v>
      </c>
      <c r="J18" s="30">
        <v>9.8626243168828953E-3</v>
      </c>
      <c r="K18" s="30">
        <v>7.5104986785701211E-3</v>
      </c>
      <c r="L18" s="30">
        <v>2.3499194631512399E-2</v>
      </c>
      <c r="M18" s="30">
        <v>1.8468126867335233E-2</v>
      </c>
      <c r="N18" s="30">
        <v>3.2035099601498418E-2</v>
      </c>
      <c r="O18" s="30">
        <v>9.1037307787266597E-2</v>
      </c>
      <c r="P18" s="30">
        <v>1.5502196382555455E-2</v>
      </c>
      <c r="Q18" s="30">
        <v>7.0014814814820081E-2</v>
      </c>
      <c r="R18" s="30">
        <v>8.4572490709433623E-4</v>
      </c>
      <c r="S18" s="30">
        <v>2.1783880258888777E-2</v>
      </c>
      <c r="T18" s="30">
        <v>5.9306219709193808E-2</v>
      </c>
      <c r="U18" s="30">
        <v>4.3523479231230677E-2</v>
      </c>
      <c r="V18" s="30">
        <v>1.6288070447940006E-2</v>
      </c>
      <c r="W18" s="30">
        <v>3.954800567242911E-2</v>
      </c>
      <c r="X18" s="30">
        <v>6.680930232559712E-2</v>
      </c>
      <c r="Y18" s="30">
        <v>3.6999999999999922E-2</v>
      </c>
      <c r="Z18" s="30">
        <v>2.9129728331209748E-2</v>
      </c>
      <c r="AA18" s="30">
        <v>3.1911033910056563E-2</v>
      </c>
      <c r="AB18" s="30">
        <v>0.1044094438601717</v>
      </c>
      <c r="AC18" s="30">
        <v>3.5808844901018322E-2</v>
      </c>
      <c r="AD18" s="30">
        <v>1.2347908176934652E-2</v>
      </c>
      <c r="AE18" s="30">
        <v>2.9652913414075055E-2</v>
      </c>
      <c r="AF18" s="30">
        <v>2.5390458786773262E-2</v>
      </c>
      <c r="AG18" s="30">
        <v>0.11979227163284589</v>
      </c>
      <c r="AH18" s="30">
        <v>1.0380238682333731E-2</v>
      </c>
      <c r="AI18" s="30">
        <v>2.5112020353107889E-2</v>
      </c>
      <c r="AJ18" s="30">
        <v>0.10269571733091998</v>
      </c>
      <c r="AK18" s="30">
        <v>2.7833026956001206E-2</v>
      </c>
      <c r="AL18" s="30">
        <v>4.5652594898530907E-3</v>
      </c>
      <c r="AM18" s="30">
        <v>1.9469229143194822E-2</v>
      </c>
      <c r="AN18" s="30">
        <v>1.8662591687079733E-3</v>
      </c>
      <c r="AO18" s="30">
        <v>2.188908208400453E-2</v>
      </c>
    </row>
    <row r="19" spans="1:41" ht="14.25" x14ac:dyDescent="0.2">
      <c r="A19" s="28">
        <v>8</v>
      </c>
      <c r="B19" s="30">
        <v>3.3610224493143104E-2</v>
      </c>
      <c r="C19" s="30">
        <v>0.17563908013534979</v>
      </c>
      <c r="D19" s="30">
        <v>2.000042607625474E-2</v>
      </c>
      <c r="E19" s="30">
        <v>-2.9882954556259556E-4</v>
      </c>
      <c r="F19" s="30">
        <v>4.8564033135391815E-2</v>
      </c>
      <c r="G19" s="30">
        <v>3.2071819085398356E-2</v>
      </c>
      <c r="H19" s="30">
        <v>7.6029434436313714E-2</v>
      </c>
      <c r="I19" s="30">
        <v>9.4086568192244258E-3</v>
      </c>
      <c r="J19" s="30">
        <v>1.1547440956659161E-2</v>
      </c>
      <c r="K19" s="30">
        <v>9.5501889419427055E-3</v>
      </c>
      <c r="L19" s="30">
        <v>2.4644951582501795E-2</v>
      </c>
      <c r="M19" s="30">
        <v>1.938043477907514E-2</v>
      </c>
      <c r="N19" s="30">
        <v>3.3800147979417661E-2</v>
      </c>
      <c r="O19" s="30">
        <v>9.0630651663240913E-2</v>
      </c>
      <c r="P19" s="30">
        <v>1.7579821705550724E-2</v>
      </c>
      <c r="Q19" s="30">
        <v>6.995249458186481E-2</v>
      </c>
      <c r="R19" s="30">
        <v>1.5706319702890603E-3</v>
      </c>
      <c r="S19" s="30">
        <v>2.2406778064449684E-2</v>
      </c>
      <c r="T19" s="30">
        <v>6.105082390951666E-2</v>
      </c>
      <c r="U19" s="30">
        <v>4.4434342385396564E-2</v>
      </c>
      <c r="V19" s="30">
        <v>1.7748656795883777E-2</v>
      </c>
      <c r="W19" s="30">
        <v>4.0721105011858771E-2</v>
      </c>
      <c r="X19" s="30">
        <v>6.6962520706834727E-2</v>
      </c>
      <c r="Y19" s="30">
        <v>3.8169878002172641E-2</v>
      </c>
      <c r="Z19" s="30">
        <v>3.0641578266525693E-2</v>
      </c>
      <c r="AA19" s="30">
        <v>3.388288877555734E-2</v>
      </c>
      <c r="AB19" s="30">
        <v>0.10459526358729399</v>
      </c>
      <c r="AC19" s="30">
        <v>3.7978905107396432E-2</v>
      </c>
      <c r="AD19" s="30">
        <v>1.4416071852185519E-2</v>
      </c>
      <c r="AE19" s="30">
        <v>3.0698865868060032E-2</v>
      </c>
      <c r="AF19" s="30">
        <v>2.6339590377947752E-2</v>
      </c>
      <c r="AG19" s="30">
        <v>0.1192824027054904</v>
      </c>
      <c r="AH19" s="30">
        <v>1.1383079075602653E-2</v>
      </c>
      <c r="AI19" s="30">
        <v>2.6347577139768985E-2</v>
      </c>
      <c r="AJ19" s="30">
        <v>0.10311744402872658</v>
      </c>
      <c r="AK19" s="30">
        <v>2.8845272820851475E-2</v>
      </c>
      <c r="AL19" s="30">
        <v>5.6048645524946483E-3</v>
      </c>
      <c r="AM19" s="30">
        <v>2.0356683195300151E-2</v>
      </c>
      <c r="AN19" s="30">
        <v>2.8433007335000315E-3</v>
      </c>
      <c r="AO19" s="30">
        <v>2.3126259216357248E-2</v>
      </c>
    </row>
    <row r="20" spans="1:41" ht="14.25" x14ac:dyDescent="0.2">
      <c r="A20" s="28">
        <v>9</v>
      </c>
      <c r="B20" s="30">
        <v>3.4884290128899709E-2</v>
      </c>
      <c r="C20" s="30">
        <v>0.17549240740261896</v>
      </c>
      <c r="D20" s="30">
        <v>2.1990755696597919E-2</v>
      </c>
      <c r="E20" s="30">
        <v>1.6004683515111751E-3</v>
      </c>
      <c r="F20" s="30">
        <v>4.9551215376818947E-2</v>
      </c>
      <c r="G20" s="30">
        <v>3.1938644073087108E-2</v>
      </c>
      <c r="H20" s="30">
        <v>7.7513258070991187E-2</v>
      </c>
      <c r="I20" s="30">
        <v>1.0339744448645272E-2</v>
      </c>
      <c r="J20" s="30">
        <v>1.3096852839842743E-2</v>
      </c>
      <c r="K20" s="30">
        <v>1.1473273472373702E-2</v>
      </c>
      <c r="L20" s="30">
        <v>2.5502771205340169E-2</v>
      </c>
      <c r="M20" s="30">
        <v>2.0073125374413081E-2</v>
      </c>
      <c r="N20" s="30">
        <v>3.5596903813227554E-2</v>
      </c>
      <c r="O20" s="30">
        <v>9.0085294949691086E-2</v>
      </c>
      <c r="P20" s="30">
        <v>1.9750129199088473E-2</v>
      </c>
      <c r="Q20" s="30">
        <v>6.9740231750785586E-2</v>
      </c>
      <c r="R20" s="30">
        <v>2.3801115241901538E-3</v>
      </c>
      <c r="S20" s="30">
        <v>2.286099746470982E-2</v>
      </c>
      <c r="T20" s="30">
        <v>6.2496058158304946E-2</v>
      </c>
      <c r="U20" s="30">
        <v>4.5364815991787877E-2</v>
      </c>
      <c r="V20" s="30">
        <v>1.8986067125476902E-2</v>
      </c>
      <c r="W20" s="30">
        <v>4.1715486347487118E-2</v>
      </c>
      <c r="X20" s="30">
        <v>6.6814813869042311E-2</v>
      </c>
      <c r="Y20" s="30">
        <v>3.942866648654797E-2</v>
      </c>
      <c r="Z20" s="30">
        <v>3.1450737386834904E-2</v>
      </c>
      <c r="AA20" s="30">
        <v>3.5653112928900166E-2</v>
      </c>
      <c r="AB20" s="30">
        <v>0.10502816940667548</v>
      </c>
      <c r="AC20" s="30">
        <v>4.0017598624898065E-2</v>
      </c>
      <c r="AD20" s="30">
        <v>1.6256565436529646E-2</v>
      </c>
      <c r="AE20" s="30">
        <v>3.1516939130161736E-2</v>
      </c>
      <c r="AF20" s="30">
        <v>2.7230894350325885E-2</v>
      </c>
      <c r="AG20" s="30">
        <v>0.11870216439641168</v>
      </c>
      <c r="AH20" s="30">
        <v>1.2357044440941545E-2</v>
      </c>
      <c r="AI20" s="30">
        <v>2.7488978608861236E-2</v>
      </c>
      <c r="AJ20" s="30">
        <v>0.10330680671948067</v>
      </c>
      <c r="AK20" s="30">
        <v>2.9621191072891628E-2</v>
      </c>
      <c r="AL20" s="30">
        <v>6.5200437742325423E-3</v>
      </c>
      <c r="AM20" s="30">
        <v>2.1119861715087618E-2</v>
      </c>
      <c r="AN20" s="30">
        <v>3.6337163814217366E-3</v>
      </c>
      <c r="AO20" s="30">
        <v>2.4176446492144787E-2</v>
      </c>
    </row>
    <row r="21" spans="1:41" ht="14.25" x14ac:dyDescent="0.2">
      <c r="A21" s="28">
        <v>10</v>
      </c>
      <c r="B21" s="30">
        <v>3.5703781984666838E-2</v>
      </c>
      <c r="C21" s="30">
        <v>0.17536899999990729</v>
      </c>
      <c r="D21" s="30">
        <v>2.3735615571837565E-2</v>
      </c>
      <c r="E21" s="30">
        <v>3.5943921577918925E-3</v>
      </c>
      <c r="F21" s="30">
        <v>5.0024226663108795E-2</v>
      </c>
      <c r="G21" s="30">
        <v>3.184633166719375E-2</v>
      </c>
      <c r="H21" s="30">
        <v>7.9392934455837283E-2</v>
      </c>
      <c r="I21" s="30">
        <v>1.1162231674691769E-2</v>
      </c>
      <c r="J21" s="30">
        <v>1.4508312317996319E-2</v>
      </c>
      <c r="K21" s="30">
        <v>1.3185973941985285E-2</v>
      </c>
      <c r="L21" s="30">
        <v>2.6418115079525739E-2</v>
      </c>
      <c r="M21" s="30">
        <v>2.0586199059612564E-2</v>
      </c>
      <c r="N21" s="30">
        <v>3.7139999999911577E-2</v>
      </c>
      <c r="O21" s="30">
        <v>8.9502000000014625E-2</v>
      </c>
      <c r="P21" s="30">
        <v>2.1350000000119662E-2</v>
      </c>
      <c r="Q21" s="30">
        <v>6.9500000000004558E-2</v>
      </c>
      <c r="R21" s="30">
        <v>3.2500000000248441E-3</v>
      </c>
      <c r="S21" s="30">
        <v>2.3146452607508916E-2</v>
      </c>
      <c r="T21" s="30">
        <v>6.3899999999985413E-2</v>
      </c>
      <c r="U21" s="30">
        <v>4.6316831356523425E-2</v>
      </c>
      <c r="V21" s="30">
        <v>2.0055741807972094E-2</v>
      </c>
      <c r="W21" s="30">
        <v>4.2558400724892698E-2</v>
      </c>
      <c r="X21" s="30">
        <v>6.6500000000014658E-2</v>
      </c>
      <c r="Y21" s="30">
        <v>4.0707596039824878E-2</v>
      </c>
      <c r="Z21" s="30">
        <v>3.2920000000029148E-2</v>
      </c>
      <c r="AA21" s="30">
        <v>3.7021823716049118E-2</v>
      </c>
      <c r="AB21" s="30">
        <v>0.1026095841683512</v>
      </c>
      <c r="AC21" s="30">
        <v>4.1909999999992342E-2</v>
      </c>
      <c r="AD21" s="30">
        <v>1.7813108472434447E-2</v>
      </c>
      <c r="AE21" s="30">
        <v>3.2098973734319136E-2</v>
      </c>
      <c r="AF21" s="30">
        <v>2.8149934658493692E-2</v>
      </c>
      <c r="AG21" s="30">
        <v>0.11804766348288731</v>
      </c>
      <c r="AH21" s="30">
        <v>1.3288274928985544E-2</v>
      </c>
      <c r="AI21" s="30">
        <v>2.8488343477151457E-2</v>
      </c>
      <c r="AJ21" s="30">
        <v>0.1039564577206844</v>
      </c>
      <c r="AK21" s="30">
        <v>3.0413923704557533E-2</v>
      </c>
      <c r="AL21" s="30">
        <v>7.3258469007400073E-3</v>
      </c>
      <c r="AM21" s="30">
        <v>2.1771210936432084E-2</v>
      </c>
      <c r="AN21" s="30">
        <v>4.4900000000036577E-3</v>
      </c>
      <c r="AO21" s="30">
        <v>2.5053071349205203E-2</v>
      </c>
    </row>
    <row r="22" spans="1:41" ht="14.25" x14ac:dyDescent="0.2">
      <c r="A22" s="28">
        <v>11</v>
      </c>
      <c r="B22" s="30">
        <v>3.6581340095905635E-2</v>
      </c>
      <c r="C22" s="30">
        <v>0.17479183120607122</v>
      </c>
      <c r="D22" s="30">
        <v>2.5372197609491831E-2</v>
      </c>
      <c r="E22" s="30">
        <v>5.1160036318769198E-3</v>
      </c>
      <c r="F22" s="30">
        <v>5.0261184516239066E-2</v>
      </c>
      <c r="G22" s="30">
        <v>3.2131179826852208E-2</v>
      </c>
      <c r="H22" s="30">
        <v>8.0805029366362691E-2</v>
      </c>
      <c r="I22" s="30">
        <v>1.1957193848698866E-2</v>
      </c>
      <c r="J22" s="30">
        <v>1.5754972876921292E-2</v>
      </c>
      <c r="K22" s="30">
        <v>1.4761683547757309E-2</v>
      </c>
      <c r="L22" s="30">
        <v>2.7283573007938822E-2</v>
      </c>
      <c r="M22" s="30">
        <v>2.0979708547753217E-2</v>
      </c>
      <c r="N22" s="30">
        <v>3.8675465319821134E-2</v>
      </c>
      <c r="O22" s="30">
        <v>8.8938056339635141E-2</v>
      </c>
      <c r="P22" s="30">
        <v>2.2719036874445653E-2</v>
      </c>
      <c r="Q22" s="30">
        <v>6.9297550434585853E-2</v>
      </c>
      <c r="R22" s="30">
        <v>4.0039707554888615E-3</v>
      </c>
      <c r="S22" s="30">
        <v>2.3279783450232072E-2</v>
      </c>
      <c r="T22" s="30">
        <v>6.5305563073781547E-2</v>
      </c>
      <c r="U22" s="30">
        <v>4.6825844080591761E-2</v>
      </c>
      <c r="V22" s="30">
        <v>2.1022811325748014E-2</v>
      </c>
      <c r="W22" s="30">
        <v>4.3387801886084487E-2</v>
      </c>
      <c r="X22" s="30">
        <v>6.6099723710325797E-2</v>
      </c>
      <c r="Y22" s="30">
        <v>4.1969147562823883E-2</v>
      </c>
      <c r="Z22" s="30">
        <v>3.4644754886013818E-2</v>
      </c>
      <c r="AA22" s="30">
        <v>3.8042265592539204E-2</v>
      </c>
      <c r="AB22" s="30">
        <v>0.10003118995883442</v>
      </c>
      <c r="AC22" s="30">
        <v>4.3647212643146194E-2</v>
      </c>
      <c r="AD22" s="30">
        <v>1.9118166863127728E-2</v>
      </c>
      <c r="AE22" s="30">
        <v>3.2711730297603658E-2</v>
      </c>
      <c r="AF22" s="30">
        <v>2.9450464747343474E-2</v>
      </c>
      <c r="AG22" s="30">
        <v>0.11673523128367869</v>
      </c>
      <c r="AH22" s="30">
        <v>1.4549445573158071E-2</v>
      </c>
      <c r="AI22" s="30">
        <v>2.9272391738261794E-2</v>
      </c>
      <c r="AJ22" s="30">
        <v>0.10542820837207456</v>
      </c>
      <c r="AK22" s="30">
        <v>3.112071233779945E-2</v>
      </c>
      <c r="AL22" s="30">
        <v>8.0375218076289556E-3</v>
      </c>
      <c r="AM22" s="30">
        <v>2.2551642152519147E-2</v>
      </c>
      <c r="AN22" s="30">
        <v>5.2136994348477295E-3</v>
      </c>
      <c r="AO22" s="30">
        <v>2.5815172501019834E-2</v>
      </c>
    </row>
    <row r="23" spans="1:41" ht="14.25" x14ac:dyDescent="0.2">
      <c r="A23" s="28">
        <v>12</v>
      </c>
      <c r="B23" s="30">
        <v>3.7479588363487526E-2</v>
      </c>
      <c r="C23" s="30">
        <v>0.17374397278703002</v>
      </c>
      <c r="D23" s="30">
        <v>2.6866223575724435E-2</v>
      </c>
      <c r="E23" s="30">
        <v>7.151805633195174E-3</v>
      </c>
      <c r="F23" s="30">
        <v>5.0416544152638521E-2</v>
      </c>
      <c r="G23" s="30">
        <v>3.2729557714324731E-2</v>
      </c>
      <c r="H23" s="30">
        <v>8.1633585021335886E-2</v>
      </c>
      <c r="I23" s="30">
        <v>1.2774706746708331E-2</v>
      </c>
      <c r="J23" s="30">
        <v>1.6872028236224246E-2</v>
      </c>
      <c r="K23" s="30">
        <v>1.6181708821863872E-2</v>
      </c>
      <c r="L23" s="30">
        <v>2.7703006464085078E-2</v>
      </c>
      <c r="M23" s="30">
        <v>2.1416051123245072E-2</v>
      </c>
      <c r="N23" s="30">
        <v>4.0199674302608734E-2</v>
      </c>
      <c r="O23" s="30">
        <v>8.8401478606965123E-2</v>
      </c>
      <c r="P23" s="30">
        <v>2.3942894056962594E-2</v>
      </c>
      <c r="Q23" s="30">
        <v>6.9133853308950055E-2</v>
      </c>
      <c r="R23" s="30">
        <v>4.6954844892030945E-3</v>
      </c>
      <c r="S23" s="30">
        <v>2.3324818319488072E-2</v>
      </c>
      <c r="T23" s="30">
        <v>6.668511902983032E-2</v>
      </c>
      <c r="U23" s="30">
        <v>4.7179867753231131E-2</v>
      </c>
      <c r="V23" s="30">
        <v>2.1909775584806335E-2</v>
      </c>
      <c r="W23" s="30">
        <v>4.4182658227138072E-2</v>
      </c>
      <c r="X23" s="30">
        <v>6.5649314540282333E-2</v>
      </c>
      <c r="Y23" s="30">
        <v>4.3192875707677825E-2</v>
      </c>
      <c r="Z23" s="30">
        <v>3.6363499488002882E-2</v>
      </c>
      <c r="AA23" s="30">
        <v>3.8807674452739915E-2</v>
      </c>
      <c r="AB23" s="30">
        <v>9.7848436460806543E-2</v>
      </c>
      <c r="AC23" s="30">
        <v>4.521701731571981E-2</v>
      </c>
      <c r="AD23" s="30">
        <v>2.022920158114716E-2</v>
      </c>
      <c r="AE23" s="30">
        <v>3.3302399585909859E-2</v>
      </c>
      <c r="AF23" s="30">
        <v>3.0891330127004624E-2</v>
      </c>
      <c r="AG23" s="30">
        <v>0.11506592894068546</v>
      </c>
      <c r="AH23" s="30">
        <v>1.6069756541415403E-2</v>
      </c>
      <c r="AI23" s="30">
        <v>3.0147263746501674E-2</v>
      </c>
      <c r="AJ23" s="30">
        <v>0.10739452255864568</v>
      </c>
      <c r="AK23" s="30">
        <v>3.1732852917406351E-2</v>
      </c>
      <c r="AL23" s="30">
        <v>8.6540861184642992E-3</v>
      </c>
      <c r="AM23" s="30">
        <v>2.2894345488197798E-2</v>
      </c>
      <c r="AN23" s="30">
        <v>5.8545128329932083E-3</v>
      </c>
      <c r="AO23" s="30">
        <v>2.6466810498156024E-2</v>
      </c>
    </row>
    <row r="24" spans="1:41" ht="14.25" x14ac:dyDescent="0.2">
      <c r="A24" s="28">
        <v>13</v>
      </c>
      <c r="B24" s="30">
        <v>3.8240921673272865E-2</v>
      </c>
      <c r="C24" s="30">
        <v>0.17233201994341996</v>
      </c>
      <c r="D24" s="30">
        <v>2.8153832429107295E-2</v>
      </c>
      <c r="E24" s="30">
        <v>8.3757191379685292E-3</v>
      </c>
      <c r="F24" s="30">
        <v>5.0511873431350773E-2</v>
      </c>
      <c r="G24" s="30">
        <v>3.3518299668608531E-2</v>
      </c>
      <c r="H24" s="30">
        <v>8.2027596629953514E-2</v>
      </c>
      <c r="I24" s="30">
        <v>1.3628966493553385E-2</v>
      </c>
      <c r="J24" s="30">
        <v>1.7886826413492152E-2</v>
      </c>
      <c r="K24" s="30">
        <v>1.7426157063021641E-2</v>
      </c>
      <c r="L24" s="30">
        <v>2.840184298367876E-2</v>
      </c>
      <c r="M24" s="30">
        <v>2.1994707499659594E-2</v>
      </c>
      <c r="N24" s="30">
        <v>4.1638317839424621E-2</v>
      </c>
      <c r="O24" s="30">
        <v>8.7890519428713176E-2</v>
      </c>
      <c r="P24" s="30">
        <v>2.4996676169557919E-2</v>
      </c>
      <c r="Q24" s="30">
        <v>6.8999728938089033E-2</v>
      </c>
      <c r="R24" s="30">
        <v>5.410501216053909E-3</v>
      </c>
      <c r="S24" s="30">
        <v>2.3334513898057407E-2</v>
      </c>
      <c r="T24" s="30">
        <v>6.8015862316750608E-2</v>
      </c>
      <c r="U24" s="30">
        <v>4.7671746384240432E-2</v>
      </c>
      <c r="V24" s="30">
        <v>2.2727486652857731E-2</v>
      </c>
      <c r="W24" s="30">
        <v>4.4899859917691298E-2</v>
      </c>
      <c r="X24" s="30">
        <v>6.516840982536265E-2</v>
      </c>
      <c r="Y24" s="30">
        <v>4.4368037253965209E-2</v>
      </c>
      <c r="Z24" s="30">
        <v>3.7987921071213959E-2</v>
      </c>
      <c r="AA24" s="30">
        <v>3.9382480269740672E-2</v>
      </c>
      <c r="AB24" s="30">
        <v>9.5971707027063147E-2</v>
      </c>
      <c r="AC24" s="30">
        <v>4.6608265927001735E-2</v>
      </c>
      <c r="AD24" s="30">
        <v>2.1189228868341292E-2</v>
      </c>
      <c r="AE24" s="30">
        <v>3.377689935160566E-2</v>
      </c>
      <c r="AF24" s="30">
        <v>3.2242021888488681E-2</v>
      </c>
      <c r="AG24" s="30">
        <v>0.11343569630882278</v>
      </c>
      <c r="AH24" s="30">
        <v>1.7718449858510121E-2</v>
      </c>
      <c r="AI24" s="30">
        <v>3.0885139652139015E-2</v>
      </c>
      <c r="AJ24" s="30">
        <v>0.10946856586765685</v>
      </c>
      <c r="AK24" s="30">
        <v>3.2274779022511302E-2</v>
      </c>
      <c r="AL24" s="30">
        <v>9.207615917369516E-3</v>
      </c>
      <c r="AM24" s="30">
        <v>2.3547114557430859E-2</v>
      </c>
      <c r="AN24" s="30">
        <v>6.5206504879491423E-3</v>
      </c>
      <c r="AO24" s="30">
        <v>2.697638561517901E-2</v>
      </c>
    </row>
    <row r="25" spans="1:41" ht="14.25" x14ac:dyDescent="0.2">
      <c r="A25" s="28">
        <v>14</v>
      </c>
      <c r="B25" s="30">
        <v>3.8874074375747192E-2</v>
      </c>
      <c r="C25" s="30">
        <v>0.1706380751800507</v>
      </c>
      <c r="D25" s="30">
        <v>2.923531870203111E-2</v>
      </c>
      <c r="E25" s="30">
        <v>9.0766008905167617E-3</v>
      </c>
      <c r="F25" s="30">
        <v>5.0562434303073278E-2</v>
      </c>
      <c r="G25" s="30">
        <v>3.4418330828100085E-2</v>
      </c>
      <c r="H25" s="30">
        <v>8.2095314898847249E-2</v>
      </c>
      <c r="I25" s="30">
        <v>1.4487518399931787E-2</v>
      </c>
      <c r="J25" s="30">
        <v>1.8773185395352332E-2</v>
      </c>
      <c r="K25" s="30">
        <v>1.8506683675792335E-2</v>
      </c>
      <c r="L25" s="30">
        <v>2.8793752399295602E-2</v>
      </c>
      <c r="M25" s="30">
        <v>2.2647411031574638E-2</v>
      </c>
      <c r="N25" s="30">
        <v>4.2936871715411273E-2</v>
      </c>
      <c r="O25" s="30">
        <v>8.7403681316116089E-2</v>
      </c>
      <c r="P25" s="30">
        <v>2.5906358201275959E-2</v>
      </c>
      <c r="Q25" s="30">
        <v>6.8888633653687137E-2</v>
      </c>
      <c r="R25" s="30">
        <v>6.2072234943504334E-3</v>
      </c>
      <c r="S25" s="30">
        <v>2.3343462710202267E-2</v>
      </c>
      <c r="T25" s="30">
        <v>6.9278664731930117E-2</v>
      </c>
      <c r="U25" s="30">
        <v>4.8284088439500161E-2</v>
      </c>
      <c r="V25" s="30">
        <v>2.348451128188267E-2</v>
      </c>
      <c r="W25" s="30">
        <v>4.5541286306580053E-2</v>
      </c>
      <c r="X25" s="30">
        <v>6.4670688071430504E-2</v>
      </c>
      <c r="Y25" s="30">
        <v>4.548955129212473E-2</v>
      </c>
      <c r="Z25" s="30">
        <v>3.9452143558557085E-2</v>
      </c>
      <c r="AA25" s="30">
        <v>3.981251999352553E-2</v>
      </c>
      <c r="AB25" s="30">
        <v>9.433705531435721E-2</v>
      </c>
      <c r="AC25" s="30">
        <v>4.7810837587526356E-2</v>
      </c>
      <c r="AD25" s="30">
        <v>2.202914355429475E-2</v>
      </c>
      <c r="AE25" s="30">
        <v>3.4134586794600796E-2</v>
      </c>
      <c r="AF25" s="30">
        <v>3.3515495705318754E-2</v>
      </c>
      <c r="AG25" s="30">
        <v>0.11189111593871215</v>
      </c>
      <c r="AH25" s="30">
        <v>1.9415624083153782E-2</v>
      </c>
      <c r="AI25" s="30">
        <v>3.1465577690114266E-2</v>
      </c>
      <c r="AJ25" s="30">
        <v>0.11132071325913695</v>
      </c>
      <c r="AK25" s="30">
        <v>3.2746336042107638E-2</v>
      </c>
      <c r="AL25" s="30">
        <v>9.6474835577604612E-3</v>
      </c>
      <c r="AM25" s="30">
        <v>2.3989679112331297E-2</v>
      </c>
      <c r="AN25" s="30">
        <v>7.2849988135728072E-3</v>
      </c>
      <c r="AO25" s="30">
        <v>2.7434095702306927E-2</v>
      </c>
    </row>
    <row r="26" spans="1:41" ht="14.25" x14ac:dyDescent="0.2">
      <c r="A26" s="28">
        <v>15</v>
      </c>
      <c r="B26" s="30">
        <v>3.9414064853188435E-2</v>
      </c>
      <c r="C26" s="30">
        <v>0.16872766676825557</v>
      </c>
      <c r="D26" s="30">
        <v>3.0120955648333281E-2</v>
      </c>
      <c r="E26" s="30">
        <v>9.8112257787739132E-3</v>
      </c>
      <c r="F26" s="30">
        <v>5.0579285575935273E-2</v>
      </c>
      <c r="G26" s="30">
        <v>3.5378017006145734E-2</v>
      </c>
      <c r="H26" s="30">
        <v>8.1917273169400007E-2</v>
      </c>
      <c r="I26" s="30">
        <v>1.5318855294290668E-2</v>
      </c>
      <c r="J26" s="30">
        <v>1.9502131440106263E-2</v>
      </c>
      <c r="K26" s="30">
        <v>1.9418948579371431E-2</v>
      </c>
      <c r="L26" s="30">
        <v>2.8863794153640931E-2</v>
      </c>
      <c r="M26" s="30">
        <v>2.3294276190361174E-2</v>
      </c>
      <c r="N26" s="30">
        <v>4.4052225384098698E-2</v>
      </c>
      <c r="O26" s="30">
        <v>8.6939637078572662E-2</v>
      </c>
      <c r="P26" s="30">
        <v>2.670129198977178E-2</v>
      </c>
      <c r="Q26" s="30">
        <v>6.8795779848333183E-2</v>
      </c>
      <c r="R26" s="30">
        <v>7.1282527881215696E-3</v>
      </c>
      <c r="S26" s="30">
        <v>2.3374498764310747E-2</v>
      </c>
      <c r="T26" s="30">
        <v>7.0455169628418357E-2</v>
      </c>
      <c r="U26" s="30">
        <v>4.8957473509406491E-2</v>
      </c>
      <c r="V26" s="30">
        <v>2.4187789949404515E-2</v>
      </c>
      <c r="W26" s="30">
        <v>4.6115859339175058E-2</v>
      </c>
      <c r="X26" s="30">
        <v>6.4165833238660541E-2</v>
      </c>
      <c r="Y26" s="30">
        <v>4.6555692654132397E-2</v>
      </c>
      <c r="Z26" s="30">
        <v>4.0702833117748805E-2</v>
      </c>
      <c r="AA26" s="30">
        <v>4.0131194827572214E-2</v>
      </c>
      <c r="AB26" s="30">
        <v>9.2897589565349215E-2</v>
      </c>
      <c r="AC26" s="30">
        <v>4.8814491355542833E-2</v>
      </c>
      <c r="AD26" s="30">
        <v>2.2771733488044177E-2</v>
      </c>
      <c r="AE26" s="30">
        <v>3.4390581122113462E-2</v>
      </c>
      <c r="AF26" s="30">
        <v>3.4759436953304412E-2</v>
      </c>
      <c r="AG26" s="30">
        <v>0.11040630490903469</v>
      </c>
      <c r="AH26" s="30">
        <v>2.1112069747028617E-2</v>
      </c>
      <c r="AI26" s="30">
        <v>3.1900296511246262E-2</v>
      </c>
      <c r="AJ26" s="30">
        <v>0.11262791487720492</v>
      </c>
      <c r="AK26" s="30">
        <v>3.3143434667386007E-2</v>
      </c>
      <c r="AL26" s="30">
        <v>9.9891991909750733E-3</v>
      </c>
      <c r="AM26" s="30">
        <v>2.4195335548243602E-2</v>
      </c>
      <c r="AN26" s="30">
        <v>8.2005623471912426E-3</v>
      </c>
      <c r="AO26" s="30">
        <v>2.7892174672869308E-2</v>
      </c>
    </row>
    <row r="27" spans="1:41" ht="14.25" x14ac:dyDescent="0.2">
      <c r="A27" s="28">
        <v>16</v>
      </c>
      <c r="B27" s="30">
        <v>3.9885563681628433E-2</v>
      </c>
      <c r="C27" s="30">
        <v>0.16665450222670275</v>
      </c>
      <c r="D27" s="30">
        <v>3.0824775415961847E-2</v>
      </c>
      <c r="E27" s="30">
        <v>1.0016113491899903E-2</v>
      </c>
      <c r="F27" s="30">
        <v>5.0570599075127287E-2</v>
      </c>
      <c r="G27" s="30">
        <v>3.6363278983424729E-2</v>
      </c>
      <c r="H27" s="30">
        <v>8.1554507279661737E-2</v>
      </c>
      <c r="I27" s="30">
        <v>1.6104573581019466E-2</v>
      </c>
      <c r="J27" s="30">
        <v>2.0066227160686401E-2</v>
      </c>
      <c r="K27" s="30">
        <v>2.0192035810949749E-2</v>
      </c>
      <c r="L27" s="30">
        <v>2.9304138026903459E-2</v>
      </c>
      <c r="M27" s="30">
        <v>2.3886539781914573E-2</v>
      </c>
      <c r="N27" s="30">
        <v>4.4961434146743917E-2</v>
      </c>
      <c r="O27" s="30">
        <v>8.6497181795130995E-2</v>
      </c>
      <c r="P27" s="30">
        <v>2.7402971863550452E-2</v>
      </c>
      <c r="Q27" s="30">
        <v>6.8717586289016586E-2</v>
      </c>
      <c r="R27" s="30">
        <v>8.181094280313328E-3</v>
      </c>
      <c r="S27" s="30">
        <v>2.344285712022609E-2</v>
      </c>
      <c r="T27" s="30">
        <v>7.1526580081638036E-2</v>
      </c>
      <c r="U27" s="30">
        <v>4.9653469685733365E-2</v>
      </c>
      <c r="V27" s="30">
        <v>2.4843064258710079E-2</v>
      </c>
      <c r="W27" s="30">
        <v>4.6627833325358692E-2</v>
      </c>
      <c r="X27" s="30">
        <v>6.366077096442857E-2</v>
      </c>
      <c r="Y27" s="30">
        <v>4.7566732103929033E-2</v>
      </c>
      <c r="Z27" s="30">
        <v>4.1710379050062585E-2</v>
      </c>
      <c r="AA27" s="30">
        <v>4.0363335369073994E-2</v>
      </c>
      <c r="AB27" s="30">
        <v>9.1618110612554426E-2</v>
      </c>
      <c r="AC27" s="30">
        <v>4.961796164702692E-2</v>
      </c>
      <c r="AD27" s="30">
        <v>2.3434195220609189E-2</v>
      </c>
      <c r="AE27" s="30">
        <v>3.4559486137856421E-2</v>
      </c>
      <c r="AF27" s="30">
        <v>3.6000287804702547E-2</v>
      </c>
      <c r="AG27" s="30">
        <v>0.10896371644772218</v>
      </c>
      <c r="AH27" s="30">
        <v>2.2777586920457615E-2</v>
      </c>
      <c r="AI27" s="30">
        <v>3.2703412623572126E-2</v>
      </c>
      <c r="AJ27" s="30">
        <v>0.11317119617436222</v>
      </c>
      <c r="AK27" s="30">
        <v>3.346748130898658E-2</v>
      </c>
      <c r="AL27" s="30">
        <v>1.0282268079435219E-2</v>
      </c>
      <c r="AM27" s="30">
        <v>2.4847293081171618E-2</v>
      </c>
      <c r="AN27" s="30">
        <v>9.2780273710051375E-3</v>
      </c>
      <c r="AO27" s="30">
        <v>2.8420770870008605E-2</v>
      </c>
    </row>
    <row r="28" spans="1:41" ht="14.25" x14ac:dyDescent="0.2">
      <c r="A28" s="28">
        <v>17</v>
      </c>
      <c r="B28" s="30">
        <v>4.0301104570731772E-2</v>
      </c>
      <c r="C28" s="30">
        <v>0.16446338527499749</v>
      </c>
      <c r="D28" s="30">
        <v>3.1384510853371461E-2</v>
      </c>
      <c r="E28" s="30">
        <v>1.041020420266392E-2</v>
      </c>
      <c r="F28" s="30">
        <v>5.0542512397283801E-2</v>
      </c>
      <c r="G28" s="30">
        <v>3.7351523784526108E-2</v>
      </c>
      <c r="H28" s="30">
        <v>8.1053936540495197E-2</v>
      </c>
      <c r="I28" s="30">
        <v>1.6844172206538444E-2</v>
      </c>
      <c r="J28" s="30">
        <v>2.0510811179769828E-2</v>
      </c>
      <c r="K28" s="30">
        <v>2.0839405975783043E-2</v>
      </c>
      <c r="L28" s="30">
        <v>2.9447177003509184E-2</v>
      </c>
      <c r="M28" s="30">
        <v>2.4423541809249327E-2</v>
      </c>
      <c r="N28" s="30">
        <v>4.5694536118025431E-2</v>
      </c>
      <c r="O28" s="30">
        <v>8.6075203016833468E-2</v>
      </c>
      <c r="P28" s="30">
        <v>2.8025657836419082E-2</v>
      </c>
      <c r="Q28" s="30">
        <v>6.8651322606199994E-2</v>
      </c>
      <c r="R28" s="30">
        <v>9.2748797519275339E-3</v>
      </c>
      <c r="S28" s="30">
        <v>2.3558876489561564E-2</v>
      </c>
      <c r="T28" s="30">
        <v>7.247443510172169E-2</v>
      </c>
      <c r="U28" s="30">
        <v>5.0353923833872827E-2</v>
      </c>
      <c r="V28" s="30">
        <v>2.5455165319143047E-2</v>
      </c>
      <c r="W28" s="30">
        <v>4.7072161381596311E-2</v>
      </c>
      <c r="X28" s="30">
        <v>6.3160475064699906E-2</v>
      </c>
      <c r="Y28" s="30">
        <v>4.8524114689139974E-2</v>
      </c>
      <c r="Z28" s="30">
        <v>4.2510199590412023E-2</v>
      </c>
      <c r="AA28" s="30">
        <v>4.0527712750949574E-2</v>
      </c>
      <c r="AB28" s="30">
        <v>9.0471654969919157E-2</v>
      </c>
      <c r="AC28" s="30">
        <v>5.0254111318013273E-2</v>
      </c>
      <c r="AD28" s="30">
        <v>2.4029765751956589E-2</v>
      </c>
      <c r="AE28" s="30">
        <v>3.4664957067189306E-2</v>
      </c>
      <c r="AF28" s="30">
        <v>3.7226602685659138E-2</v>
      </c>
      <c r="AG28" s="30">
        <v>0.10756359287471695</v>
      </c>
      <c r="AH28" s="30">
        <v>2.4393987481922119E-2</v>
      </c>
      <c r="AI28" s="30">
        <v>3.3085127904391998E-2</v>
      </c>
      <c r="AJ28" s="30">
        <v>0.11318193295251588</v>
      </c>
      <c r="AK28" s="30">
        <v>3.3736331382713702E-2</v>
      </c>
      <c r="AL28" s="30">
        <v>1.0526222287724485E-2</v>
      </c>
      <c r="AM28" s="30">
        <v>2.5146285432230187E-2</v>
      </c>
      <c r="AN28" s="30">
        <v>1.0410597893662388E-2</v>
      </c>
      <c r="AO28" s="30">
        <v>2.7941803786196706E-2</v>
      </c>
    </row>
    <row r="29" spans="1:41" ht="14.25" x14ac:dyDescent="0.2">
      <c r="A29" s="28">
        <v>18</v>
      </c>
      <c r="B29" s="30">
        <v>4.0668884750183709E-2</v>
      </c>
      <c r="C29" s="30">
        <v>0.16219205077737464</v>
      </c>
      <c r="D29" s="30">
        <v>3.1836052504324197E-2</v>
      </c>
      <c r="E29" s="30">
        <v>1.0779683113233185E-2</v>
      </c>
      <c r="F29" s="30">
        <v>5.0499698072677068E-2</v>
      </c>
      <c r="G29" s="30">
        <v>3.8327812621338442E-2</v>
      </c>
      <c r="H29" s="30">
        <v>8.0452005347311006E-2</v>
      </c>
      <c r="I29" s="30">
        <v>1.7540824204041128E-2</v>
      </c>
      <c r="J29" s="30">
        <v>2.088216450264424E-2</v>
      </c>
      <c r="K29" s="30">
        <v>2.134089870726763E-2</v>
      </c>
      <c r="L29" s="30">
        <v>2.947506269193978E-2</v>
      </c>
      <c r="M29" s="30">
        <v>2.4913416766628282E-2</v>
      </c>
      <c r="N29" s="30">
        <v>4.6286234909287405E-2</v>
      </c>
      <c r="O29" s="30">
        <v>8.5672661829897079E-2</v>
      </c>
      <c r="P29" s="30">
        <v>2.8579924453320471E-2</v>
      </c>
      <c r="Q29" s="30">
        <v>6.8594872392316875E-2</v>
      </c>
      <c r="R29" s="30">
        <v>1.0321922102171976E-2</v>
      </c>
      <c r="S29" s="30">
        <v>2.3729804832385515E-2</v>
      </c>
      <c r="T29" s="30">
        <v>7.3277075074281939E-2</v>
      </c>
      <c r="U29" s="30">
        <v>5.1048391465311038E-2</v>
      </c>
      <c r="V29" s="30">
        <v>2.6028215129032084E-2</v>
      </c>
      <c r="W29" s="30">
        <v>4.74415987746033E-2</v>
      </c>
      <c r="X29" s="30">
        <v>6.2668510279517697E-2</v>
      </c>
      <c r="Y29" s="30">
        <v>4.9429954175892465E-2</v>
      </c>
      <c r="Z29" s="30">
        <v>4.3143818392562094E-2</v>
      </c>
      <c r="AA29" s="30">
        <v>4.0638719145669855E-2</v>
      </c>
      <c r="AB29" s="30">
        <v>8.9437197482797659E-2</v>
      </c>
      <c r="AC29" s="30">
        <v>5.0756500310513486E-2</v>
      </c>
      <c r="AD29" s="30">
        <v>2.4568812845560339E-2</v>
      </c>
      <c r="AE29" s="30">
        <v>3.4728370552595367E-2</v>
      </c>
      <c r="AF29" s="30">
        <v>3.8424492346401662E-2</v>
      </c>
      <c r="AG29" s="30">
        <v>0.10620913165378121</v>
      </c>
      <c r="AH29" s="30">
        <v>2.5950785567214307E-2</v>
      </c>
      <c r="AI29" s="30">
        <v>3.3422983306479193E-2</v>
      </c>
      <c r="AJ29" s="30">
        <v>0.11295985022462052</v>
      </c>
      <c r="AK29" s="30">
        <v>3.3967565619364315E-2</v>
      </c>
      <c r="AL29" s="30">
        <v>1.0703621745276948E-2</v>
      </c>
      <c r="AM29" s="30">
        <v>2.539989249744079E-2</v>
      </c>
      <c r="AN29" s="30">
        <v>1.1494310838952027E-2</v>
      </c>
      <c r="AO29" s="30">
        <v>2.8984364367455218E-2</v>
      </c>
    </row>
    <row r="30" spans="1:41" ht="14.25" x14ac:dyDescent="0.2">
      <c r="A30" s="28">
        <v>19</v>
      </c>
      <c r="B30" s="30">
        <v>4.0995310537339735E-2</v>
      </c>
      <c r="C30" s="30">
        <v>0.1598723623374696</v>
      </c>
      <c r="D30" s="30">
        <v>3.2207795600286859E-2</v>
      </c>
      <c r="E30" s="30">
        <v>1.111880235133933E-2</v>
      </c>
      <c r="F30" s="30">
        <v>5.0445753371607616E-2</v>
      </c>
      <c r="G30" s="30">
        <v>3.9282382407864525E-2</v>
      </c>
      <c r="H30" s="30">
        <v>7.9777223529137409E-2</v>
      </c>
      <c r="I30" s="30">
        <v>1.8197519833692111E-2</v>
      </c>
      <c r="J30" s="30">
        <v>2.1215813472362788E-2</v>
      </c>
      <c r="K30" s="30">
        <v>2.1745285828049798E-2</v>
      </c>
      <c r="L30" s="30">
        <v>2.955803943821933E-2</v>
      </c>
      <c r="M30" s="30">
        <v>2.5362673391978729E-2</v>
      </c>
      <c r="N30" s="30">
        <v>4.6763655363535772E-2</v>
      </c>
      <c r="O30" s="30">
        <v>8.5288580545083814E-2</v>
      </c>
      <c r="P30" s="30">
        <v>2.9074109145464488E-2</v>
      </c>
      <c r="Q30" s="30">
        <v>6.8546571181591576E-2</v>
      </c>
      <c r="R30" s="30">
        <v>1.1257077536275473E-2</v>
      </c>
      <c r="S30" s="30">
        <v>2.3961039622324876E-2</v>
      </c>
      <c r="T30" s="30">
        <v>7.3908219149364962E-2</v>
      </c>
      <c r="U30" s="30">
        <v>5.1729866784485434E-2</v>
      </c>
      <c r="V30" s="30">
        <v>2.6565771484596379E-2</v>
      </c>
      <c r="W30" s="30">
        <v>4.7728576458857086E-2</v>
      </c>
      <c r="X30" s="30">
        <v>6.218740749439422E-2</v>
      </c>
      <c r="Y30" s="30">
        <v>5.0286718205809766E-2</v>
      </c>
      <c r="Z30" s="30">
        <v>4.3643711610215519E-2</v>
      </c>
      <c r="AA30" s="30">
        <v>4.0707521740329655E-2</v>
      </c>
      <c r="AB30" s="30">
        <v>8.8498083762871493E-2</v>
      </c>
      <c r="AC30" s="30">
        <v>5.1151330744737544E-2</v>
      </c>
      <c r="AD30" s="30">
        <v>2.5059582675751813E-2</v>
      </c>
      <c r="AE30" s="30">
        <v>3.4766595283759472E-2</v>
      </c>
      <c r="AF30" s="30">
        <v>3.9585346415290434E-2</v>
      </c>
      <c r="AG30" s="30">
        <v>0.10490236784104412</v>
      </c>
      <c r="AH30" s="30">
        <v>2.7442481409449382E-2</v>
      </c>
      <c r="AI30" s="30">
        <v>3.3706644810649777E-2</v>
      </c>
      <c r="AJ30" s="30">
        <v>0.11276204897888165</v>
      </c>
      <c r="AK30" s="30">
        <v>3.4174848698976579E-2</v>
      </c>
      <c r="AL30" s="30">
        <v>1.0848045713252708E-2</v>
      </c>
      <c r="AM30" s="30">
        <v>2.5623854580573813E-2</v>
      </c>
      <c r="AN30" s="30">
        <v>1.2451129202077693E-2</v>
      </c>
      <c r="AO30" s="30">
        <v>2.9196731299283796E-2</v>
      </c>
    </row>
    <row r="31" spans="1:41" ht="14.25" x14ac:dyDescent="0.2">
      <c r="A31" s="28">
        <v>20</v>
      </c>
      <c r="B31" s="30">
        <v>4.1285429169533927E-2</v>
      </c>
      <c r="C31" s="30">
        <v>0.15753113994937396</v>
      </c>
      <c r="D31" s="30">
        <v>3.2522488908381053E-2</v>
      </c>
      <c r="E31" s="30">
        <v>1.169204078679198E-2</v>
      </c>
      <c r="F31" s="30">
        <v>5.0383473371619525E-2</v>
      </c>
      <c r="G31" s="30">
        <v>4.0209009512859106E-2</v>
      </c>
      <c r="H31" s="30">
        <v>7.9051988104615445E-2</v>
      </c>
      <c r="I31" s="30">
        <v>1.8817052384041411E-2</v>
      </c>
      <c r="J31" s="30">
        <v>2.1539433918388973E-2</v>
      </c>
      <c r="K31" s="30">
        <v>2.2050527471295656E-2</v>
      </c>
      <c r="L31" s="30">
        <v>2.9287551657445787E-2</v>
      </c>
      <c r="M31" s="30">
        <v>2.5776593041372031E-2</v>
      </c>
      <c r="N31" s="30">
        <v>4.714822063082158E-2</v>
      </c>
      <c r="O31" s="30">
        <v>8.4922034502226795E-2</v>
      </c>
      <c r="P31" s="30">
        <v>2.9514857881232537E-2</v>
      </c>
      <c r="Q31" s="30">
        <v>6.8505093085202917E-2</v>
      </c>
      <c r="R31" s="30">
        <v>1.2030000000013752E-2</v>
      </c>
      <c r="S31" s="30">
        <v>2.425700758715621E-2</v>
      </c>
      <c r="T31" s="30">
        <v>7.4336655896592996E-2</v>
      </c>
      <c r="U31" s="30">
        <v>5.2393735471050196E-2</v>
      </c>
      <c r="V31" s="30">
        <v>2.7070935022999842E-2</v>
      </c>
      <c r="W31" s="30">
        <v>4.7925024839193808E-2</v>
      </c>
      <c r="X31" s="30">
        <v>6.1718929290299318E-2</v>
      </c>
      <c r="Y31" s="30">
        <v>5.1097031105971746E-2</v>
      </c>
      <c r="Z31" s="30">
        <v>4.4035531204980494E-2</v>
      </c>
      <c r="AA31" s="30">
        <v>4.0742873253613254E-2</v>
      </c>
      <c r="AB31" s="30">
        <v>8.7640935510691076E-2</v>
      </c>
      <c r="AC31" s="30">
        <v>5.145926869836126E-2</v>
      </c>
      <c r="AD31" s="30">
        <v>2.5508724318168419E-2</v>
      </c>
      <c r="AE31" s="30">
        <v>3.4793095216667291E-2</v>
      </c>
      <c r="AF31" s="30">
        <v>4.0704104999747415E-2</v>
      </c>
      <c r="AG31" s="30">
        <v>0.10364442013730057</v>
      </c>
      <c r="AH31" s="30">
        <v>2.8866816229087044E-2</v>
      </c>
      <c r="AI31" s="30">
        <v>3.3586623431562268E-2</v>
      </c>
      <c r="AJ31" s="30">
        <v>0.11282141338176865</v>
      </c>
      <c r="AK31" s="30">
        <v>3.4369032049256454E-2</v>
      </c>
      <c r="AL31" s="30">
        <v>1.0959215266051814E-2</v>
      </c>
      <c r="AM31" s="30">
        <v>2.5428149436746317E-2</v>
      </c>
      <c r="AN31" s="30">
        <v>1.322000000000223E-2</v>
      </c>
      <c r="AO31" s="30">
        <v>2.9149263622662902E-2</v>
      </c>
    </row>
    <row r="32" spans="1:41" ht="14.25" x14ac:dyDescent="0.2">
      <c r="A32" s="28">
        <v>21</v>
      </c>
      <c r="B32" s="30">
        <v>4.1540630141435164E-2</v>
      </c>
      <c r="C32" s="30">
        <v>0.15519077855139907</v>
      </c>
      <c r="D32" s="30">
        <v>3.2796962911880279E-2</v>
      </c>
      <c r="E32" s="30">
        <v>1.232940671312166E-2</v>
      </c>
      <c r="F32" s="30">
        <v>5.0315046092664018E-2</v>
      </c>
      <c r="G32" s="30">
        <v>4.1103910400614119E-2</v>
      </c>
      <c r="H32" s="30">
        <v>7.8293922642337588E-2</v>
      </c>
      <c r="I32" s="30">
        <v>1.9402016733273575E-2</v>
      </c>
      <c r="J32" s="30">
        <v>2.1870772934030835E-2</v>
      </c>
      <c r="K32" s="30">
        <v>2.2347751336708521E-2</v>
      </c>
      <c r="L32" s="30">
        <v>2.9077656099355531E-2</v>
      </c>
      <c r="M32" s="30">
        <v>2.6159515192840654E-2</v>
      </c>
      <c r="N32" s="30">
        <v>4.745700264069197E-2</v>
      </c>
      <c r="O32" s="30">
        <v>8.4572146462298381E-2</v>
      </c>
      <c r="P32" s="30">
        <v>2.990796909822957E-2</v>
      </c>
      <c r="Q32" s="30">
        <v>6.84693698526051E-2</v>
      </c>
      <c r="R32" s="30">
        <v>1.2616467715405477E-2</v>
      </c>
      <c r="S32" s="30">
        <v>2.4617164665337476E-2</v>
      </c>
      <c r="T32" s="30">
        <v>7.4541387423912919E-2</v>
      </c>
      <c r="U32" s="30">
        <v>5.303706070045644E-2</v>
      </c>
      <c r="V32" s="30">
        <v>2.7546430135375832E-2</v>
      </c>
      <c r="W32" s="30">
        <v>4.8027462175520119E-2</v>
      </c>
      <c r="X32" s="30">
        <v>6.1264261732420611E-2</v>
      </c>
      <c r="Y32" s="30">
        <v>5.1863550584818396E-2</v>
      </c>
      <c r="Z32" s="30">
        <v>4.4339708907637609E-2</v>
      </c>
      <c r="AA32" s="30">
        <v>4.0751692673747897E-2</v>
      </c>
      <c r="AB32" s="30">
        <v>8.6854870221247049E-2</v>
      </c>
      <c r="AC32" s="30">
        <v>5.1696755359754043E-2</v>
      </c>
      <c r="AD32" s="30">
        <v>2.5921665205193456E-2</v>
      </c>
      <c r="AE32" s="30">
        <v>3.4817194528918849E-2</v>
      </c>
      <c r="AF32" s="30">
        <v>4.1778109372280881E-2</v>
      </c>
      <c r="AG32" s="30">
        <v>0.10243568347923526</v>
      </c>
      <c r="AH32" s="30">
        <v>3.0223633211426737E-2</v>
      </c>
      <c r="AI32" s="30">
        <v>3.3571856287023305E-2</v>
      </c>
      <c r="AJ32" s="30">
        <v>0.11330420377621819</v>
      </c>
      <c r="AK32" s="30">
        <v>3.4555396180163456E-2</v>
      </c>
      <c r="AL32" s="30">
        <v>1.1175852393037644E-2</v>
      </c>
      <c r="AM32" s="30">
        <v>2.5338070775785759E-2</v>
      </c>
      <c r="AN32" s="30">
        <v>1.3771040960273373E-2</v>
      </c>
      <c r="AO32" s="30">
        <v>2.9199890929832995E-2</v>
      </c>
    </row>
    <row r="33" spans="1:41" ht="14.25" x14ac:dyDescent="0.2">
      <c r="A33" s="28">
        <v>22</v>
      </c>
      <c r="B33" s="30">
        <v>4.1751849392307916E-2</v>
      </c>
      <c r="C33" s="30">
        <v>0.15286975202092767</v>
      </c>
      <c r="D33" s="30">
        <v>3.3038822830418146E-2</v>
      </c>
      <c r="E33" s="30">
        <v>1.2966317271773331E-2</v>
      </c>
      <c r="F33" s="30">
        <v>5.0242194423723907E-2</v>
      </c>
      <c r="G33" s="30">
        <v>4.1964991824898545E-2</v>
      </c>
      <c r="H33" s="30">
        <v>7.7516883873569142E-2</v>
      </c>
      <c r="I33" s="30">
        <v>1.9954815126846936E-2</v>
      </c>
      <c r="J33" s="30">
        <v>2.2208248537981978E-2</v>
      </c>
      <c r="K33" s="30">
        <v>2.2655493943323446E-2</v>
      </c>
      <c r="L33" s="30">
        <v>2.8995126984500352E-2</v>
      </c>
      <c r="M33" s="30">
        <v>2.6515045837598228E-2</v>
      </c>
      <c r="N33" s="30">
        <v>4.7703710994701165E-2</v>
      </c>
      <c r="O33" s="30">
        <v>8.4238082638662171E-2</v>
      </c>
      <c r="P33" s="30">
        <v>3.0259882612155176E-2</v>
      </c>
      <c r="Q33" s="30">
        <v>6.8438532034742927E-2</v>
      </c>
      <c r="R33" s="30">
        <v>1.305653650329841E-2</v>
      </c>
      <c r="S33" s="30">
        <v>2.5024561754459995E-2</v>
      </c>
      <c r="T33" s="30">
        <v>7.4555433013167027E-2</v>
      </c>
      <c r="U33" s="30">
        <v>5.3658089082798011E-2</v>
      </c>
      <c r="V33" s="30">
        <v>2.7994667379233951E-2</v>
      </c>
      <c r="W33" s="30">
        <v>4.8051187457683442E-2</v>
      </c>
      <c r="X33" s="30">
        <v>6.0824155334962882E-2</v>
      </c>
      <c r="Y33" s="30">
        <v>5.2588891481625488E-2</v>
      </c>
      <c r="Z33" s="30">
        <v>4.4572634129831812E-2</v>
      </c>
      <c r="AA33" s="30">
        <v>4.0739488772751242E-2</v>
      </c>
      <c r="AB33" s="30">
        <v>8.6130934705100692E-2</v>
      </c>
      <c r="AC33" s="30">
        <v>5.1876967517985761E-2</v>
      </c>
      <c r="AD33" s="30">
        <v>2.6302884795363024E-2</v>
      </c>
      <c r="AE33" s="30">
        <v>3.4840618035344439E-2</v>
      </c>
      <c r="AF33" s="30">
        <v>4.2806326660047578E-2</v>
      </c>
      <c r="AG33" s="30">
        <v>0.10127598276712724</v>
      </c>
      <c r="AH33" s="30">
        <v>3.1514124659822285E-2</v>
      </c>
      <c r="AI33" s="30">
        <v>3.3725116007738976E-2</v>
      </c>
      <c r="AJ33" s="30">
        <v>0.11413495870396084</v>
      </c>
      <c r="AK33" s="30">
        <v>3.4724856524683156E-2</v>
      </c>
      <c r="AL33" s="30">
        <v>1.1499970130987247E-2</v>
      </c>
      <c r="AM33" s="30">
        <v>2.5421123070049623E-2</v>
      </c>
      <c r="AN33" s="30">
        <v>1.4152213271131364E-2</v>
      </c>
      <c r="AO33" s="30">
        <v>2.9317832798900101E-2</v>
      </c>
    </row>
    <row r="34" spans="1:41" ht="14.25" x14ac:dyDescent="0.2">
      <c r="A34" s="28">
        <v>23</v>
      </c>
      <c r="B34" s="30">
        <v>4.1908662050576417E-2</v>
      </c>
      <c r="C34" s="30">
        <v>0.15058305533690564</v>
      </c>
      <c r="D34" s="30">
        <v>3.3252844379357382E-2</v>
      </c>
      <c r="E34" s="30">
        <v>1.3596010157610028E-2</v>
      </c>
      <c r="F34" s="30">
        <v>5.0166280983519052E-2</v>
      </c>
      <c r="G34" s="30">
        <v>4.2791332874370758E-2</v>
      </c>
      <c r="H34" s="30">
        <v>7.6731732726864399E-2</v>
      </c>
      <c r="I34" s="30">
        <v>2.0477666845980069E-2</v>
      </c>
      <c r="J34" s="30">
        <v>2.2547174353441557E-2</v>
      </c>
      <c r="K34" s="30">
        <v>2.2968325197827877E-2</v>
      </c>
      <c r="L34" s="30">
        <v>2.8974196403251051E-2</v>
      </c>
      <c r="M34" s="30">
        <v>2.6846212114620238E-2</v>
      </c>
      <c r="N34" s="30">
        <v>4.7899428541012812E-2</v>
      </c>
      <c r="O34" s="30">
        <v>8.3919049769698884E-2</v>
      </c>
      <c r="P34" s="30">
        <v>3.0576310521027716E-2</v>
      </c>
      <c r="Q34" s="30">
        <v>6.84118655179351E-2</v>
      </c>
      <c r="R34" s="30">
        <v>1.3395174861074333E-2</v>
      </c>
      <c r="S34" s="30">
        <v>2.5462746150314297E-2</v>
      </c>
      <c r="T34" s="30">
        <v>7.4418748092871745E-2</v>
      </c>
      <c r="U34" s="30">
        <v>5.4255904409096667E-2</v>
      </c>
      <c r="V34" s="30">
        <v>2.8417792487174909E-2</v>
      </c>
      <c r="W34" s="30">
        <v>4.8012950312652292E-2</v>
      </c>
      <c r="X34" s="30">
        <v>6.0399030236964135E-2</v>
      </c>
      <c r="Y34" s="30">
        <v>5.327557979011277E-2</v>
      </c>
      <c r="Z34" s="30">
        <v>4.4747532754494168E-2</v>
      </c>
      <c r="AA34" s="30">
        <v>4.0710673853946888E-2</v>
      </c>
      <c r="AB34" s="30">
        <v>8.5461687012885701E-2</v>
      </c>
      <c r="AC34" s="30">
        <v>5.201053231925834E-2</v>
      </c>
      <c r="AD34" s="30">
        <v>2.6656117319630468E-2</v>
      </c>
      <c r="AE34" s="30">
        <v>3.4863384100916051E-2</v>
      </c>
      <c r="AF34" s="30">
        <v>4.3788820569982123E-2</v>
      </c>
      <c r="AG34" s="30">
        <v>0.10016469725123112</v>
      </c>
      <c r="AH34" s="30">
        <v>3.2740329626294251E-2</v>
      </c>
      <c r="AI34" s="30">
        <v>3.3962790678586652E-2</v>
      </c>
      <c r="AJ34" s="30">
        <v>0.11519691079353178</v>
      </c>
      <c r="AK34" s="30">
        <v>3.4866771493139881E-2</v>
      </c>
      <c r="AL34" s="30">
        <v>1.1899135711886277E-2</v>
      </c>
      <c r="AM34" s="30">
        <v>2.5589325602398016E-2</v>
      </c>
      <c r="AN34" s="30">
        <v>1.4417526247720414E-2</v>
      </c>
      <c r="AO34" s="30">
        <v>2.9466841661222931E-2</v>
      </c>
    </row>
    <row r="35" spans="1:41" ht="14.25" x14ac:dyDescent="0.2">
      <c r="A35" s="28">
        <v>24</v>
      </c>
      <c r="B35" s="30">
        <v>4.200170938648462E-2</v>
      </c>
      <c r="C35" s="30">
        <v>0.14834261158459539</v>
      </c>
      <c r="D35" s="30">
        <v>3.3442974691534788E-2</v>
      </c>
      <c r="E35" s="30">
        <v>1.4213749604552017E-2</v>
      </c>
      <c r="F35" s="30">
        <v>5.0088386689984832E-2</v>
      </c>
      <c r="G35" s="30">
        <v>4.3582823339112009E-2</v>
      </c>
      <c r="H35" s="30">
        <v>7.5946934404485633E-2</v>
      </c>
      <c r="I35" s="30">
        <v>2.0972619764400013E-2</v>
      </c>
      <c r="J35" s="30">
        <v>2.288409895738619E-2</v>
      </c>
      <c r="K35" s="30">
        <v>2.3282198919632568E-2</v>
      </c>
      <c r="L35" s="30">
        <v>2.8962836727115526E-2</v>
      </c>
      <c r="M35" s="30">
        <v>2.715557878272068E-2</v>
      </c>
      <c r="N35" s="30">
        <v>4.8053166228094302E-2</v>
      </c>
      <c r="O35" s="30">
        <v>8.3614292852032701E-2</v>
      </c>
      <c r="P35" s="30">
        <v>3.0861994552950911E-2</v>
      </c>
      <c r="Q35" s="30">
        <v>6.8388778942171768E-2</v>
      </c>
      <c r="R35" s="30">
        <v>1.3667285036648158E-2</v>
      </c>
      <c r="S35" s="30">
        <v>2.5919503674076028E-2</v>
      </c>
      <c r="T35" s="30">
        <v>7.4164189774237554E-2</v>
      </c>
      <c r="U35" s="30">
        <v>5.4830182354410839E-2</v>
      </c>
      <c r="V35" s="30">
        <v>2.8817725461921295E-2</v>
      </c>
      <c r="W35" s="30">
        <v>4.7926247555403867E-2</v>
      </c>
      <c r="X35" s="30">
        <v>5.9989055679444458E-2</v>
      </c>
      <c r="Y35" s="30">
        <v>5.392602628560339E-2</v>
      </c>
      <c r="Z35" s="30">
        <v>4.4875132009500884E-2</v>
      </c>
      <c r="AA35" s="30">
        <v>4.0668799464428584E-2</v>
      </c>
      <c r="AB35" s="30">
        <v>8.484088326112138E-2</v>
      </c>
      <c r="AC35" s="30">
        <v>5.2106066649775018E-2</v>
      </c>
      <c r="AD35" s="30">
        <v>2.6984504209794924E-2</v>
      </c>
      <c r="AE35" s="30">
        <v>3.4885511326189667E-2</v>
      </c>
      <c r="AF35" s="30">
        <v>4.4726386595689505E-2</v>
      </c>
      <c r="AG35" s="30">
        <v>9.9100862037359905E-2</v>
      </c>
      <c r="AH35" s="30">
        <v>3.390479651410816E-2</v>
      </c>
      <c r="AI35" s="30">
        <v>3.4221349737008078E-2</v>
      </c>
      <c r="AJ35" s="30">
        <v>0.11638367306413877</v>
      </c>
      <c r="AK35" s="30">
        <v>3.497219375755023E-2</v>
      </c>
      <c r="AL35" s="30">
        <v>1.234941151922575E-2</v>
      </c>
      <c r="AM35" s="30">
        <v>2.5773626839913577E-2</v>
      </c>
      <c r="AN35" s="30">
        <v>1.4608768480148804E-2</v>
      </c>
      <c r="AO35" s="30">
        <v>2.9617781120004683E-2</v>
      </c>
    </row>
    <row r="36" spans="1:41" ht="14.25" x14ac:dyDescent="0.2">
      <c r="A36" s="28">
        <v>25</v>
      </c>
      <c r="B36" s="30">
        <v>4.2022432190032433E-2</v>
      </c>
      <c r="C36" s="30">
        <v>0.1461576548969874</v>
      </c>
      <c r="D36" s="30">
        <v>3.361249955204304E-2</v>
      </c>
      <c r="E36" s="30">
        <v>1.4816283887206572E-2</v>
      </c>
      <c r="F36" s="30">
        <v>5.0009370374611173E-2</v>
      </c>
      <c r="G36" s="30">
        <v>4.4339909007995226E-2</v>
      </c>
      <c r="H36" s="30">
        <v>7.5169031511028273E-2</v>
      </c>
      <c r="I36" s="30">
        <v>2.1441562591870467E-2</v>
      </c>
      <c r="J36" s="30">
        <v>2.3216498705071809E-2</v>
      </c>
      <c r="K36" s="30">
        <v>2.3594111774318582E-2</v>
      </c>
      <c r="L36" s="30">
        <v>2.8918713099243432E-2</v>
      </c>
      <c r="M36" s="30">
        <v>2.7445337150312721E-2</v>
      </c>
      <c r="N36" s="30">
        <v>4.8172286895708849E-2</v>
      </c>
      <c r="O36" s="30">
        <v>8.3323093290483596E-2</v>
      </c>
      <c r="P36" s="30">
        <v>3.1120900607887636E-2</v>
      </c>
      <c r="Q36" s="30">
        <v>6.8368778953930232E-2</v>
      </c>
      <c r="R36" s="30">
        <v>1.3900038810760629E-2</v>
      </c>
      <c r="S36" s="30">
        <v>2.6385755478872897E-2</v>
      </c>
      <c r="T36" s="30">
        <v>7.3818723931965202E-2</v>
      </c>
      <c r="U36" s="30">
        <v>5.5381015129309485E-2</v>
      </c>
      <c r="V36" s="30">
        <v>2.9196192201369708E-2</v>
      </c>
      <c r="W36" s="30">
        <v>4.7801975110445705E-2</v>
      </c>
      <c r="X36" s="30">
        <v>5.9594210703742601E-2</v>
      </c>
      <c r="Y36" s="30">
        <v>5.4542512873897886E-2</v>
      </c>
      <c r="Z36" s="30">
        <v>4.4964169781885888E-2</v>
      </c>
      <c r="AA36" s="30">
        <v>4.0616735716085151E-2</v>
      </c>
      <c r="AB36" s="30">
        <v>8.4263239844057258E-2</v>
      </c>
      <c r="AC36" s="30">
        <v>5.2170589276200996E-2</v>
      </c>
      <c r="AD36" s="30">
        <v>2.729071024004992E-2</v>
      </c>
      <c r="AE36" s="30">
        <v>3.4907018337434481E-2</v>
      </c>
      <c r="AF36" s="30">
        <v>4.562029874702378E-2</v>
      </c>
      <c r="AG36" s="30">
        <v>9.8083251282635731E-2</v>
      </c>
      <c r="AH36" s="30">
        <v>3.5010355768262835E-2</v>
      </c>
      <c r="AI36" s="30">
        <v>3.4449276471371304E-2</v>
      </c>
      <c r="AJ36" s="30">
        <v>0.11758550369152831</v>
      </c>
      <c r="AK36" s="30">
        <v>3.503337526135164E-2</v>
      </c>
      <c r="AL36" s="30">
        <v>1.2833037222585997E-2</v>
      </c>
      <c r="AM36" s="30">
        <v>2.5918053287415477E-2</v>
      </c>
      <c r="AN36" s="30">
        <v>1.4758274012803163E-2</v>
      </c>
      <c r="AO36" s="30">
        <v>2.9746676546487549E-2</v>
      </c>
    </row>
    <row r="37" spans="1:41" ht="14.25" x14ac:dyDescent="0.2">
      <c r="A37" s="28">
        <v>26</v>
      </c>
      <c r="B37" s="30">
        <v>4.1969052185400146E-2</v>
      </c>
      <c r="C37" s="30">
        <v>0.14403509182715957</v>
      </c>
      <c r="D37" s="30">
        <v>3.3764172082153321E-2</v>
      </c>
      <c r="E37" s="30">
        <v>1.5401452767271895E-2</v>
      </c>
      <c r="F37" s="30">
        <v>4.9929914527317987E-2</v>
      </c>
      <c r="G37" s="30">
        <v>4.50634110506416E-2</v>
      </c>
      <c r="H37" s="30">
        <v>7.4403020936403719E-2</v>
      </c>
      <c r="I37" s="30">
        <v>2.188623709366122E-2</v>
      </c>
      <c r="J37" s="30">
        <v>2.3542550793793193E-2</v>
      </c>
      <c r="K37" s="30">
        <v>2.3901851042504196E-2</v>
      </c>
      <c r="L37" s="30">
        <v>2.8817911455198297E-2</v>
      </c>
      <c r="M37" s="30">
        <v>2.7717373826777303E-2</v>
      </c>
      <c r="N37" s="30">
        <v>4.8262832591843496E-2</v>
      </c>
      <c r="O37" s="30">
        <v>8.3044767308535716E-2</v>
      </c>
      <c r="P37" s="30">
        <v>3.1356368527491796E-2</v>
      </c>
      <c r="Q37" s="30">
        <v>6.8351451182544709E-2</v>
      </c>
      <c r="R37" s="30">
        <v>1.4114745066658774E-2</v>
      </c>
      <c r="S37" s="30">
        <v>2.6854761307561592E-2</v>
      </c>
      <c r="T37" s="30">
        <v>7.3404415564334968E-2</v>
      </c>
      <c r="U37" s="30">
        <v>5.5908785212744228E-2</v>
      </c>
      <c r="V37" s="30">
        <v>2.9554750399923391E-2</v>
      </c>
      <c r="W37" s="30">
        <v>4.7648937983985951E-2</v>
      </c>
      <c r="X37" s="30">
        <v>5.9214330911928625E-2</v>
      </c>
      <c r="Y37" s="30">
        <v>5.5127187172205661E-2</v>
      </c>
      <c r="Z37" s="30">
        <v>4.5021789085114339E-2</v>
      </c>
      <c r="AA37" s="30">
        <v>4.0556809247281445E-2</v>
      </c>
      <c r="AB37" s="30">
        <v>8.3724250640108799E-2</v>
      </c>
      <c r="AC37" s="30">
        <v>5.2209839274450554E-2</v>
      </c>
      <c r="AD37" s="30">
        <v>2.7577013108199822E-2</v>
      </c>
      <c r="AE37" s="30">
        <v>3.4927923633843339E-2</v>
      </c>
      <c r="AF37" s="30">
        <v>4.6472132830932322E-2</v>
      </c>
      <c r="AG37" s="30">
        <v>9.7110446454836907E-2</v>
      </c>
      <c r="AH37" s="30">
        <v>3.6059966843625446E-2</v>
      </c>
      <c r="AI37" s="30">
        <v>3.4612747927525778E-2</v>
      </c>
      <c r="AJ37" s="30">
        <v>0.11869948973425792</v>
      </c>
      <c r="AK37" s="30">
        <v>3.5048309089916962E-2</v>
      </c>
      <c r="AL37" s="30">
        <v>1.3336794216077807E-2</v>
      </c>
      <c r="AM37" s="30">
        <v>2.5989273220683895E-2</v>
      </c>
      <c r="AN37" s="30">
        <v>1.4891172751357429E-2</v>
      </c>
      <c r="AO37" s="30">
        <v>2.9839042481255129E-2</v>
      </c>
    </row>
    <row r="38" spans="1:41" ht="14.25" x14ac:dyDescent="0.2">
      <c r="A38" s="28">
        <v>27</v>
      </c>
      <c r="B38" s="30">
        <v>4.1863067869000625E-2</v>
      </c>
      <c r="C38" s="30">
        <v>0.14197983957946092</v>
      </c>
      <c r="D38" s="30">
        <v>3.3900312832801927E-2</v>
      </c>
      <c r="E38" s="30">
        <v>1.5967900767151155E-2</v>
      </c>
      <c r="F38" s="30">
        <v>4.9850560755842599E-2</v>
      </c>
      <c r="G38" s="30">
        <v>4.5754397306656758E-2</v>
      </c>
      <c r="H38" s="30">
        <v>7.365265643146679E-2</v>
      </c>
      <c r="I38" s="30">
        <v>2.2308249877797337E-2</v>
      </c>
      <c r="J38" s="30">
        <v>2.3860964051048095E-2</v>
      </c>
      <c r="K38" s="30">
        <v>2.4203806312345755E-2</v>
      </c>
      <c r="L38" s="30">
        <v>2.8683286740239122E-2</v>
      </c>
      <c r="M38" s="30">
        <v>2.7973324485874418E-2</v>
      </c>
      <c r="N38" s="30">
        <v>4.8329779910746717E-2</v>
      </c>
      <c r="O38" s="30">
        <v>8.2778664519845835E-2</v>
      </c>
      <c r="P38" s="30">
        <v>3.1571228656465999E-2</v>
      </c>
      <c r="Q38" s="30">
        <v>6.8336445454974415E-2</v>
      </c>
      <c r="R38" s="30">
        <v>1.432834323837695E-2</v>
      </c>
      <c r="S38" s="30">
        <v>2.7321537447242195E-2</v>
      </c>
      <c r="T38" s="30">
        <v>7.293925063584461E-2</v>
      </c>
      <c r="U38" s="30">
        <v>5.6414073912602891E-2</v>
      </c>
      <c r="V38" s="30">
        <v>2.9894810997310506E-2</v>
      </c>
      <c r="W38" s="30">
        <v>4.7474252881317902E-2</v>
      </c>
      <c r="X38" s="30">
        <v>5.8849144738406745E-2</v>
      </c>
      <c r="Y38" s="30">
        <v>5.5682062366558371E-2</v>
      </c>
      <c r="Z38" s="30">
        <v>4.5053846567382205E-2</v>
      </c>
      <c r="AA38" s="30">
        <v>4.0490910439113792E-2</v>
      </c>
      <c r="AB38" s="30">
        <v>8.322004489087198E-2</v>
      </c>
      <c r="AC38" s="30">
        <v>5.2228524499515094E-2</v>
      </c>
      <c r="AD38" s="30">
        <v>2.7845373309916654E-2</v>
      </c>
      <c r="AE38" s="30">
        <v>3.4948245476511097E-2</v>
      </c>
      <c r="AF38" s="30">
        <v>4.7283642841592366E-2</v>
      </c>
      <c r="AG38" s="30">
        <v>9.6180892244905003E-2</v>
      </c>
      <c r="AH38" s="30">
        <v>3.7056615744665677E-2</v>
      </c>
      <c r="AI38" s="30">
        <v>3.4722863014700733E-2</v>
      </c>
      <c r="AJ38" s="30">
        <v>0.11969254697326415</v>
      </c>
      <c r="AK38" s="30">
        <v>3.5033565394820609E-2</v>
      </c>
      <c r="AL38" s="30">
        <v>1.3850834864952644E-2</v>
      </c>
      <c r="AM38" s="30">
        <v>2.6009483844924297E-2</v>
      </c>
      <c r="AN38" s="30">
        <v>1.502721192289358E-2</v>
      </c>
      <c r="AO38" s="30">
        <v>2.9904201171043088E-2</v>
      </c>
    </row>
    <row r="39" spans="1:41" ht="14.25" x14ac:dyDescent="0.2">
      <c r="A39" s="28">
        <v>28</v>
      </c>
      <c r="B39" s="30">
        <v>4.1728038046826788E-2</v>
      </c>
      <c r="C39" s="30">
        <v>0.13999513824556575</v>
      </c>
      <c r="D39" s="30">
        <v>3.4022888412253982E-2</v>
      </c>
      <c r="E39" s="30">
        <v>1.6514866028745745E-2</v>
      </c>
      <c r="F39" s="30">
        <v>4.9771737523541137E-2</v>
      </c>
      <c r="G39" s="30">
        <v>4.6414090302735689E-2</v>
      </c>
      <c r="H39" s="30">
        <v>7.2920692924614228E-2</v>
      </c>
      <c r="I39" s="30">
        <v>2.2709083529204754E-2</v>
      </c>
      <c r="J39" s="30">
        <v>2.4170851727401077E-2</v>
      </c>
      <c r="K39" s="30">
        <v>2.4498827705021098E-2</v>
      </c>
      <c r="L39" s="30">
        <v>2.8543338680695252E-2</v>
      </c>
      <c r="M39" s="30">
        <v>2.8214616354950595E-2</v>
      </c>
      <c r="N39" s="30">
        <v>4.8377240965431945E-2</v>
      </c>
      <c r="O39" s="30">
        <v>8.2524166598320292E-2</v>
      </c>
      <c r="P39" s="30">
        <v>3.1767893467594899E-2</v>
      </c>
      <c r="Q39" s="30">
        <v>6.8323464188355887E-2</v>
      </c>
      <c r="R39" s="30">
        <v>1.4554602471153366E-2</v>
      </c>
      <c r="S39" s="30">
        <v>2.7782427153295597E-2</v>
      </c>
      <c r="T39" s="30">
        <v>7.2437823042373006E-2</v>
      </c>
      <c r="U39" s="30">
        <v>5.689759488544599E-2</v>
      </c>
      <c r="V39" s="30">
        <v>3.0217656116106939E-2</v>
      </c>
      <c r="W39" s="30">
        <v>4.7283668547349E-2</v>
      </c>
      <c r="X39" s="30">
        <v>5.8498301731909397E-2</v>
      </c>
      <c r="Y39" s="30">
        <v>5.6209020387370412E-2</v>
      </c>
      <c r="Z39" s="30">
        <v>4.5065155880983809E-2</v>
      </c>
      <c r="AA39" s="30">
        <v>4.0420577494662213E-2</v>
      </c>
      <c r="AB39" s="30">
        <v>8.274727554121708E-2</v>
      </c>
      <c r="AC39" s="30">
        <v>5.2230517182558112E-2</v>
      </c>
      <c r="AD39" s="30">
        <v>2.8097489207455251E-2</v>
      </c>
      <c r="AE39" s="30">
        <v>3.4968001808280524E-2</v>
      </c>
      <c r="AF39" s="30">
        <v>4.8056674533847321E-2</v>
      </c>
      <c r="AG39" s="30">
        <v>9.5292942188626162E-2</v>
      </c>
      <c r="AH39" s="30">
        <v>3.8003247241582105E-2</v>
      </c>
      <c r="AI39" s="30">
        <v>3.479714294995917E-2</v>
      </c>
      <c r="AJ39" s="30">
        <v>0.12053854226535443</v>
      </c>
      <c r="AK39" s="30">
        <v>3.5007146852461313E-2</v>
      </c>
      <c r="AL39" s="30">
        <v>1.4367833744092451E-2</v>
      </c>
      <c r="AM39" s="30">
        <v>2.6008520358271614E-2</v>
      </c>
      <c r="AN39" s="30">
        <v>1.5182229563012184E-2</v>
      </c>
      <c r="AO39" s="30">
        <v>2.9955021997167597E-2</v>
      </c>
    </row>
    <row r="40" spans="1:41" ht="14.25" x14ac:dyDescent="0.2">
      <c r="A40" s="28">
        <v>29</v>
      </c>
      <c r="B40" s="30">
        <v>4.1583751075005226E-2</v>
      </c>
      <c r="C40" s="30">
        <v>0.13808283446395908</v>
      </c>
      <c r="D40" s="30">
        <v>3.413357381398674E-2</v>
      </c>
      <c r="E40" s="30">
        <v>1.7042023741398404E-2</v>
      </c>
      <c r="F40" s="30">
        <v>4.9693782025223232E-2</v>
      </c>
      <c r="G40" s="30">
        <v>4.7043801479476288E-2</v>
      </c>
      <c r="H40" s="30">
        <v>7.2209084583190641E-2</v>
      </c>
      <c r="I40" s="30">
        <v>2.3090106985459657E-2</v>
      </c>
      <c r="J40" s="30">
        <v>2.44716351741745E-2</v>
      </c>
      <c r="K40" s="30">
        <v>2.4786118331940887E-2</v>
      </c>
      <c r="L40" s="30">
        <v>2.8421260390907088E-2</v>
      </c>
      <c r="M40" s="30">
        <v>2.8442502124047309E-2</v>
      </c>
      <c r="N40" s="30">
        <v>4.8408622838270743E-2</v>
      </c>
      <c r="O40" s="30">
        <v>8.2280686008471493E-2</v>
      </c>
      <c r="P40" s="30">
        <v>3.1948430249037818E-2</v>
      </c>
      <c r="Q40" s="30">
        <v>6.8312253192492678E-2</v>
      </c>
      <c r="R40" s="30">
        <v>1.4805094641874073E-2</v>
      </c>
      <c r="S40" s="30">
        <v>2.8234780693128236E-2</v>
      </c>
      <c r="T40" s="30">
        <v>7.1911911076146584E-2</v>
      </c>
      <c r="U40" s="30">
        <v>5.736014569927006E-2</v>
      </c>
      <c r="V40" s="30">
        <v>3.0524454195724138E-2</v>
      </c>
      <c r="W40" s="30">
        <v>4.7081822309910759E-2</v>
      </c>
      <c r="X40" s="30">
        <v>5.8161394686971679E-2</v>
      </c>
      <c r="Y40" s="30">
        <v>5.6709817100616844E-2</v>
      </c>
      <c r="Z40" s="30">
        <v>4.5059681135373619E-2</v>
      </c>
      <c r="AA40" s="30">
        <v>4.0347062911450404E-2</v>
      </c>
      <c r="AB40" s="30">
        <v>8.2303030658425369E-2</v>
      </c>
      <c r="AC40" s="30">
        <v>5.2219009120745286E-2</v>
      </c>
      <c r="AD40" s="30">
        <v>2.833484084654958E-2</v>
      </c>
      <c r="AE40" s="30">
        <v>3.4987210196591567E-2</v>
      </c>
      <c r="AF40" s="30">
        <v>4.87931052293058E-2</v>
      </c>
      <c r="AG40" s="30">
        <v>9.4444895673788665E-2</v>
      </c>
      <c r="AH40" s="30">
        <v>3.8902720984407724E-2</v>
      </c>
      <c r="AI40" s="30">
        <v>3.4849105392821045E-2</v>
      </c>
      <c r="AJ40" s="30">
        <v>0.12119479060509608</v>
      </c>
      <c r="AK40" s="30">
        <v>3.4983997355981566E-2</v>
      </c>
      <c r="AL40" s="30">
        <v>1.488236531290088E-2</v>
      </c>
      <c r="AM40" s="30">
        <v>2.6010824312107328E-2</v>
      </c>
      <c r="AN40" s="30">
        <v>1.5369354414033642E-2</v>
      </c>
      <c r="AO40" s="30">
        <v>3.000229669108645E-2</v>
      </c>
    </row>
    <row r="41" spans="1:41" ht="14.25" x14ac:dyDescent="0.2">
      <c r="A41" s="28">
        <v>30</v>
      </c>
      <c r="B41" s="30">
        <v>4.144694608595989E-2</v>
      </c>
      <c r="C41" s="30">
        <v>0.13624363491972669</v>
      </c>
      <c r="D41" s="30">
        <v>3.4233802237949362E-2</v>
      </c>
      <c r="E41" s="30">
        <v>1.7549369350889688E-2</v>
      </c>
      <c r="F41" s="30">
        <v>4.9616957567044429E-2</v>
      </c>
      <c r="G41" s="30">
        <v>4.7644884258326803E-2</v>
      </c>
      <c r="H41" s="30">
        <v>7.1519145782642068E-2</v>
      </c>
      <c r="I41" s="30">
        <v>2.3452585119518421E-2</v>
      </c>
      <c r="J41" s="30">
        <v>2.4762970445207033E-2</v>
      </c>
      <c r="K41" s="30">
        <v>2.5065152176771521E-2</v>
      </c>
      <c r="L41" s="30">
        <v>2.8336318213179057E-2</v>
      </c>
      <c r="M41" s="30">
        <v>2.8658087254348708E-2</v>
      </c>
      <c r="N41" s="30">
        <v>4.8426754996792498E-2</v>
      </c>
      <c r="O41" s="30">
        <v>8.2047664773558848E-2</v>
      </c>
      <c r="P41" s="30">
        <v>3.2114619258590826E-2</v>
      </c>
      <c r="Q41" s="30">
        <v>6.8302594319290089E-2</v>
      </c>
      <c r="R41" s="30">
        <v>1.5090000000008263E-2</v>
      </c>
      <c r="S41" s="30">
        <v>2.8676715089976712E-2</v>
      </c>
      <c r="T41" s="30">
        <v>7.1370961816937584E-2</v>
      </c>
      <c r="U41" s="30">
        <v>5.7802572538482755E-2</v>
      </c>
      <c r="V41" s="30">
        <v>3.0816272862699057E-2</v>
      </c>
      <c r="W41" s="30">
        <v>4.6872446650506605E-2</v>
      </c>
      <c r="X41" s="30">
        <v>5.783797699737625E-2</v>
      </c>
      <c r="Y41" s="30">
        <v>5.7186088647655398E-2</v>
      </c>
      <c r="Z41" s="30">
        <v>4.5040691712252778E-2</v>
      </c>
      <c r="AA41" s="30">
        <v>4.0271386418430088E-2</v>
      </c>
      <c r="AB41" s="30">
        <v>8.1884762525540777E-2</v>
      </c>
      <c r="AC41" s="30">
        <v>5.2196635673065428E-2</v>
      </c>
      <c r="AD41" s="30">
        <v>2.8558725130817697E-2</v>
      </c>
      <c r="AE41" s="30">
        <v>3.5005887793596813E-2</v>
      </c>
      <c r="AF41" s="30">
        <v>4.9494802244067326E-2</v>
      </c>
      <c r="AG41" s="30">
        <v>9.3635027726004516E-2</v>
      </c>
      <c r="AH41" s="30">
        <v>3.9757784134375251E-2</v>
      </c>
      <c r="AI41" s="30">
        <v>3.4889464459557429E-2</v>
      </c>
      <c r="AJ41" s="30">
        <v>0.12159991297717743</v>
      </c>
      <c r="AK41" s="30">
        <v>3.4976733640983193E-2</v>
      </c>
      <c r="AL41" s="30">
        <v>1.53904430014562E-2</v>
      </c>
      <c r="AM41" s="30">
        <v>2.6036772718187384E-2</v>
      </c>
      <c r="AN41" s="30">
        <v>1.5600000000001391E-2</v>
      </c>
      <c r="AO41" s="30">
        <v>3.0055209922402293E-2</v>
      </c>
    </row>
    <row r="42" spans="1:41" ht="14.25" x14ac:dyDescent="0.2">
      <c r="A42" s="28">
        <v>31</v>
      </c>
      <c r="B42" s="30">
        <v>4.1329208460168854E-2</v>
      </c>
      <c r="C42" s="30">
        <v>0.13447732930499301</v>
      </c>
      <c r="D42" s="30">
        <v>3.4324805222794019E-2</v>
      </c>
      <c r="E42" s="30">
        <v>1.8037131024104314E-2</v>
      </c>
      <c r="F42" s="30">
        <v>4.9541467465719302E-2</v>
      </c>
      <c r="G42" s="30">
        <v>4.8218700733322128E-2</v>
      </c>
      <c r="H42" s="30">
        <v>7.0851682103707514E-2</v>
      </c>
      <c r="I42" s="30">
        <v>2.3797687537150392E-2</v>
      </c>
      <c r="J42" s="30">
        <v>2.5044692060580909E-2</v>
      </c>
      <c r="K42" s="30">
        <v>2.5335611026824356E-2</v>
      </c>
      <c r="L42" s="30">
        <v>2.8300394419168429E-2</v>
      </c>
      <c r="M42" s="30">
        <v>2.886235215757571E-2</v>
      </c>
      <c r="N42" s="30">
        <v>4.8433991766221762E-2</v>
      </c>
      <c r="O42" s="30">
        <v>8.1824573269241307E-2</v>
      </c>
      <c r="P42" s="30">
        <v>3.2268000616870962E-2</v>
      </c>
      <c r="Q42" s="30">
        <v>6.8294299541531434E-2</v>
      </c>
      <c r="R42" s="30">
        <v>1.5414790750919893E-2</v>
      </c>
      <c r="S42" s="30">
        <v>2.9106932407810149E-2</v>
      </c>
      <c r="T42" s="30">
        <v>7.08224979639549E-2</v>
      </c>
      <c r="U42" s="30">
        <v>5.8225744543514368E-2</v>
      </c>
      <c r="V42" s="30">
        <v>3.1094089954424531E-2</v>
      </c>
      <c r="W42" s="30">
        <v>4.6658536287887964E-2</v>
      </c>
      <c r="X42" s="30">
        <v>5.7527576269024827E-2</v>
      </c>
      <c r="Y42" s="30">
        <v>5.7639358358335002E-2</v>
      </c>
      <c r="Z42" s="30">
        <v>4.5010886900928693E-2</v>
      </c>
      <c r="AA42" s="30">
        <v>4.019437741031906E-2</v>
      </c>
      <c r="AB42" s="30">
        <v>8.149023040499026E-2</v>
      </c>
      <c r="AC42" s="30">
        <v>5.2165575453605451E-2</v>
      </c>
      <c r="AD42" s="30">
        <v>2.8770284292083836E-2</v>
      </c>
      <c r="AE42" s="30">
        <v>3.5024051309306525E-2</v>
      </c>
      <c r="AF42" s="30">
        <v>5.0163594597222305E-2</v>
      </c>
      <c r="AG42" s="30">
        <v>9.2861612745802402E-2</v>
      </c>
      <c r="AH42" s="30">
        <v>4.057105541570416E-2</v>
      </c>
      <c r="AI42" s="30">
        <v>3.4925803976542769E-2</v>
      </c>
      <c r="AJ42" s="30">
        <v>0.12169984894830166</v>
      </c>
      <c r="AK42" s="30">
        <v>3.4993572122601568E-2</v>
      </c>
      <c r="AL42" s="30">
        <v>1.5889174775065129E-2</v>
      </c>
      <c r="AM42" s="30">
        <v>2.6099428394400048E-2</v>
      </c>
      <c r="AN42" s="30">
        <v>1.5880137832540386E-2</v>
      </c>
      <c r="AO42" s="30">
        <v>3.0119949761809428E-2</v>
      </c>
    </row>
    <row r="43" spans="1:41" ht="14.25" x14ac:dyDescent="0.2">
      <c r="A43" s="28">
        <v>32</v>
      </c>
      <c r="B43" s="30">
        <v>4.1229994228542566E-2</v>
      </c>
      <c r="C43" s="30">
        <v>0.13278298347382123</v>
      </c>
      <c r="D43" s="30">
        <v>3.4407645204623138E-2</v>
      </c>
      <c r="E43" s="30">
        <v>1.850570379907146E-2</v>
      </c>
      <c r="F43" s="30">
        <v>4.9467466229829116E-2</v>
      </c>
      <c r="G43" s="30">
        <v>4.8766598263455974E-2</v>
      </c>
      <c r="H43" s="30">
        <v>7.0207096974600036E-2</v>
      </c>
      <c r="I43" s="30">
        <v>2.4126496621279081E-2</v>
      </c>
      <c r="J43" s="30">
        <v>2.5316769719285315E-2</v>
      </c>
      <c r="K43" s="30">
        <v>2.5597335791202491E-2</v>
      </c>
      <c r="L43" s="30">
        <v>2.8306351281510489E-2</v>
      </c>
      <c r="M43" s="30">
        <v>2.9056170352422361E-2</v>
      </c>
      <c r="N43" s="30">
        <v>4.8432295217913479E-2</v>
      </c>
      <c r="O43" s="30">
        <v>8.1610909036993862E-2</v>
      </c>
      <c r="P43" s="30">
        <v>3.2409912396175855E-2</v>
      </c>
      <c r="Q43" s="30">
        <v>6.8287206147850776E-2</v>
      </c>
      <c r="R43" s="30">
        <v>1.5769973839623086E-2</v>
      </c>
      <c r="S43" s="30">
        <v>2.9524581437800901E-2</v>
      </c>
      <c r="T43" s="30">
        <v>7.0272458949082628E-2</v>
      </c>
      <c r="U43" s="30">
        <v>5.8630535251882776E-2</v>
      </c>
      <c r="V43" s="30">
        <v>3.1358803022535131E-2</v>
      </c>
      <c r="W43" s="30">
        <v>4.644248382596694E-2</v>
      </c>
      <c r="X43" s="30">
        <v>5.7229704985460206E-2</v>
      </c>
      <c r="Y43" s="30">
        <v>5.8071043858515026E-2</v>
      </c>
      <c r="Z43" s="30">
        <v>4.4972496768383108E-2</v>
      </c>
      <c r="AA43" s="30">
        <v>4.0116709163200648E-2</v>
      </c>
      <c r="AB43" s="30">
        <v>8.1117453973738041E-2</v>
      </c>
      <c r="AC43" s="30">
        <v>5.2127630934047264E-2</v>
      </c>
      <c r="AD43" s="30">
        <v>2.8970529112301691E-2</v>
      </c>
      <c r="AE43" s="30">
        <v>3.5041716994613337E-2</v>
      </c>
      <c r="AF43" s="30">
        <v>5.0801254220355752E-2</v>
      </c>
      <c r="AG43" s="30">
        <v>9.2122943191272899E-2</v>
      </c>
      <c r="AH43" s="30">
        <v>4.1345017043147081E-2</v>
      </c>
      <c r="AI43" s="30">
        <v>3.4959758621785131E-2</v>
      </c>
      <c r="AJ43" s="30">
        <v>0.12153336541510606</v>
      </c>
      <c r="AK43" s="30">
        <v>3.5031480492971889E-2</v>
      </c>
      <c r="AL43" s="30">
        <v>1.6376503692149491E-2</v>
      </c>
      <c r="AM43" s="30">
        <v>2.6193524987758066E-2</v>
      </c>
      <c r="AN43" s="30">
        <v>1.6198653711474442E-2</v>
      </c>
      <c r="AO43" s="30">
        <v>3.0195144788095041E-2</v>
      </c>
    </row>
    <row r="44" spans="1:41" ht="14.25" x14ac:dyDescent="0.2">
      <c r="A44" s="28">
        <v>33</v>
      </c>
      <c r="B44" s="30">
        <v>4.1146385549586162E-2</v>
      </c>
      <c r="C44" s="30">
        <v>0.13115910440878364</v>
      </c>
      <c r="D44" s="30">
        <v>3.4483242106611689E-2</v>
      </c>
      <c r="E44" s="30">
        <v>1.8955599922865884E-2</v>
      </c>
      <c r="F44" s="30">
        <v>4.939506860209697E-2</v>
      </c>
      <c r="G44" s="30">
        <v>4.9289893284871988E-2</v>
      </c>
      <c r="H44" s="30">
        <v>6.9585478443821902E-2</v>
      </c>
      <c r="I44" s="30">
        <v>2.4440014868606363E-2</v>
      </c>
      <c r="J44" s="30">
        <v>2.5579274851566858E-2</v>
      </c>
      <c r="K44" s="30">
        <v>2.5850288763512586E-2</v>
      </c>
      <c r="L44" s="30">
        <v>2.8344588817328153E-2</v>
      </c>
      <c r="M44" s="30">
        <v>2.9240323437933036E-2</v>
      </c>
      <c r="N44" s="30">
        <v>4.8423302564652548E-2</v>
      </c>
      <c r="O44" s="30">
        <v>8.1406195615594923E-2</v>
      </c>
      <c r="P44" s="30">
        <v>3.2541521768136406E-2</v>
      </c>
      <c r="Q44" s="30">
        <v>6.8281172816731406E-2</v>
      </c>
      <c r="R44" s="30">
        <v>1.6145015340245372E-2</v>
      </c>
      <c r="S44" s="30">
        <v>2.9929151836536994E-2</v>
      </c>
      <c r="T44" s="30">
        <v>6.9725486244642365E-2</v>
      </c>
      <c r="U44" s="30">
        <v>5.9017809296247004E-2</v>
      </c>
      <c r="V44" s="30">
        <v>3.161123757387152E-2</v>
      </c>
      <c r="W44" s="30">
        <v>4.6226190216737351E-2</v>
      </c>
      <c r="X44" s="30">
        <v>5.694386883881708E-2</v>
      </c>
      <c r="Y44" s="30">
        <v>5.848246412609015E-2</v>
      </c>
      <c r="Z44" s="30">
        <v>4.492736417837162E-2</v>
      </c>
      <c r="AA44" s="30">
        <v>4.0038926568695121E-2</v>
      </c>
      <c r="AB44" s="30">
        <v>8.076467516146546E-2</v>
      </c>
      <c r="AC44" s="30">
        <v>5.2084293936910386E-2</v>
      </c>
      <c r="AD44" s="30">
        <v>2.9160358001344644E-2</v>
      </c>
      <c r="AE44" s="30">
        <v>3.5058900631824486E-2</v>
      </c>
      <c r="AF44" s="30">
        <v>5.1409483973057446E-2</v>
      </c>
      <c r="AG44" s="30">
        <v>9.1417344052243221E-2</v>
      </c>
      <c r="AH44" s="30">
        <v>4.2082012045953521E-2</v>
      </c>
      <c r="AI44" s="30">
        <v>3.4991569779529552E-2</v>
      </c>
      <c r="AJ44" s="30">
        <v>0.12115721218819475</v>
      </c>
      <c r="AK44" s="30">
        <v>3.5085695756841728E-2</v>
      </c>
      <c r="AL44" s="30">
        <v>1.6851011110570413E-2</v>
      </c>
      <c r="AM44" s="30">
        <v>2.6311166592632107E-2</v>
      </c>
      <c r="AN44" s="30">
        <v>1.6543303509657825E-2</v>
      </c>
      <c r="AO44" s="30">
        <v>3.0278144638627547E-2</v>
      </c>
    </row>
    <row r="45" spans="1:41" ht="14.25" x14ac:dyDescent="0.2">
      <c r="A45" s="28">
        <v>34</v>
      </c>
      <c r="B45" s="30">
        <v>4.107594973596429E-2</v>
      </c>
      <c r="C45" s="30">
        <v>0.12960377922850763</v>
      </c>
      <c r="D45" s="30">
        <v>3.4552395187568585E-2</v>
      </c>
      <c r="E45" s="30">
        <v>1.9387411349654382E-2</v>
      </c>
      <c r="F45" s="30">
        <v>4.9324356906018885E-2</v>
      </c>
      <c r="G45" s="30">
        <v>4.9789860399253261E-2</v>
      </c>
      <c r="H45" s="30">
        <v>6.8986669700382919E-2</v>
      </c>
      <c r="I45" s="30">
        <v>2.4739171570006047E-2</v>
      </c>
      <c r="J45" s="30">
        <v>2.5832354696523785E-2</v>
      </c>
      <c r="K45" s="30">
        <v>2.6094524265740215E-2</v>
      </c>
      <c r="L45" s="30">
        <v>2.8407543302646499E-2</v>
      </c>
      <c r="M45" s="30">
        <v>2.9415513527691672E-2</v>
      </c>
      <c r="N45" s="30">
        <v>4.8408381214753105E-2</v>
      </c>
      <c r="O45" s="30">
        <v>8.1209981391394681E-2</v>
      </c>
      <c r="P45" s="30">
        <v>3.2663850636319269E-2</v>
      </c>
      <c r="Q45" s="30">
        <v>6.8276076388195772E-2</v>
      </c>
      <c r="R45" s="30">
        <v>1.653190905417401E-2</v>
      </c>
      <c r="S45" s="30">
        <v>3.0320392717283262E-2</v>
      </c>
      <c r="T45" s="30">
        <v>6.9185161303835674E-2</v>
      </c>
      <c r="U45" s="30">
        <v>5.9388413006591589E-2</v>
      </c>
      <c r="V45" s="30">
        <v>3.185215425502963E-2</v>
      </c>
      <c r="W45" s="30">
        <v>4.6011154937645848E-2</v>
      </c>
      <c r="X45" s="30">
        <v>5.666957320385535E-2</v>
      </c>
      <c r="Y45" s="30">
        <v>5.8874846339829423E-2</v>
      </c>
      <c r="Z45" s="30">
        <v>4.4877011759756114E-2</v>
      </c>
      <c r="AA45" s="30">
        <v>3.9961468720551396E-2</v>
      </c>
      <c r="AB45" s="30">
        <v>8.043032665892258E-2</v>
      </c>
      <c r="AC45" s="30">
        <v>5.2036799089542507E-2</v>
      </c>
      <c r="AD45" s="30">
        <v>2.9340572776258789E-2</v>
      </c>
      <c r="AE45" s="30">
        <v>3.5075617530910597E-2</v>
      </c>
      <c r="AF45" s="30">
        <v>5.1989910530471306E-2</v>
      </c>
      <c r="AG45" s="30">
        <v>9.0743183836253349E-2</v>
      </c>
      <c r="AH45" s="30">
        <v>4.2784245246550556E-2</v>
      </c>
      <c r="AI45" s="30">
        <v>3.5021445137370044E-2</v>
      </c>
      <c r="AJ45" s="30">
        <v>0.12061989379735838</v>
      </c>
      <c r="AK45" s="30">
        <v>3.5152401650944798E-2</v>
      </c>
      <c r="AL45" s="30">
        <v>1.7311766498010028E-2</v>
      </c>
      <c r="AM45" s="30">
        <v>2.6446152602169315E-2</v>
      </c>
      <c r="AN45" s="30">
        <v>1.6904771833328835E-2</v>
      </c>
      <c r="AO45" s="30">
        <v>3.0366818911836679E-2</v>
      </c>
    </row>
    <row r="46" spans="1:41" ht="14.25" x14ac:dyDescent="0.2">
      <c r="A46" s="28">
        <v>35</v>
      </c>
      <c r="B46" s="30">
        <v>4.1016652513532703E-2</v>
      </c>
      <c r="C46" s="30">
        <v>0.12811479082149413</v>
      </c>
      <c r="D46" s="30">
        <v>3.4615801097664489E-2</v>
      </c>
      <c r="E46" s="30">
        <v>1.9801781423963938E-2</v>
      </c>
      <c r="F46" s="30">
        <v>4.9255387039443432E-2</v>
      </c>
      <c r="G46" s="30">
        <v>5.0267725320333412E-2</v>
      </c>
      <c r="H46" s="30">
        <v>6.8410326278932398E-2</v>
      </c>
      <c r="I46" s="30">
        <v>2.5024828887914463E-2</v>
      </c>
      <c r="J46" s="30">
        <v>2.6076212168381518E-2</v>
      </c>
      <c r="K46" s="30">
        <v>2.6330165748892576E-2</v>
      </c>
      <c r="L46" s="30">
        <v>2.8489239081595841E-2</v>
      </c>
      <c r="M46" s="30">
        <v>2.9582373642836668E-2</v>
      </c>
      <c r="N46" s="30">
        <v>4.8388673934159243E-2</v>
      </c>
      <c r="O46" s="30">
        <v>8.1021838469392593E-2</v>
      </c>
      <c r="P46" s="30">
        <v>3.2777796854935204E-2</v>
      </c>
      <c r="Q46" s="30">
        <v>6.8271809193340527E-2</v>
      </c>
      <c r="R46" s="30">
        <v>1.6924576470484398E-2</v>
      </c>
      <c r="S46" s="30">
        <v>3.0698249797465715E-2</v>
      </c>
      <c r="T46" s="30">
        <v>6.8654203379442169E-2</v>
      </c>
      <c r="U46" s="30">
        <v>5.9743167917710505E-2</v>
      </c>
      <c r="V46" s="30">
        <v>3.2082255146574257E-2</v>
      </c>
      <c r="W46" s="30">
        <v>4.5798549755881046E-2</v>
      </c>
      <c r="X46" s="30">
        <v>5.640632813041413E-2</v>
      </c>
      <c r="Y46" s="30">
        <v>5.9249332426557055E-2</v>
      </c>
      <c r="Z46" s="30">
        <v>4.4822696787703675E-2</v>
      </c>
      <c r="AA46" s="30">
        <v>3.9884687386577911E-2</v>
      </c>
      <c r="AB46" s="30">
        <v>8.0113005761561995E-2</v>
      </c>
      <c r="AC46" s="30">
        <v>5.1986167626256519E-2</v>
      </c>
      <c r="AD46" s="30">
        <v>2.9511891795232392E-2</v>
      </c>
      <c r="AE46" s="30">
        <v>3.5091882530097873E-2</v>
      </c>
      <c r="AF46" s="30">
        <v>5.2544080747469968E-2</v>
      </c>
      <c r="AG46" s="30">
        <v>9.0098882678798287E-2</v>
      </c>
      <c r="AH46" s="30">
        <v>4.345378666698485E-2</v>
      </c>
      <c r="AI46" s="30">
        <v>3.5049564641796982E-2</v>
      </c>
      <c r="AJ46" s="30">
        <v>0.11996204722970338</v>
      </c>
      <c r="AK46" s="30">
        <v>3.5228536399174448E-2</v>
      </c>
      <c r="AL46" s="30">
        <v>1.7758212201780088E-2</v>
      </c>
      <c r="AM46" s="30">
        <v>2.6593606831765371E-2</v>
      </c>
      <c r="AN46" s="30">
        <v>1.7275969726888274E-2</v>
      </c>
      <c r="AO46" s="30">
        <v>3.0459455508835998E-2</v>
      </c>
    </row>
    <row r="47" spans="1:41" ht="14.25" x14ac:dyDescent="0.2">
      <c r="A47" s="28">
        <v>36</v>
      </c>
      <c r="B47" s="30">
        <v>4.0966788105681662E-2</v>
      </c>
      <c r="C47" s="30">
        <v>0.12668971283394415</v>
      </c>
      <c r="D47" s="30">
        <v>3.4674068879440911E-2</v>
      </c>
      <c r="E47" s="30">
        <v>2.0199383535377757E-2</v>
      </c>
      <c r="F47" s="30">
        <v>4.9188193381904277E-2</v>
      </c>
      <c r="G47" s="30">
        <v>5.0724660638252095E-2</v>
      </c>
      <c r="H47" s="30">
        <v>6.7855962348359222E-2</v>
      </c>
      <c r="I47" s="30">
        <v>2.5297787383035564E-2</v>
      </c>
      <c r="J47" s="30">
        <v>2.6311090198888332E-2</v>
      </c>
      <c r="K47" s="30">
        <v>2.6557387894924123E-2</v>
      </c>
      <c r="L47" s="30">
        <v>2.8584946197673933E-2</v>
      </c>
      <c r="M47" s="30">
        <v>2.9741476452351367E-2</v>
      </c>
      <c r="N47" s="30">
        <v>4.8365136034629108E-2</v>
      </c>
      <c r="O47" s="30">
        <v>8.0841361567758785E-2</v>
      </c>
      <c r="P47" s="30">
        <v>3.2884151890859581E-2</v>
      </c>
      <c r="Q47" s="30">
        <v>6.8268276832968544E-2</v>
      </c>
      <c r="R47" s="30">
        <v>1.7318417608717995E-2</v>
      </c>
      <c r="S47" s="30">
        <v>3.1062816717988051E-2</v>
      </c>
      <c r="T47" s="30">
        <v>6.8134633460832372E-2</v>
      </c>
      <c r="U47" s="30">
        <v>6.008286644026728E-2</v>
      </c>
      <c r="V47" s="30">
        <v>3.2302189301965267E-2</v>
      </c>
      <c r="W47" s="30">
        <v>4.5589279162389085E-2</v>
      </c>
      <c r="X47" s="30">
        <v>5.6153652151245792E-2</v>
      </c>
      <c r="Y47" s="30">
        <v>5.9606985253600753E-2</v>
      </c>
      <c r="Z47" s="30">
        <v>4.4765456306795626E-2</v>
      </c>
      <c r="AA47" s="30">
        <v>3.9808862172163284E-2</v>
      </c>
      <c r="AB47" s="30">
        <v>7.9811452511204362E-2</v>
      </c>
      <c r="AC47" s="30">
        <v>5.1933243409667096E-2</v>
      </c>
      <c r="AD47" s="30">
        <v>2.9674960955136997E-2</v>
      </c>
      <c r="AE47" s="30">
        <v>3.5107709999759651E-2</v>
      </c>
      <c r="AF47" s="30">
        <v>5.3073460488144208E-2</v>
      </c>
      <c r="AG47" s="30">
        <v>8.9482918097304465E-2</v>
      </c>
      <c r="AH47" s="30">
        <v>4.4092576497814617E-2</v>
      </c>
      <c r="AI47" s="30">
        <v>3.5076085215105968E-2</v>
      </c>
      <c r="AJ47" s="30">
        <v>0.11921710361254156</v>
      </c>
      <c r="AK47" s="30">
        <v>3.531164196094827E-2</v>
      </c>
      <c r="AL47" s="30">
        <v>1.8190074642735254E-2</v>
      </c>
      <c r="AM47" s="30">
        <v>2.674969304716579E-2</v>
      </c>
      <c r="AN47" s="30">
        <v>1.7651511721622715E-2</v>
      </c>
      <c r="AO47" s="30">
        <v>3.055467992065064E-2</v>
      </c>
    </row>
    <row r="48" spans="1:41" ht="14.25" x14ac:dyDescent="0.2">
      <c r="A48" s="28">
        <v>37</v>
      </c>
      <c r="B48" s="30">
        <v>4.0924922593181812E-2</v>
      </c>
      <c r="C48" s="30">
        <v>0.12532598671940454</v>
      </c>
      <c r="D48" s="30">
        <v>3.4727732493067265E-2</v>
      </c>
      <c r="E48" s="30">
        <v>2.0580905085975987E-2</v>
      </c>
      <c r="F48" s="30">
        <v>4.9122792825085693E-2</v>
      </c>
      <c r="G48" s="30">
        <v>5.1161783635061964E-2</v>
      </c>
      <c r="H48" s="30">
        <v>6.7322988049652643E-2</v>
      </c>
      <c r="I48" s="30">
        <v>2.5558791040256379E-2</v>
      </c>
      <c r="J48" s="30">
        <v>2.653725955698838E-2</v>
      </c>
      <c r="K48" s="30">
        <v>2.6776402611498051E-2</v>
      </c>
      <c r="L48" s="30">
        <v>2.8690916737611927E-2</v>
      </c>
      <c r="M48" s="30">
        <v>2.9893341666006767E-2</v>
      </c>
      <c r="N48" s="30">
        <v>4.8338566100960101E-2</v>
      </c>
      <c r="O48" s="30">
        <v>8.0668166938576258E-2</v>
      </c>
      <c r="P48" s="30">
        <v>3.2983615601327898E-2</v>
      </c>
      <c r="Q48" s="30">
        <v>6.8265396320116523E-2</v>
      </c>
      <c r="R48" s="30">
        <v>1.7709971715735628E-2</v>
      </c>
      <c r="S48" s="30">
        <v>3.1414297248761436E-2</v>
      </c>
      <c r="T48" s="30">
        <v>6.7627909698995792E-2</v>
      </c>
      <c r="U48" s="30">
        <v>6.0408269141809079E-2</v>
      </c>
      <c r="V48" s="30">
        <v>3.2512557641889428E-2</v>
      </c>
      <c r="W48" s="30">
        <v>4.5384029944913307E-2</v>
      </c>
      <c r="X48" s="30">
        <v>5.5911075141592326E-2</v>
      </c>
      <c r="Y48" s="30">
        <v>5.9948794441312625E-2</v>
      </c>
      <c r="Z48" s="30">
        <v>4.4706144339184517E-2</v>
      </c>
      <c r="AA48" s="30">
        <v>3.9734213009359864E-2</v>
      </c>
      <c r="AB48" s="30">
        <v>7.9524531323480696E-2</v>
      </c>
      <c r="AC48" s="30">
        <v>5.1878722648105668E-2</v>
      </c>
      <c r="AD48" s="30">
        <v>2.9830362952074863E-2</v>
      </c>
      <c r="AE48" s="30">
        <v>3.5123113848791299E-2</v>
      </c>
      <c r="AF48" s="30">
        <v>5.357943518522168E-2</v>
      </c>
      <c r="AG48" s="30">
        <v>8.889382882794794E-2</v>
      </c>
      <c r="AH48" s="30">
        <v>4.4702431019741029E-2</v>
      </c>
      <c r="AI48" s="30">
        <v>3.5101144521034966E-2</v>
      </c>
      <c r="AJ48" s="30">
        <v>0.11841211074995694</v>
      </c>
      <c r="AK48" s="30">
        <v>3.5399745123209314E-2</v>
      </c>
      <c r="AL48" s="30">
        <v>1.8607295619789355E-2</v>
      </c>
      <c r="AM48" s="30">
        <v>2.6911395139772143E-2</v>
      </c>
      <c r="AN48" s="30">
        <v>1.8027322556881886E-2</v>
      </c>
      <c r="AO48" s="30">
        <v>3.065139082983892E-2</v>
      </c>
    </row>
    <row r="49" spans="1:41" ht="14.25" x14ac:dyDescent="0.2">
      <c r="A49" s="28">
        <v>38</v>
      </c>
      <c r="B49" s="30">
        <v>4.0889847812396019E-2</v>
      </c>
      <c r="C49" s="30">
        <v>0.12402098342512291</v>
      </c>
      <c r="D49" s="30">
        <v>3.4777261323215569E-2</v>
      </c>
      <c r="E49" s="30">
        <v>2.0947035519961466E-2</v>
      </c>
      <c r="F49" s="30">
        <v>4.9059188091834072E-2</v>
      </c>
      <c r="G49" s="30">
        <v>5.1580155584214582E-2</v>
      </c>
      <c r="H49" s="30">
        <v>6.6810739498126326E-2</v>
      </c>
      <c r="I49" s="30">
        <v>2.5808531840429527E-2</v>
      </c>
      <c r="J49" s="30">
        <v>2.6755009380875272E-2</v>
      </c>
      <c r="K49" s="30">
        <v>2.6987448070003639E-2</v>
      </c>
      <c r="L49" s="30">
        <v>2.8804180319311312E-2</v>
      </c>
      <c r="M49" s="30">
        <v>3.0038442321817627E-2</v>
      </c>
      <c r="N49" s="30">
        <v>4.830963145852607E-2</v>
      </c>
      <c r="O49" s="30">
        <v>8.0501891317452001E-2</v>
      </c>
      <c r="P49" s="30">
        <v>3.3076808658521806E-2</v>
      </c>
      <c r="Q49" s="30">
        <v>6.8263094519214418E-2</v>
      </c>
      <c r="R49" s="30">
        <v>1.8096658893339557E-2</v>
      </c>
      <c r="S49" s="30">
        <v>3.1752975900223745E-2</v>
      </c>
      <c r="T49" s="30">
        <v>6.7135038926087187E-2</v>
      </c>
      <c r="U49" s="30">
        <v>6.072010322271848E-2</v>
      </c>
      <c r="V49" s="30">
        <v>3.271391729540718E-2</v>
      </c>
      <c r="W49" s="30">
        <v>4.5183311888330024E-2</v>
      </c>
      <c r="X49" s="30">
        <v>5.5678140419579858E-2</v>
      </c>
      <c r="Y49" s="30">
        <v>6.0275681788960256E-2</v>
      </c>
      <c r="Z49" s="30">
        <v>4.464546264562097E-2</v>
      </c>
      <c r="AA49" s="30">
        <v>3.9660910473415578E-2</v>
      </c>
      <c r="AB49" s="30">
        <v>7.9251215460548696E-2</v>
      </c>
      <c r="AC49" s="30">
        <v>5.1823178482473198E-2</v>
      </c>
      <c r="AD49" s="30">
        <v>2.9978625120824276E-2</v>
      </c>
      <c r="AE49" s="30">
        <v>3.5138107532844742E-2</v>
      </c>
      <c r="AF49" s="30">
        <v>5.406331159348321E-2</v>
      </c>
      <c r="AG49" s="30">
        <v>8.8330217115035303E-2</v>
      </c>
      <c r="AH49" s="30">
        <v>4.5285049049757831E-2</v>
      </c>
      <c r="AI49" s="30">
        <v>3.512486399456427E-2</v>
      </c>
      <c r="AJ49" s="30">
        <v>0.11756861424739906</v>
      </c>
      <c r="AK49" s="30">
        <v>3.5491263210189805E-2</v>
      </c>
      <c r="AL49" s="30">
        <v>1.9009979015535805E-2</v>
      </c>
      <c r="AM49" s="30">
        <v>2.7076346126936324E-2</v>
      </c>
      <c r="AN49" s="30">
        <v>1.8400338853961307E-2</v>
      </c>
      <c r="AO49" s="30">
        <v>3.0748708498679278E-2</v>
      </c>
    </row>
    <row r="50" spans="1:41" ht="14.25" x14ac:dyDescent="0.2">
      <c r="A50" s="28">
        <v>39</v>
      </c>
      <c r="B50" s="30">
        <v>4.0860543666615623E-2</v>
      </c>
      <c r="C50" s="30">
        <v>0.12277205208616748</v>
      </c>
      <c r="D50" s="30">
        <v>3.4823069031322929E-2</v>
      </c>
      <c r="E50" s="30">
        <v>2.1298457467190168E-2</v>
      </c>
      <c r="F50" s="30">
        <v>4.899737047527708E-2</v>
      </c>
      <c r="G50" s="30">
        <v>5.1980782113248081E-2</v>
      </c>
      <c r="H50" s="30">
        <v>6.6318502778987209E-2</v>
      </c>
      <c r="I50" s="30">
        <v>2.604765392107744E-2</v>
      </c>
      <c r="J50" s="30">
        <v>2.6964639833285231E-2</v>
      </c>
      <c r="K50" s="30">
        <v>2.7190780131809644E-2</v>
      </c>
      <c r="L50" s="30">
        <v>2.8922384429844739E-2</v>
      </c>
      <c r="M50" s="30">
        <v>3.0177210160930779E-2</v>
      </c>
      <c r="N50" s="30">
        <v>4.8278889340721554E-2</v>
      </c>
      <c r="O50" s="30">
        <v>8.0342190904340915E-2</v>
      </c>
      <c r="P50" s="30">
        <v>3.3164283043539244E-2</v>
      </c>
      <c r="Q50" s="30">
        <v>6.8261306828449664E-2</v>
      </c>
      <c r="R50" s="30">
        <v>1.8476581980615192E-2</v>
      </c>
      <c r="S50" s="30">
        <v>3.2079195055915832E-2</v>
      </c>
      <c r="T50" s="30">
        <v>6.6656668204384095E-2</v>
      </c>
      <c r="U50" s="30">
        <v>6.1019061874852509E-2</v>
      </c>
      <c r="V50" s="30">
        <v>3.2906785463901356E-2</v>
      </c>
      <c r="W50" s="30">
        <v>4.4987491210355612E-2</v>
      </c>
      <c r="X50" s="30">
        <v>5.5454406239310527E-2</v>
      </c>
      <c r="Y50" s="30">
        <v>6.0588506319394719E-2</v>
      </c>
      <c r="Z50" s="30">
        <v>4.458398621498727E-2</v>
      </c>
      <c r="AA50" s="30">
        <v>3.9589084326576707E-2</v>
      </c>
      <c r="AB50" s="30">
        <v>7.8990573840253653E-2</v>
      </c>
      <c r="AC50" s="30">
        <v>5.176708138029662E-2</v>
      </c>
      <c r="AD50" s="30">
        <v>3.0120226104679348E-2</v>
      </c>
      <c r="AE50" s="30">
        <v>3.515270406392812E-2</v>
      </c>
      <c r="AF50" s="30">
        <v>5.4526320346236723E-2</v>
      </c>
      <c r="AG50" s="30">
        <v>8.7790749762906239E-2</v>
      </c>
      <c r="AH50" s="30">
        <v>4.5842018613002855E-2</v>
      </c>
      <c r="AI50" s="30">
        <v>3.5147351298459695E-2</v>
      </c>
      <c r="AJ50" s="30">
        <v>0.11670352270382112</v>
      </c>
      <c r="AK50" s="30">
        <v>3.5584928953530826E-2</v>
      </c>
      <c r="AL50" s="30">
        <v>1.9398349362541811E-2</v>
      </c>
      <c r="AM50" s="30">
        <v>2.7242694343391216E-2</v>
      </c>
      <c r="AN50" s="30">
        <v>1.876828110893336E-2</v>
      </c>
      <c r="AO50" s="30">
        <v>3.0845933236857359E-2</v>
      </c>
    </row>
    <row r="51" spans="1:41" ht="14.25" x14ac:dyDescent="0.2">
      <c r="A51" s="28">
        <v>40</v>
      </c>
      <c r="B51" s="30">
        <v>4.0836147189558858E-2</v>
      </c>
      <c r="C51" s="30">
        <v>0.12157655785689725</v>
      </c>
      <c r="D51" s="30">
        <v>3.4865521044365133E-2</v>
      </c>
      <c r="E51" s="30">
        <v>2.1635840277883567E-2</v>
      </c>
      <c r="F51" s="30">
        <v>4.8937322103292047E-2</v>
      </c>
      <c r="G51" s="30">
        <v>5.2364614316910307E-2</v>
      </c>
      <c r="H51" s="30">
        <v>6.5845533030617576E-2</v>
      </c>
      <c r="I51" s="30">
        <v>2.627675736538726E-2</v>
      </c>
      <c r="J51" s="30">
        <v>2.7166456423841634E-2</v>
      </c>
      <c r="K51" s="30">
        <v>2.738666565495973E-2</v>
      </c>
      <c r="L51" s="30">
        <v>2.9043669058363086E-2</v>
      </c>
      <c r="M51" s="30">
        <v>3.0310040244824199E-2</v>
      </c>
      <c r="N51" s="30">
        <v>4.8246804527087628E-2</v>
      </c>
      <c r="O51" s="30">
        <v>8.018874037754653E-2</v>
      </c>
      <c r="P51" s="30">
        <v>3.3246530947972586E-2</v>
      </c>
      <c r="Q51" s="30">
        <v>6.8259976062594374E-2</v>
      </c>
      <c r="R51" s="30">
        <v>1.884837372283954E-2</v>
      </c>
      <c r="S51" s="30">
        <v>3.2393337184631887E-2</v>
      </c>
      <c r="T51" s="30">
        <v>6.6193159749832642E-2</v>
      </c>
      <c r="U51" s="30">
        <v>6.130580428727983E-2</v>
      </c>
      <c r="V51" s="30">
        <v>3.3091642871418747E-2</v>
      </c>
      <c r="W51" s="30">
        <v>4.4796818038155939E-2</v>
      </c>
      <c r="X51" s="30">
        <v>5.5239446799082215E-2</v>
      </c>
      <c r="Y51" s="30">
        <v>6.0888068955554653E-2</v>
      </c>
      <c r="Z51" s="30">
        <v>4.4522184428826161E-2</v>
      </c>
      <c r="AA51" s="30">
        <v>3.9518830609531319E-2</v>
      </c>
      <c r="AB51" s="30">
        <v>7.8741759774843434E-2</v>
      </c>
      <c r="AC51" s="30">
        <v>5.1710816090574596E-2</v>
      </c>
      <c r="AD51" s="30">
        <v>3.0255601557271694E-2</v>
      </c>
      <c r="AE51" s="30">
        <v>3.5166916020997752E-2</v>
      </c>
      <c r="AF51" s="30">
        <v>5.4969619029844541E-2</v>
      </c>
      <c r="AG51" s="30">
        <v>8.7274158209032393E-2</v>
      </c>
      <c r="AH51" s="30">
        <v>4.6374823633994922E-2</v>
      </c>
      <c r="AI51" s="30">
        <v>3.5168702330029111E-2</v>
      </c>
      <c r="AJ51" s="30">
        <v>0.11582990933012538</v>
      </c>
      <c r="AK51" s="30">
        <v>3.5679730368118001E-2</v>
      </c>
      <c r="AL51" s="30">
        <v>1.9772719589578047E-2</v>
      </c>
      <c r="AM51" s="30">
        <v>2.7408998182558486E-2</v>
      </c>
      <c r="AN51" s="30">
        <v>1.9129478289628299E-2</v>
      </c>
      <c r="AO51" s="30">
        <v>3.0942511857274813E-2</v>
      </c>
    </row>
    <row r="52" spans="1:41" ht="14.25" x14ac:dyDescent="0.2">
      <c r="A52" s="28">
        <v>41</v>
      </c>
      <c r="B52" s="30">
        <v>4.0815927054941969E-2</v>
      </c>
      <c r="C52" s="30">
        <v>0.1204319107547267</v>
      </c>
      <c r="D52" s="30">
        <v>3.4904940914564975E-2</v>
      </c>
      <c r="E52" s="30">
        <v>2.1959835395065186E-2</v>
      </c>
      <c r="F52" s="30">
        <v>4.8879017812992753E-2</v>
      </c>
      <c r="G52" s="30">
        <v>5.2732550388057797E-2</v>
      </c>
      <c r="H52" s="30">
        <v>6.5391069516958167E-2</v>
      </c>
      <c r="I52" s="30">
        <v>2.6496401655284663E-2</v>
      </c>
      <c r="J52" s="30">
        <v>2.7360765643453799E-2</v>
      </c>
      <c r="K52" s="30">
        <v>2.7575377285664615E-2</v>
      </c>
      <c r="L52" s="30">
        <v>2.9166567751713446E-2</v>
      </c>
      <c r="M52" s="30">
        <v>3.0437294939975823E-2</v>
      </c>
      <c r="N52" s="30">
        <v>4.8213764074410692E-2</v>
      </c>
      <c r="O52" s="30">
        <v>8.0041231942440838E-2</v>
      </c>
      <c r="P52" s="30">
        <v>3.3323992355423604E-2</v>
      </c>
      <c r="Q52" s="30">
        <v>6.8259051501904366E-2</v>
      </c>
      <c r="R52" s="30">
        <v>1.9211078266127224E-2</v>
      </c>
      <c r="S52" s="30">
        <v>3.2695811023399468E-2</v>
      </c>
      <c r="T52" s="30">
        <v>6.5744652060283348E-2</v>
      </c>
      <c r="U52" s="30">
        <v>6.1580956120984576E-2</v>
      </c>
      <c r="V52" s="30">
        <v>3.3268936854918829E-2</v>
      </c>
      <c r="W52" s="30">
        <v>4.4611448989156255E-2</v>
      </c>
      <c r="X52" s="30">
        <v>5.5032852863677872E-2</v>
      </c>
      <c r="Y52" s="30">
        <v>6.1175116846482025E-2</v>
      </c>
      <c r="Z52" s="30">
        <v>4.4460438666440671E-2</v>
      </c>
      <c r="AA52" s="30">
        <v>3.9450217538566257E-2</v>
      </c>
      <c r="AB52" s="30">
        <v>7.8504001312114324E-2</v>
      </c>
      <c r="AC52" s="30">
        <v>5.1654695767985759E-2</v>
      </c>
      <c r="AD52" s="30">
        <v>3.038514903891909E-2</v>
      </c>
      <c r="AE52" s="30">
        <v>3.5180755561232235E-2</v>
      </c>
      <c r="AF52" s="30">
        <v>5.5394295568995888E-2</v>
      </c>
      <c r="AG52" s="30">
        <v>8.6779237833136902E-2</v>
      </c>
      <c r="AH52" s="30">
        <v>4.6884850507163511E-2</v>
      </c>
      <c r="AI52" s="30">
        <v>3.5189002872475283E-2</v>
      </c>
      <c r="AJ52" s="30">
        <v>0.11495772443759145</v>
      </c>
      <c r="AK52" s="30">
        <v>3.5774862447321754E-2</v>
      </c>
      <c r="AL52" s="30">
        <v>2.0133465904479397E-2</v>
      </c>
      <c r="AM52" s="30">
        <v>2.7574142909270405E-2</v>
      </c>
      <c r="AN52" s="30">
        <v>1.9482732141226089E-2</v>
      </c>
      <c r="AO52" s="30">
        <v>3.1038010493921186E-2</v>
      </c>
    </row>
    <row r="53" spans="1:41" ht="14.25" x14ac:dyDescent="0.2">
      <c r="A53" s="28">
        <v>42</v>
      </c>
      <c r="B53" s="30">
        <v>4.0799262499120692E-2</v>
      </c>
      <c r="C53" s="30">
        <v>0.11933558714029058</v>
      </c>
      <c r="D53" s="30">
        <v>3.4941615739821019E-2</v>
      </c>
      <c r="E53" s="30">
        <v>2.2271073139213948E-2</v>
      </c>
      <c r="F53" s="30">
        <v>4.8822426703692301E-2</v>
      </c>
      <c r="G53" s="30">
        <v>5.3085437593334506E-2</v>
      </c>
      <c r="H53" s="30">
        <v>6.4954347431265269E-2</v>
      </c>
      <c r="I53" s="30">
        <v>2.6707108820942516E-2</v>
      </c>
      <c r="J53" s="30">
        <v>2.7547871633304855E-2</v>
      </c>
      <c r="K53" s="30">
        <v>2.7757189424889139E-2</v>
      </c>
      <c r="L53" s="30">
        <v>2.9289929167705342E-2</v>
      </c>
      <c r="M53" s="30">
        <v>3.0559307371717637E-2</v>
      </c>
      <c r="N53" s="30">
        <v>4.8180089645537327E-2</v>
      </c>
      <c r="O53" s="30">
        <v>7.9899374416029456E-2</v>
      </c>
      <c r="P53" s="30">
        <v>3.339706152354327E-2</v>
      </c>
      <c r="Q53" s="30">
        <v>6.8258488079274482E-2</v>
      </c>
      <c r="R53" s="30">
        <v>1.9564058867357348E-2</v>
      </c>
      <c r="S53" s="30">
        <v>3.2987040873942552E-2</v>
      </c>
      <c r="T53" s="30">
        <v>6.5311109631644104E-2</v>
      </c>
      <c r="U53" s="30">
        <v>6.1845110317714003E-2</v>
      </c>
      <c r="V53" s="30">
        <v>3.3439084139730957E-2</v>
      </c>
      <c r="W53" s="30">
        <v>4.4431465724451558E-2</v>
      </c>
      <c r="X53" s="30">
        <v>5.4834232080858136E-2</v>
      </c>
      <c r="Y53" s="30">
        <v>6.1450347363074531E-2</v>
      </c>
      <c r="Z53" s="30">
        <v>4.4399056972449724E-2</v>
      </c>
      <c r="AA53" s="30">
        <v>3.9383290417364991E-2</v>
      </c>
      <c r="AB53" s="30">
        <v>7.8276592914072296E-2</v>
      </c>
      <c r="AC53" s="30">
        <v>5.1598973760176747E-2</v>
      </c>
      <c r="AD53" s="30">
        <v>3.0509232239363637E-2</v>
      </c>
      <c r="AE53" s="30">
        <v>3.5194234431765503E-2</v>
      </c>
      <c r="AF53" s="30">
        <v>5.5801371772638442E-2</v>
      </c>
      <c r="AG53" s="30">
        <v>8.6304846679854164E-2</v>
      </c>
      <c r="AH53" s="30">
        <v>4.7373394454021112E-2</v>
      </c>
      <c r="AI53" s="30">
        <v>3.520832996343537E-2</v>
      </c>
      <c r="AJ53" s="30">
        <v>0.11409440937749871</v>
      </c>
      <c r="AK53" s="30">
        <v>3.5869688217090134E-2</v>
      </c>
      <c r="AL53" s="30">
        <v>2.0481008246651333E-2</v>
      </c>
      <c r="AM53" s="30">
        <v>2.7737274645153853E-2</v>
      </c>
      <c r="AN53" s="30">
        <v>1.9827211708651982E-2</v>
      </c>
      <c r="AO53" s="30">
        <v>3.1132092509954301E-2</v>
      </c>
    </row>
    <row r="54" spans="1:41" ht="14.25" x14ac:dyDescent="0.2">
      <c r="A54" s="28">
        <v>43</v>
      </c>
      <c r="B54" s="30">
        <v>4.0785625835341843E-2</v>
      </c>
      <c r="C54" s="30">
        <v>0.11828514522177502</v>
      </c>
      <c r="D54" s="30">
        <v>3.4975800799357248E-2</v>
      </c>
      <c r="E54" s="30">
        <v>2.2570160576750764E-2</v>
      </c>
      <c r="F54" s="30">
        <v>4.8767513423982223E-2</v>
      </c>
      <c r="G54" s="30">
        <v>5.3424074465238558E-2</v>
      </c>
      <c r="H54" s="30">
        <v>6.4534607042171732E-2</v>
      </c>
      <c r="I54" s="30">
        <v>2.6909366315934546E-2</v>
      </c>
      <c r="J54" s="30">
        <v>2.7728073670651332E-2</v>
      </c>
      <c r="K54" s="30">
        <v>2.7932375126576758E-2</v>
      </c>
      <c r="L54" s="30">
        <v>2.9412854628918517E-2</v>
      </c>
      <c r="M54" s="30">
        <v>3.0676384430431636E-2</v>
      </c>
      <c r="N54" s="30">
        <v>4.8146047847078322E-2</v>
      </c>
      <c r="O54" s="30">
        <v>7.9762892348093528E-2</v>
      </c>
      <c r="P54" s="30">
        <v>3.3466092546175163E-2</v>
      </c>
      <c r="Q54" s="30">
        <v>6.8258245683005425E-2</v>
      </c>
      <c r="R54" s="30">
        <v>1.9906925760872385E-2</v>
      </c>
      <c r="S54" s="30">
        <v>3.3267458346433187E-2</v>
      </c>
      <c r="T54" s="30">
        <v>6.489236326018899E-2</v>
      </c>
      <c r="U54" s="30">
        <v>6.2098828140891404E-2</v>
      </c>
      <c r="V54" s="30">
        <v>3.3602473338751881E-2</v>
      </c>
      <c r="W54" s="30">
        <v>4.4256890185702114E-2</v>
      </c>
      <c r="X54" s="30">
        <v>5.4643209057032571E-2</v>
      </c>
      <c r="Y54" s="30">
        <v>6.1714411784913326E-2</v>
      </c>
      <c r="Z54" s="30">
        <v>4.4338286293904128E-2</v>
      </c>
      <c r="AA54" s="30">
        <v>3.9318075733351554E-2</v>
      </c>
      <c r="AB54" s="30">
        <v>7.8058888257589887E-2</v>
      </c>
      <c r="AC54" s="30">
        <v>5.1543853460334965E-2</v>
      </c>
      <c r="AD54" s="30">
        <v>3.0628184634446498E-2</v>
      </c>
      <c r="AE54" s="30">
        <v>3.5207363981688111E-2</v>
      </c>
      <c r="AF54" s="30">
        <v>5.6191806932683885E-2</v>
      </c>
      <c r="AG54" s="30">
        <v>8.5849903740805145E-2</v>
      </c>
      <c r="AH54" s="30">
        <v>4.7841665608232553E-2</v>
      </c>
      <c r="AI54" s="30">
        <v>3.5226753036909475E-2</v>
      </c>
      <c r="AJ54" s="30">
        <v>0.11324541313694847</v>
      </c>
      <c r="AK54" s="30">
        <v>3.5963707236593923E-2</v>
      </c>
      <c r="AL54" s="30">
        <v>2.0815795100741497E-2</v>
      </c>
      <c r="AM54" s="30">
        <v>2.7897747793123928E-2</v>
      </c>
      <c r="AN54" s="30">
        <v>2.0162371018673797E-2</v>
      </c>
      <c r="AO54" s="30">
        <v>3.1224500495647733E-2</v>
      </c>
    </row>
    <row r="55" spans="1:41" ht="14.25" x14ac:dyDescent="0.2">
      <c r="A55" s="28">
        <v>44</v>
      </c>
      <c r="B55" s="30">
        <v>4.0774567903009595E-2</v>
      </c>
      <c r="C55" s="30">
        <v>0.11727823575566942</v>
      </c>
      <c r="D55" s="30">
        <v>3.5007723530982471E-2</v>
      </c>
      <c r="E55" s="30">
        <v>2.2857680218196785E-2</v>
      </c>
      <c r="F55" s="30">
        <v>4.8714239238319079E-2</v>
      </c>
      <c r="G55" s="30">
        <v>5.3749213115648731E-2</v>
      </c>
      <c r="H55" s="30">
        <v>6.4131100684501563E-2</v>
      </c>
      <c r="I55" s="30">
        <v>2.7103629644310567E-2</v>
      </c>
      <c r="J55" s="30">
        <v>2.7901664299891049E-2</v>
      </c>
      <c r="K55" s="30">
        <v>2.8101203735380054E-2</v>
      </c>
      <c r="L55" s="30">
        <v>2.9534648237318883E-2</v>
      </c>
      <c r="M55" s="30">
        <v>3.0788809398434092E-2</v>
      </c>
      <c r="N55" s="30">
        <v>4.8111858912277983E-2</v>
      </c>
      <c r="O55" s="30">
        <v>7.9631525179272744E-2</v>
      </c>
      <c r="P55" s="30">
        <v>3.3531404142597809E-2</v>
      </c>
      <c r="Q55" s="30">
        <v>6.8258288556669156E-2</v>
      </c>
      <c r="R55" s="30">
        <v>2.0239479616926292E-2</v>
      </c>
      <c r="S55" s="30">
        <v>3.3537496030555225E-2</v>
      </c>
      <c r="T55" s="30">
        <v>6.4488142599865572E-2</v>
      </c>
      <c r="U55" s="30">
        <v>6.2342640371401359E-2</v>
      </c>
      <c r="V55" s="30">
        <v>3.3759467208332561E-2</v>
      </c>
      <c r="W55" s="30">
        <v>4.4087697098620593E-2</v>
      </c>
      <c r="X55" s="30">
        <v>5.4459425244842707E-2</v>
      </c>
      <c r="Y55" s="30">
        <v>6.196791869970375E-2</v>
      </c>
      <c r="Z55" s="30">
        <v>4.4278322701930106E-2</v>
      </c>
      <c r="AA55" s="30">
        <v>3.9254584577342877E-2</v>
      </c>
      <c r="AB55" s="30">
        <v>7.7850293980748608E-2</v>
      </c>
      <c r="AC55" s="30">
        <v>5.1489496553945857E-2</v>
      </c>
      <c r="AD55" s="30">
        <v>3.0742312664915339E-2</v>
      </c>
      <c r="AE55" s="30">
        <v>3.5220155174173984E-2</v>
      </c>
      <c r="AF55" s="30">
        <v>5.6566501398840119E-2</v>
      </c>
      <c r="AG55" s="30">
        <v>8.5413386915295764E-2</v>
      </c>
      <c r="AH55" s="30">
        <v>4.8290794794019432E-2</v>
      </c>
      <c r="AI55" s="30">
        <v>3.5244334882359896E-2</v>
      </c>
      <c r="AJ55" s="30">
        <v>0.11241461901662131</v>
      </c>
      <c r="AK55" s="30">
        <v>3.6056530050311952E-2</v>
      </c>
      <c r="AL55" s="30">
        <v>2.1138291734667414E-2</v>
      </c>
      <c r="AM55" s="30">
        <v>2.8055083034733919E-2</v>
      </c>
      <c r="AN55" s="30">
        <v>2.0487884626588126E-2</v>
      </c>
      <c r="AO55" s="30">
        <v>3.1315041565291413E-2</v>
      </c>
    </row>
    <row r="56" spans="1:41" ht="14.25" x14ac:dyDescent="0.2">
      <c r="A56" s="28">
        <v>45</v>
      </c>
      <c r="B56" s="30">
        <v>4.0765705924588724E-2</v>
      </c>
      <c r="C56" s="30">
        <v>0.11631260892424411</v>
      </c>
      <c r="D56" s="30">
        <v>3.5037586953852395E-2</v>
      </c>
      <c r="E56" s="30">
        <v>2.3134189348745116E-2</v>
      </c>
      <c r="F56" s="30">
        <v>4.8662562910325224E-2</v>
      </c>
      <c r="G56" s="30">
        <v>5.406156160103337E-2</v>
      </c>
      <c r="H56" s="30">
        <v>6.3743098007657206E-2</v>
      </c>
      <c r="I56" s="30">
        <v>2.7290324763223461E-2</v>
      </c>
      <c r="J56" s="30">
        <v>2.8068927973317059E-2</v>
      </c>
      <c r="K56" s="30">
        <v>2.8263939111752956E-2</v>
      </c>
      <c r="L56" s="30">
        <v>2.9654776899960655E-2</v>
      </c>
      <c r="M56" s="30">
        <v>3.0896844254006073E-2</v>
      </c>
      <c r="N56" s="30">
        <v>4.8077704005064836E-2</v>
      </c>
      <c r="O56" s="30">
        <v>7.9505026436135884E-2</v>
      </c>
      <c r="P56" s="30">
        <v>3.3593283794730366E-2</v>
      </c>
      <c r="Q56" s="30">
        <v>6.8258584780857667E-2</v>
      </c>
      <c r="R56" s="30">
        <v>2.0561667125031935E-2</v>
      </c>
      <c r="S56" s="30">
        <v>3.3797582686383887E-2</v>
      </c>
      <c r="T56" s="30">
        <v>6.4098102363398191E-2</v>
      </c>
      <c r="U56" s="30">
        <v>6.2577048599989693E-2</v>
      </c>
      <c r="V56" s="30">
        <v>3.3910404689144746E-2</v>
      </c>
      <c r="W56" s="30">
        <v>4.3923824222176222E-2</v>
      </c>
      <c r="X56" s="30">
        <v>5.42825386854493E-2</v>
      </c>
      <c r="Y56" s="30">
        <v>6.2211437136424852E-2</v>
      </c>
      <c r="Z56" s="30">
        <v>4.4219319938549217E-2</v>
      </c>
      <c r="AA56" s="30">
        <v>3.9192815500270983E-2</v>
      </c>
      <c r="AB56" s="30">
        <v>7.7650264229819799E-2</v>
      </c>
      <c r="AC56" s="30">
        <v>5.1436029929638805E-2</v>
      </c>
      <c r="AD56" s="30">
        <v>3.0851898510046549E-2</v>
      </c>
      <c r="AE56" s="30">
        <v>3.5232618598626475E-2</v>
      </c>
      <c r="AF56" s="30">
        <v>5.6926300076011183E-2</v>
      </c>
      <c r="AG56" s="30">
        <v>8.4994330746406055E-2</v>
      </c>
      <c r="AH56" s="30">
        <v>4.8721838980457344E-2</v>
      </c>
      <c r="AI56" s="30">
        <v>3.5261132455293831E-2</v>
      </c>
      <c r="AJ56" s="30">
        <v>0.11160469186474753</v>
      </c>
      <c r="AK56" s="30">
        <v>3.6147857416120699E-2</v>
      </c>
      <c r="AL56" s="30">
        <v>2.1448971132367989E-2</v>
      </c>
      <c r="AM56" s="30">
        <v>2.8208933685195392E-2</v>
      </c>
      <c r="AN56" s="30">
        <v>2.0803597021279208E-2</v>
      </c>
      <c r="AO56" s="30">
        <v>3.1403575324628008E-2</v>
      </c>
    </row>
    <row r="57" spans="1:41" ht="14.25" x14ac:dyDescent="0.2">
      <c r="A57" s="28">
        <v>46</v>
      </c>
      <c r="B57" s="30">
        <v>4.0758713344654973E-2</v>
      </c>
      <c r="C57" s="30">
        <v>0.11538611820230971</v>
      </c>
      <c r="D57" s="30">
        <v>3.5065572622523522E-2</v>
      </c>
      <c r="E57" s="30">
        <v>2.3400219837890646E-2</v>
      </c>
      <c r="F57" s="30">
        <v>4.8612441433413034E-2</v>
      </c>
      <c r="G57" s="30">
        <v>5.4361786288519287E-2</v>
      </c>
      <c r="H57" s="30">
        <v>6.3369889820384717E-2</v>
      </c>
      <c r="I57" s="30">
        <v>2.7469850282343611E-2</v>
      </c>
      <c r="J57" s="30">
        <v>2.8230140094094303E-2</v>
      </c>
      <c r="K57" s="30">
        <v>2.8420838323523823E-2</v>
      </c>
      <c r="L57" s="30">
        <v>2.9772838211291619E-2</v>
      </c>
      <c r="M57" s="30">
        <v>3.1000731699447837E-2</v>
      </c>
      <c r="N57" s="30">
        <v>4.8043731372607867E-2</v>
      </c>
      <c r="O57" s="30">
        <v>7.9383162962999965E-2</v>
      </c>
      <c r="P57" s="30">
        <v>3.3651991332164455E-2</v>
      </c>
      <c r="Q57" s="30">
        <v>6.8259105824258981E-2</v>
      </c>
      <c r="R57" s="30">
        <v>2.0873546050404146E-2</v>
      </c>
      <c r="S57" s="30">
        <v>3.4048139634570207E-2</v>
      </c>
      <c r="T57" s="30">
        <v>6.3721843319272109E-2</v>
      </c>
      <c r="U57" s="30">
        <v>6.2802526572506956E-2</v>
      </c>
      <c r="V57" s="30">
        <v>3.4055602756427827E-2</v>
      </c>
      <c r="W57" s="30">
        <v>4.3765180737786791E-2</v>
      </c>
      <c r="X57" s="30">
        <v>5.4112223640234713E-2</v>
      </c>
      <c r="Y57" s="30">
        <v>6.244549945247857E-2</v>
      </c>
      <c r="Z57" s="30">
        <v>4.4161396569134537E-2</v>
      </c>
      <c r="AA57" s="30">
        <v>3.9132756900571941E-2</v>
      </c>
      <c r="AB57" s="30">
        <v>7.7458295887073314E-2</v>
      </c>
      <c r="AC57" s="30">
        <v>5.1383551476315903E-2</v>
      </c>
      <c r="AD57" s="30">
        <v>3.0957202516276316E-2</v>
      </c>
      <c r="AE57" s="30">
        <v>3.5244764482745827E-2</v>
      </c>
      <c r="AF57" s="30">
        <v>5.7271995807806064E-2</v>
      </c>
      <c r="AG57" s="30">
        <v>8.4591824010485706E-2</v>
      </c>
      <c r="AH57" s="30">
        <v>4.9135786406241833E-2</v>
      </c>
      <c r="AI57" s="30">
        <v>3.5277197566416785E-2</v>
      </c>
      <c r="AJ57" s="30">
        <v>0.1108173572948381</v>
      </c>
      <c r="AK57" s="30">
        <v>3.6237463380467627E-2</v>
      </c>
      <c r="AL57" s="30">
        <v>2.1748307050554194E-2</v>
      </c>
      <c r="AM57" s="30">
        <v>2.8359058683464777E-2</v>
      </c>
      <c r="AN57" s="30">
        <v>2.1109482834620552E-2</v>
      </c>
      <c r="AO57" s="30">
        <v>3.1490004007225902E-2</v>
      </c>
    </row>
    <row r="58" spans="1:41" ht="14.25" x14ac:dyDescent="0.2">
      <c r="A58" s="28">
        <v>47</v>
      </c>
      <c r="B58" s="30">
        <v>4.0753311306280127E-2</v>
      </c>
      <c r="C58" s="30">
        <v>0.11449672188140969</v>
      </c>
      <c r="D58" s="30">
        <v>3.5091843183431948E-2</v>
      </c>
      <c r="E58" s="30">
        <v>2.3656278308689327E-2</v>
      </c>
      <c r="F58" s="30">
        <v>4.8563830633995275E-2</v>
      </c>
      <c r="G58" s="30">
        <v>5.4650514186285193E-2</v>
      </c>
      <c r="H58" s="30">
        <v>6.3010790809598483E-2</v>
      </c>
      <c r="I58" s="30">
        <v>2.764257947912907E-2</v>
      </c>
      <c r="J58" s="30">
        <v>2.838556637605727E-2</v>
      </c>
      <c r="K58" s="30">
        <v>2.8572150707664834E-2</v>
      </c>
      <c r="L58" s="30">
        <v>2.9888534589473048E-2</v>
      </c>
      <c r="M58" s="30">
        <v>3.1100696952260032E-2</v>
      </c>
      <c r="N58" s="30">
        <v>4.8010061534177195E-2</v>
      </c>
      <c r="O58" s="30">
        <v>7.9265714190016379E-2</v>
      </c>
      <c r="P58" s="30">
        <v>3.3707762047889167E-2</v>
      </c>
      <c r="Q58" s="30">
        <v>6.8259826153631797E-2</v>
      </c>
      <c r="R58" s="30">
        <v>2.1175257721907537E-2</v>
      </c>
      <c r="S58" s="30">
        <v>3.4289578092901341E-2</v>
      </c>
      <c r="T58" s="30">
        <v>6.3358929037617751E-2</v>
      </c>
      <c r="U58" s="30">
        <v>6.3019521555293556E-2</v>
      </c>
      <c r="V58" s="30">
        <v>3.4195358100751472E-2</v>
      </c>
      <c r="W58" s="30">
        <v>4.3611654103362207E-2</v>
      </c>
      <c r="X58" s="30">
        <v>5.3948170140036389E-2</v>
      </c>
      <c r="Y58" s="30">
        <v>6.2670603994062324E-2</v>
      </c>
      <c r="Z58" s="30">
        <v>4.4104641972027236E-2</v>
      </c>
      <c r="AA58" s="30">
        <v>3.9074389019513989E-2</v>
      </c>
      <c r="AB58" s="30">
        <v>7.7273924379816172E-2</v>
      </c>
      <c r="AC58" s="30">
        <v>5.1332134950023756E-2</v>
      </c>
      <c r="AD58" s="30">
        <v>3.1058465330912721E-2</v>
      </c>
      <c r="AE58" s="30">
        <v>3.525660270446096E-2</v>
      </c>
      <c r="AF58" s="30">
        <v>5.7604332622317456E-2</v>
      </c>
      <c r="AG58" s="30">
        <v>8.42050072224374E-2</v>
      </c>
      <c r="AH58" s="30">
        <v>4.9533561377820279E-2</v>
      </c>
      <c r="AI58" s="30">
        <v>3.5292577470845243E-2</v>
      </c>
      <c r="AJ58" s="30">
        <v>0.11005362400279961</v>
      </c>
      <c r="AK58" s="30">
        <v>3.632518146300634E-2</v>
      </c>
      <c r="AL58" s="30">
        <v>2.2036768751342306E-2</v>
      </c>
      <c r="AM58" s="30">
        <v>2.850530087024894E-2</v>
      </c>
      <c r="AN58" s="30">
        <v>2.1405615511050025E-2</v>
      </c>
      <c r="AO58" s="30">
        <v>3.1574264377779659E-2</v>
      </c>
    </row>
    <row r="59" spans="1:41" ht="14.25" x14ac:dyDescent="0.2">
      <c r="A59" s="28">
        <v>48</v>
      </c>
      <c r="B59" s="30">
        <v>4.0749261484231525E-2</v>
      </c>
      <c r="C59" s="30">
        <v>0.11364248279675571</v>
      </c>
      <c r="D59" s="30">
        <v>3.5116544593033261E-2</v>
      </c>
      <c r="E59" s="30">
        <v>2.3902846573610415E-2</v>
      </c>
      <c r="F59" s="30">
        <v>4.8516685668200443E-2</v>
      </c>
      <c r="G59" s="30">
        <v>5.4928335212523827E-2</v>
      </c>
      <c r="H59" s="30">
        <v>6.2665141360532806E-2</v>
      </c>
      <c r="I59" s="30">
        <v>2.7808862147084001E-2</v>
      </c>
      <c r="J59" s="30">
        <v>2.8535462452333071E-2</v>
      </c>
      <c r="K59" s="30">
        <v>2.8718117225360773E-2</v>
      </c>
      <c r="L59" s="30">
        <v>3.0001652409762825E-2</v>
      </c>
      <c r="M59" s="30">
        <v>3.1196949332210178E-2</v>
      </c>
      <c r="N59" s="30">
        <v>4.7976791661907825E-2</v>
      </c>
      <c r="O59" s="30">
        <v>7.915247143685078E-2</v>
      </c>
      <c r="P59" s="30">
        <v>3.3760809413747372E-2</v>
      </c>
      <c r="Q59" s="30">
        <v>6.8260722894015968E-2</v>
      </c>
      <c r="R59" s="30">
        <v>2.1467005370425118E-2</v>
      </c>
      <c r="S59" s="30">
        <v>3.4522297259090395E-2</v>
      </c>
      <c r="T59" s="30">
        <v>6.3008899171362209E-2</v>
      </c>
      <c r="U59" s="30">
        <v>6.3228455696504593E-2</v>
      </c>
      <c r="V59" s="30">
        <v>3.4329948657657372E-2</v>
      </c>
      <c r="W59" s="30">
        <v>4.3463115640169914E-2</v>
      </c>
      <c r="X59" s="30">
        <v>5.3790083474645423E-2</v>
      </c>
      <c r="Y59" s="30">
        <v>6.2887217547834773E-2</v>
      </c>
      <c r="Z59" s="30">
        <v>4.4049121356897869E-2</v>
      </c>
      <c r="AA59" s="30">
        <v>3.901768560843677E-2</v>
      </c>
      <c r="AB59" s="30">
        <v>7.7096719987801876E-2</v>
      </c>
      <c r="AC59" s="30">
        <v>5.1281834062462561E-2</v>
      </c>
      <c r="AD59" s="30">
        <v>3.1155909782773383E-2</v>
      </c>
      <c r="AE59" s="30">
        <v>3.5268142803664526E-2</v>
      </c>
      <c r="AF59" s="30">
        <v>5.7924008825626094E-2</v>
      </c>
      <c r="AG59" s="30">
        <v>8.3833070106201779E-2</v>
      </c>
      <c r="AH59" s="30">
        <v>4.9916028749415586E-2</v>
      </c>
      <c r="AI59" s="30">
        <v>3.5307315374556891E-2</v>
      </c>
      <c r="AJ59" s="30">
        <v>0.1093139593079091</v>
      </c>
      <c r="AK59" s="30">
        <v>3.6410893362326835E-2</v>
      </c>
      <c r="AL59" s="30">
        <v>2.2314817057676573E-2</v>
      </c>
      <c r="AM59" s="30">
        <v>2.8647569494881342E-2</v>
      </c>
      <c r="AN59" s="30">
        <v>2.1692142626829725E-2</v>
      </c>
      <c r="AO59" s="30">
        <v>3.1656321078694649E-2</v>
      </c>
    </row>
    <row r="60" spans="1:41" ht="14.25" x14ac:dyDescent="0.2">
      <c r="A60" s="28">
        <v>49</v>
      </c>
      <c r="B60" s="30">
        <v>4.0746360045855301E-2</v>
      </c>
      <c r="C60" s="30">
        <v>0.11282156669881727</v>
      </c>
      <c r="D60" s="30">
        <v>3.5139808047107923E-2</v>
      </c>
      <c r="E60" s="30">
        <v>2.4140382264479232E-2</v>
      </c>
      <c r="F60" s="30">
        <v>4.8470961429476267E-2</v>
      </c>
      <c r="G60" s="30">
        <v>5.5195804385332448E-2</v>
      </c>
      <c r="H60" s="30">
        <v>6.2332308663898717E-2</v>
      </c>
      <c r="I60" s="30">
        <v>2.7969026292399723E-2</v>
      </c>
      <c r="J60" s="30">
        <v>2.8680073678538642E-2</v>
      </c>
      <c r="K60" s="30">
        <v>2.8858970048852628E-2</v>
      </c>
      <c r="L60" s="30">
        <v>3.0112045144091271E-2</v>
      </c>
      <c r="M60" s="30">
        <v>3.128968367186058E-2</v>
      </c>
      <c r="N60" s="30">
        <v>4.7943999282714866E-2</v>
      </c>
      <c r="O60" s="30">
        <v>7.9043237251108289E-2</v>
      </c>
      <c r="P60" s="30">
        <v>3.3811327453385775E-2</v>
      </c>
      <c r="Q60" s="30">
        <v>6.8261775531912372E-2</v>
      </c>
      <c r="R60" s="30">
        <v>2.1749037086649992E-2</v>
      </c>
      <c r="S60" s="30">
        <v>3.4746682980999033E-2</v>
      </c>
      <c r="T60" s="30">
        <v>6.2671279920045286E-2</v>
      </c>
      <c r="U60" s="30">
        <v>6.3429727365673427E-2</v>
      </c>
      <c r="V60" s="30">
        <v>3.4459635002207945E-2</v>
      </c>
      <c r="W60" s="30">
        <v>4.3319425073770956E-2</v>
      </c>
      <c r="X60" s="30">
        <v>5.3637683640894496E-2</v>
      </c>
      <c r="Y60" s="30">
        <v>6.3095777600698399E-2</v>
      </c>
      <c r="Z60" s="30">
        <v>4.3994879970749912E-2</v>
      </c>
      <c r="AA60" s="30">
        <v>3.8962615321025407E-2</v>
      </c>
      <c r="AB60" s="30">
        <v>7.6926284579331039E-2</v>
      </c>
      <c r="AC60" s="30">
        <v>5.1232685917194098E-2</v>
      </c>
      <c r="AD60" s="30">
        <v>3.124974254485835E-2</v>
      </c>
      <c r="AE60" s="30">
        <v>3.527939399371971E-2</v>
      </c>
      <c r="AF60" s="30">
        <v>5.8231679935301983E-2</v>
      </c>
      <c r="AG60" s="30">
        <v>8.3475249069140167E-2</v>
      </c>
      <c r="AH60" s="30">
        <v>5.0283998097152116E-2</v>
      </c>
      <c r="AI60" s="30">
        <v>3.5321450871877991E-2</v>
      </c>
      <c r="AJ60" s="30">
        <v>0.10859842675640219</v>
      </c>
      <c r="AK60" s="30">
        <v>3.649451971153761E-2</v>
      </c>
      <c r="AL60" s="30">
        <v>2.25829014525043E-2</v>
      </c>
      <c r="AM60" s="30">
        <v>2.878582611455216E-2</v>
      </c>
      <c r="AN60" s="30">
        <v>2.1969266452831482E-2</v>
      </c>
      <c r="AO60" s="30">
        <v>3.173616115864264E-2</v>
      </c>
    </row>
    <row r="61" spans="1:41" ht="14.25" x14ac:dyDescent="0.2">
      <c r="A61" s="28">
        <v>50</v>
      </c>
      <c r="B61" s="30">
        <v>4.0744432551833354E-2</v>
      </c>
      <c r="C61" s="30">
        <v>0.11203223962517272</v>
      </c>
      <c r="D61" s="30">
        <v>3.5161751662764473E-2</v>
      </c>
      <c r="E61" s="30">
        <v>2.4369319600072714E-2</v>
      </c>
      <c r="F61" s="30">
        <v>4.8426612881554476E-2</v>
      </c>
      <c r="G61" s="30">
        <v>5.5453443922001133E-2</v>
      </c>
      <c r="H61" s="30">
        <v>6.2011687261475767E-2</v>
      </c>
      <c r="I61" s="30">
        <v>2.8123379692825301E-2</v>
      </c>
      <c r="J61" s="30">
        <v>2.8819635087232509E-2</v>
      </c>
      <c r="K61" s="30">
        <v>2.8994932330736578E-2</v>
      </c>
      <c r="L61" s="30">
        <v>3.0219619722085422E-2</v>
      </c>
      <c r="M61" s="30">
        <v>3.1379081573851275E-2</v>
      </c>
      <c r="N61" s="30">
        <v>4.7911745409002116E-2</v>
      </c>
      <c r="O61" s="30">
        <v>7.8937824780533239E-2</v>
      </c>
      <c r="P61" s="30">
        <v>3.3859492821205484E-2</v>
      </c>
      <c r="Q61" s="30">
        <v>6.8262965655356611E-2</v>
      </c>
      <c r="R61" s="30">
        <v>2.2021632435293759E-2</v>
      </c>
      <c r="S61" s="30">
        <v>3.4963106888078022E-2</v>
      </c>
      <c r="T61" s="30">
        <v>6.2345592208200795E-2</v>
      </c>
      <c r="U61" s="30">
        <v>6.3623712458827031E-2</v>
      </c>
      <c r="V61" s="30">
        <v>3.4584661622466095E-2</v>
      </c>
      <c r="W61" s="30">
        <v>4.3180434211858021E-2</v>
      </c>
      <c r="X61" s="30">
        <v>5.349070476405382E-2</v>
      </c>
      <c r="Y61" s="30">
        <v>6.3296694423320199E-2</v>
      </c>
      <c r="Z61" s="30">
        <v>4.3941946623625716E-2</v>
      </c>
      <c r="AA61" s="30">
        <v>3.8909142874836489E-2</v>
      </c>
      <c r="AB61" s="30">
        <v>7.6762248717698434E-2</v>
      </c>
      <c r="AC61" s="30">
        <v>5.1184713898428047E-2</v>
      </c>
      <c r="AD61" s="30">
        <v>3.1340155608638565E-2</v>
      </c>
      <c r="AE61" s="30">
        <v>3.5290365172703453E-2</v>
      </c>
      <c r="AF61" s="30">
        <v>5.8527961451109611E-2</v>
      </c>
      <c r="AG61" s="30">
        <v>8.3130824710208051E-2</v>
      </c>
      <c r="AH61" s="30">
        <v>5.0638227601789598E-2</v>
      </c>
      <c r="AI61" s="30">
        <v>3.5335020325179212E-2</v>
      </c>
      <c r="AJ61" s="30">
        <v>0.10790679328102337</v>
      </c>
      <c r="AK61" s="30">
        <v>3.657601250478959E-2</v>
      </c>
      <c r="AL61" s="30">
        <v>2.2841458000603554E-2</v>
      </c>
      <c r="AM61" s="30">
        <v>2.8920073222219678E-2</v>
      </c>
      <c r="AN61" s="30">
        <v>2.2237228663212649E-2</v>
      </c>
      <c r="AO61" s="30">
        <v>3.1813789571158546E-2</v>
      </c>
    </row>
    <row r="62" spans="1:41" ht="14.25" x14ac:dyDescent="0.2">
      <c r="A62" s="28">
        <v>51</v>
      </c>
      <c r="B62" s="30">
        <v>4.0743329642336734E-2</v>
      </c>
      <c r="C62" s="30">
        <v>0.11127286455672181</v>
      </c>
      <c r="D62" s="30">
        <v>3.5182481948105471E-2</v>
      </c>
      <c r="E62" s="30">
        <v>2.4590070247510587E-2</v>
      </c>
      <c r="F62" s="30">
        <v>4.8383595328855389E-2</v>
      </c>
      <c r="G62" s="30">
        <v>5.5701745240734013E-2</v>
      </c>
      <c r="H62" s="30">
        <v>6.1702699153374452E-2</v>
      </c>
      <c r="I62" s="30">
        <v>2.8272211331217711E-2</v>
      </c>
      <c r="J62" s="30">
        <v>2.8954371458989048E-2</v>
      </c>
      <c r="K62" s="30">
        <v>2.9126218116148683E-2</v>
      </c>
      <c r="L62" s="30">
        <v>3.0324325489429871E-2</v>
      </c>
      <c r="M62" s="30">
        <v>3.1465312534706635E-2</v>
      </c>
      <c r="N62" s="30">
        <v>4.7880077188004577E-2</v>
      </c>
      <c r="O62" s="30">
        <v>7.8836057177902985E-2</v>
      </c>
      <c r="P62" s="30">
        <v>3.3905466628179282E-2</v>
      </c>
      <c r="Q62" s="30">
        <v>6.8264276725744422E-2</v>
      </c>
      <c r="R62" s="30">
        <v>2.2285091969102E-2</v>
      </c>
      <c r="S62" s="30">
        <v>3.5171925883510591E-2</v>
      </c>
      <c r="T62" s="30">
        <v>6.2031358014512872E-2</v>
      </c>
      <c r="U62" s="30">
        <v>6.3810765660281099E-2</v>
      </c>
      <c r="V62" s="30">
        <v>3.470525808422642E-2</v>
      </c>
      <c r="W62" s="30">
        <v>4.3045989910169169E-2</v>
      </c>
      <c r="X62" s="30">
        <v>5.3348894504300137E-2</v>
      </c>
      <c r="Y62" s="30">
        <v>6.3490352991798726E-2</v>
      </c>
      <c r="Z62" s="30">
        <v>4.389033664397024E-2</v>
      </c>
      <c r="AA62" s="30">
        <v>3.8857230018972455E-2</v>
      </c>
      <c r="AB62" s="30">
        <v>7.6604269088544008E-2</v>
      </c>
      <c r="AC62" s="30">
        <v>5.1137930099811824E-2</v>
      </c>
      <c r="AD62" s="30">
        <v>3.1427327594978349E-2</v>
      </c>
      <c r="AE62" s="30">
        <v>3.5301064934367021E-2</v>
      </c>
      <c r="AF62" s="30">
        <v>5.8813431463693666E-2</v>
      </c>
      <c r="AG62" s="30">
        <v>8.2799119384592057E-2</v>
      </c>
      <c r="AH62" s="30">
        <v>5.0979427655849507E-2</v>
      </c>
      <c r="AI62" s="30">
        <v>3.5348057195857763E-2</v>
      </c>
      <c r="AJ62" s="30">
        <v>0.10723861213621455</v>
      </c>
      <c r="AK62" s="30">
        <v>3.6655348889002681E-2</v>
      </c>
      <c r="AL62" s="30">
        <v>2.3090907917480807E-2</v>
      </c>
      <c r="AM62" s="30">
        <v>2.9050345074580042E-2</v>
      </c>
      <c r="AN62" s="30">
        <v>2.2496298329299558E-2</v>
      </c>
      <c r="AO62" s="30">
        <v>3.1889225470999261E-2</v>
      </c>
    </row>
    <row r="63" spans="1:41" ht="14.25" x14ac:dyDescent="0.2">
      <c r="A63" s="28">
        <v>52</v>
      </c>
      <c r="B63" s="30">
        <v>4.0742923381110074E-2</v>
      </c>
      <c r="C63" s="30">
        <v>0.11054189758353905</v>
      </c>
      <c r="D63" s="30">
        <v>3.5202095089087226E-2</v>
      </c>
      <c r="E63" s="30">
        <v>2.4803024243462035E-2</v>
      </c>
      <c r="F63" s="30">
        <v>4.8341864634452003E-2</v>
      </c>
      <c r="G63" s="30">
        <v>5.5941170861260936E-2</v>
      </c>
      <c r="H63" s="30">
        <v>6.1404793567011895E-2</v>
      </c>
      <c r="I63" s="30">
        <v>2.8415792714991728E-2</v>
      </c>
      <c r="J63" s="30">
        <v>2.9084497482407601E-2</v>
      </c>
      <c r="K63" s="30">
        <v>2.9253032366045595E-2</v>
      </c>
      <c r="L63" s="30">
        <v>3.0426145265269211E-2</v>
      </c>
      <c r="M63" s="30">
        <v>3.1548534951995499E-2</v>
      </c>
      <c r="N63" s="30">
        <v>4.7849030144912597E-2</v>
      </c>
      <c r="O63" s="30">
        <v>7.8737767037471151E-2</v>
      </c>
      <c r="P63" s="30">
        <v>3.3949396049111735E-2</v>
      </c>
      <c r="Q63" s="30">
        <v>6.8265693877080258E-2</v>
      </c>
      <c r="R63" s="30">
        <v>2.2539729045972789E-2</v>
      </c>
      <c r="S63" s="30">
        <v>3.5373481916937344E-2</v>
      </c>
      <c r="T63" s="30">
        <v>6.1728105208842754E-2</v>
      </c>
      <c r="U63" s="30">
        <v>6.3991221655179897E-2</v>
      </c>
      <c r="V63" s="30">
        <v>3.4821640097844053E-2</v>
      </c>
      <c r="W63" s="30">
        <v>4.2915936451559444E-2</v>
      </c>
      <c r="X63" s="30">
        <v>5.3212013457596852E-2</v>
      </c>
      <c r="Y63" s="30">
        <v>6.3677114760759324E-2</v>
      </c>
      <c r="Z63" s="30">
        <v>4.3840054355367863E-2</v>
      </c>
      <c r="AA63" s="30">
        <v>3.8806836338755923E-2</v>
      </c>
      <c r="AB63" s="30">
        <v>7.6452026206207613E-2</v>
      </c>
      <c r="AC63" s="30">
        <v>5.1092337366256846E-2</v>
      </c>
      <c r="AD63" s="30">
        <v>3.1511424922929798E-2</v>
      </c>
      <c r="AE63" s="30">
        <v>3.5311501578800586E-2</v>
      </c>
      <c r="AF63" s="30">
        <v>5.9088633104525945E-2</v>
      </c>
      <c r="AG63" s="30">
        <v>8.2479494841609435E-2</v>
      </c>
      <c r="AH63" s="30">
        <v>5.130826421147705E-2</v>
      </c>
      <c r="AI63" s="30">
        <v>3.5360592334050756E-2</v>
      </c>
      <c r="AJ63" s="30">
        <v>0.10659328669083501</v>
      </c>
      <c r="AK63" s="30">
        <v>3.6732526073270488E-2</v>
      </c>
      <c r="AL63" s="30">
        <v>2.3331656645668275E-2</v>
      </c>
      <c r="AM63" s="30">
        <v>2.917670029749253E-2</v>
      </c>
      <c r="AN63" s="30">
        <v>2.2746762521098862E-2</v>
      </c>
      <c r="AO63" s="30">
        <v>3.1962499167730085E-2</v>
      </c>
    </row>
    <row r="64" spans="1:41" ht="14.25" x14ac:dyDescent="0.2">
      <c r="A64" s="28">
        <v>53</v>
      </c>
      <c r="B64" s="30">
        <v>4.0743104151977905E-2</v>
      </c>
      <c r="C64" s="30">
        <v>0.10983788375751047</v>
      </c>
      <c r="D64" s="30">
        <v>3.5220678078591083E-2</v>
      </c>
      <c r="E64" s="30">
        <v>2.5008550948953268E-2</v>
      </c>
      <c r="F64" s="30">
        <v>4.8301377394063705E-2</v>
      </c>
      <c r="G64" s="30">
        <v>5.6172156203297741E-2</v>
      </c>
      <c r="H64" s="30">
        <v>6.1117446468798908E-2</v>
      </c>
      <c r="I64" s="30">
        <v>2.8554379091573656E-2</v>
      </c>
      <c r="J64" s="30">
        <v>2.921021798092327E-2</v>
      </c>
      <c r="K64" s="30">
        <v>2.937557106604527E-2</v>
      </c>
      <c r="L64" s="30">
        <v>3.052508809941612E-2</v>
      </c>
      <c r="M64" s="30">
        <v>3.1628897029235103E-2</v>
      </c>
      <c r="N64" s="30">
        <v>4.7818630082757885E-2</v>
      </c>
      <c r="O64" s="30">
        <v>7.8642795861749493E-2</v>
      </c>
      <c r="P64" s="30">
        <v>3.3991415740669773E-2</v>
      </c>
      <c r="Q64" s="30">
        <v>6.8267203738969995E-2</v>
      </c>
      <c r="R64" s="30">
        <v>2.2785863476987078E-2</v>
      </c>
      <c r="S64" s="30">
        <v>3.5568101973851407E-2</v>
      </c>
      <c r="T64" s="30">
        <v>6.1435371189002552E-2</v>
      </c>
      <c r="U64" s="30">
        <v>6.4165396289077359E-2</v>
      </c>
      <c r="V64" s="30">
        <v>3.4934010496748824E-2</v>
      </c>
      <c r="W64" s="30">
        <v>4.2790117441759756E-2</v>
      </c>
      <c r="X64" s="30">
        <v>5.3079834558349415E-2</v>
      </c>
      <c r="Y64" s="30">
        <v>6.3857319300073767E-2</v>
      </c>
      <c r="Z64" s="30">
        <v>4.3791095151281212E-2</v>
      </c>
      <c r="AA64" s="30">
        <v>3.8757919923252837E-2</v>
      </c>
      <c r="AB64" s="30">
        <v>7.6305222363562963E-2</v>
      </c>
      <c r="AC64" s="30">
        <v>5.1047931009909231E-2</v>
      </c>
      <c r="AD64" s="30">
        <v>3.1592602854489504E-2</v>
      </c>
      <c r="AE64" s="30">
        <v>3.5321683122790493E-2</v>
      </c>
      <c r="AF64" s="30">
        <v>5.9354076842128789E-2</v>
      </c>
      <c r="AG64" s="30">
        <v>8.2171349947917749E-2</v>
      </c>
      <c r="AH64" s="30">
        <v>5.1625361885453858E-2</v>
      </c>
      <c r="AI64" s="30">
        <v>3.5372654233194911E-2</v>
      </c>
      <c r="AJ64" s="30">
        <v>0.10597011918129784</v>
      </c>
      <c r="AK64" s="30">
        <v>3.6807557154945769E-2</v>
      </c>
      <c r="AL64" s="30">
        <v>2.3564093327151925E-2</v>
      </c>
      <c r="AM64" s="30">
        <v>2.929921592989837E-2</v>
      </c>
      <c r="AN64" s="30">
        <v>2.2988918981092121E-2</v>
      </c>
      <c r="AO64" s="30">
        <v>3.2033649621572291E-2</v>
      </c>
    </row>
    <row r="65" spans="1:41" ht="14.25" x14ac:dyDescent="0.2">
      <c r="A65" s="28">
        <v>54</v>
      </c>
      <c r="B65" s="30">
        <v>4.0743778020210009E-2</v>
      </c>
      <c r="C65" s="30">
        <v>0.10915945276974437</v>
      </c>
      <c r="D65" s="30">
        <v>3.523830970898012E-2</v>
      </c>
      <c r="E65" s="30">
        <v>2.5207000017678949E-2</v>
      </c>
      <c r="F65" s="30">
        <v>4.8262091073204783E-2</v>
      </c>
      <c r="G65" s="30">
        <v>5.6395111283672472E-2</v>
      </c>
      <c r="H65" s="30">
        <v>6.0840159883898348E-2</v>
      </c>
      <c r="I65" s="30">
        <v>2.8688210568983408E-2</v>
      </c>
      <c r="J65" s="30">
        <v>2.9331728188740636E-2</v>
      </c>
      <c r="K65" s="30">
        <v>2.9494021400314763E-2</v>
      </c>
      <c r="L65" s="30">
        <v>3.0621183408470198E-2</v>
      </c>
      <c r="M65" s="30">
        <v>3.1706537590877604E-2</v>
      </c>
      <c r="N65" s="30">
        <v>4.7788894691944028E-2</v>
      </c>
      <c r="O65" s="30">
        <v>7.8550993557392479E-2</v>
      </c>
      <c r="P65" s="30">
        <v>3.4031649095144001E-2</v>
      </c>
      <c r="Q65" s="30">
        <v>6.8268794280222478E-2</v>
      </c>
      <c r="R65" s="30">
        <v>2.3023816630608041E-2</v>
      </c>
      <c r="S65" s="30">
        <v>3.5756098230651512E-2</v>
      </c>
      <c r="T65" s="30">
        <v>6.1152705555444609E-2</v>
      </c>
      <c r="U65" s="30">
        <v>6.433358767254993E-2</v>
      </c>
      <c r="V65" s="30">
        <v>3.5042560136133716E-2</v>
      </c>
      <c r="W65" s="30">
        <v>4.2668377307545136E-2</v>
      </c>
      <c r="X65" s="30">
        <v>5.2952142489564036E-2</v>
      </c>
      <c r="Y65" s="30">
        <v>6.4031285806390503E-2</v>
      </c>
      <c r="Z65" s="30">
        <v>4.3743447231896049E-2</v>
      </c>
      <c r="AA65" s="30">
        <v>3.8710437917332419E-2</v>
      </c>
      <c r="AB65" s="30">
        <v>7.6163579794842784E-2</v>
      </c>
      <c r="AC65" s="30">
        <v>5.1004700251491064E-2</v>
      </c>
      <c r="AD65" s="30">
        <v>3.1671006430791904E-2</v>
      </c>
      <c r="AE65" s="30">
        <v>3.5331617309861674E-2</v>
      </c>
      <c r="AF65" s="30">
        <v>5.9610242630742771E-2</v>
      </c>
      <c r="AG65" s="30">
        <v>8.1874118504239313E-2</v>
      </c>
      <c r="AH65" s="30">
        <v>5.1931306837486257E-2</v>
      </c>
      <c r="AI65" s="30">
        <v>3.5384269254509215E-2</v>
      </c>
      <c r="AJ65" s="30">
        <v>0.10536834770714143</v>
      </c>
      <c r="AK65" s="30">
        <v>3.6880467698736874E-2</v>
      </c>
      <c r="AL65" s="30">
        <v>2.3788590583225799E-2</v>
      </c>
      <c r="AM65" s="30">
        <v>2.9417982633554107E-2</v>
      </c>
      <c r="AN65" s="30">
        <v>2.322307044605143E-2</v>
      </c>
      <c r="AO65" s="30">
        <v>3.210272238727141E-2</v>
      </c>
    </row>
    <row r="66" spans="1:41" ht="14.25" x14ac:dyDescent="0.2">
      <c r="A66" s="28">
        <v>55</v>
      </c>
      <c r="B66" s="30">
        <v>4.0744864485842358E-2</v>
      </c>
      <c r="C66" s="30">
        <v>0.10850531455907109</v>
      </c>
      <c r="D66" s="30">
        <v>3.525506144625834E-2</v>
      </c>
      <c r="E66" s="30">
        <v>2.5398702362538828E-2</v>
      </c>
      <c r="F66" s="30">
        <v>4.8223964113475848E-2</v>
      </c>
      <c r="G66" s="30">
        <v>5.6610422314243625E-2</v>
      </c>
      <c r="H66" s="30">
        <v>6.0572461076613626E-2</v>
      </c>
      <c r="I66" s="30">
        <v>2.8817513149775209E-2</v>
      </c>
      <c r="J66" s="30">
        <v>2.9449214061797235E-2</v>
      </c>
      <c r="K66" s="30">
        <v>2.9608561974035608E-2</v>
      </c>
      <c r="L66" s="30">
        <v>3.0714476232178267E-2</v>
      </c>
      <c r="M66" s="30">
        <v>3.1781586818001584E-2</v>
      </c>
      <c r="N66" s="30">
        <v>4.7759834913898125E-2</v>
      </c>
      <c r="O66" s="30">
        <v>7.8462217958929603E-2</v>
      </c>
      <c r="P66" s="30">
        <v>3.4070209351258152E-2</v>
      </c>
      <c r="Q66" s="30">
        <v>6.8270454670395164E-2</v>
      </c>
      <c r="R66" s="30">
        <v>2.3253907694879894E-2</v>
      </c>
      <c r="S66" s="30">
        <v>3.5937768334679765E-2</v>
      </c>
      <c r="T66" s="30">
        <v>6.0879672017907671E-2</v>
      </c>
      <c r="U66" s="30">
        <v>6.4496077230109083E-2</v>
      </c>
      <c r="V66" s="30">
        <v>3.514746871935559E-2</v>
      </c>
      <c r="W66" s="30">
        <v>4.2550562468306685E-2</v>
      </c>
      <c r="X66" s="30">
        <v>5.2828733104928638E-2</v>
      </c>
      <c r="Y66" s="30">
        <v>6.4199314499732818E-2</v>
      </c>
      <c r="Z66" s="30">
        <v>4.3697093056794589E-2</v>
      </c>
      <c r="AA66" s="30">
        <v>3.8664346976510888E-2</v>
      </c>
      <c r="AB66" s="30">
        <v>7.6026839025404858E-2</v>
      </c>
      <c r="AC66" s="30">
        <v>5.0962629430011841E-2</v>
      </c>
      <c r="AD66" s="30">
        <v>3.1746771312993527E-2</v>
      </c>
      <c r="AE66" s="30">
        <v>3.5341311620006532E-2</v>
      </c>
      <c r="AF66" s="30">
        <v>5.9857581918321134E-2</v>
      </c>
      <c r="AG66" s="30">
        <v>8.1587267160752264E-2</v>
      </c>
      <c r="AH66" s="30">
        <v>5.2226649437369765E-2</v>
      </c>
      <c r="AI66" s="30">
        <v>3.5395461825612928E-2</v>
      </c>
      <c r="AJ66" s="30">
        <v>0.10478717407543559</v>
      </c>
      <c r="AK66" s="30">
        <v>3.69512929351834E-2</v>
      </c>
      <c r="AL66" s="30">
        <v>2.4005504531016797E-2</v>
      </c>
      <c r="AM66" s="30">
        <v>2.9533100848620597E-2</v>
      </c>
      <c r="AN66" s="30">
        <v>2.344952027972047E-2</v>
      </c>
      <c r="AO66" s="30">
        <v>3.2169767928499127E-2</v>
      </c>
    </row>
    <row r="67" spans="1:41" ht="14.25" x14ac:dyDescent="0.2">
      <c r="A67" s="28">
        <v>56</v>
      </c>
      <c r="B67" s="30">
        <v>4.0746294568143382E-2</v>
      </c>
      <c r="C67" s="30">
        <v>0.10787425493244251</v>
      </c>
      <c r="D67" s="30">
        <v>3.5270998201328396E-2</v>
      </c>
      <c r="E67" s="30">
        <v>2.558397110891919E-2</v>
      </c>
      <c r="F67" s="30">
        <v>4.8186956013046345E-2</v>
      </c>
      <c r="G67" s="30">
        <v>5.68184532036764E-2</v>
      </c>
      <c r="H67" s="30">
        <v>6.0313901633462397E-2</v>
      </c>
      <c r="I67" s="30">
        <v>2.8942499685787659E-2</v>
      </c>
      <c r="J67" s="30">
        <v>2.9562852612544432E-2</v>
      </c>
      <c r="K67" s="30">
        <v>2.9719363071242233E-2</v>
      </c>
      <c r="L67" s="30">
        <v>3.0805023400986231E-2</v>
      </c>
      <c r="M67" s="30">
        <v>3.1854166913881432E-2</v>
      </c>
      <c r="N67" s="30">
        <v>4.7731456096313352E-2</v>
      </c>
      <c r="O67" s="30">
        <v>7.8376334379086643E-2</v>
      </c>
      <c r="P67" s="30">
        <v>3.4107200580272057E-2</v>
      </c>
      <c r="Q67" s="30">
        <v>6.8272175156990356E-2</v>
      </c>
      <c r="R67" s="30">
        <v>2.3476450859881481E-2</v>
      </c>
      <c r="S67" s="30">
        <v>3.6113395776818713E-2</v>
      </c>
      <c r="T67" s="30">
        <v>6.0615849691855406E-2</v>
      </c>
      <c r="U67" s="30">
        <v>6.4653130693636207E-2</v>
      </c>
      <c r="V67" s="30">
        <v>3.5248905558763255E-2</v>
      </c>
      <c r="W67" s="30">
        <v>4.2436522239822194E-2</v>
      </c>
      <c r="X67" s="30">
        <v>5.2709412866135175E-2</v>
      </c>
      <c r="Y67" s="30">
        <v>6.4361687914543664E-2</v>
      </c>
      <c r="Z67" s="30">
        <v>4.3652010558502319E-2</v>
      </c>
      <c r="AA67" s="30">
        <v>3.861960363992023E-2</v>
      </c>
      <c r="AB67" s="30">
        <v>7.5894757386047784E-2</v>
      </c>
      <c r="AC67" s="30">
        <v>5.0921699016999833E-2</v>
      </c>
      <c r="AD67" s="30">
        <v>3.1820024539273239E-2</v>
      </c>
      <c r="AE67" s="30">
        <v>3.5350773279100078E-2</v>
      </c>
      <c r="AF67" s="30">
        <v>6.009651952113404E-2</v>
      </c>
      <c r="AG67" s="30">
        <v>8.131029343386964E-2</v>
      </c>
      <c r="AH67" s="30">
        <v>5.2511906735966729E-2</v>
      </c>
      <c r="AI67" s="30">
        <v>3.5406254616818567E-2</v>
      </c>
      <c r="AJ67" s="30">
        <v>0.10422578455194653</v>
      </c>
      <c r="AK67" s="30">
        <v>3.7020075469174962E-2</v>
      </c>
      <c r="AL67" s="30">
        <v>2.4215174980253495E-2</v>
      </c>
      <c r="AM67" s="30">
        <v>2.9644677717252321E-2</v>
      </c>
      <c r="AN67" s="30">
        <v>2.3668569147831997E-2</v>
      </c>
      <c r="AO67" s="30">
        <v>3.223484023897849E-2</v>
      </c>
    </row>
    <row r="68" spans="1:41" ht="14.25" x14ac:dyDescent="0.2">
      <c r="A68" s="28">
        <v>57</v>
      </c>
      <c r="B68" s="30">
        <v>4.0748009170338495E-2</v>
      </c>
      <c r="C68" s="30">
        <v>0.1072651312576145</v>
      </c>
      <c r="D68" s="30">
        <v>3.5286179011619456E-2</v>
      </c>
      <c r="E68" s="30">
        <v>2.5763102526219939E-2</v>
      </c>
      <c r="F68" s="30">
        <v>4.8151027385582745E-2</v>
      </c>
      <c r="G68" s="30">
        <v>5.7019546966771584E-2</v>
      </c>
      <c r="H68" s="30">
        <v>6.0064056482433958E-2</v>
      </c>
      <c r="I68" s="30">
        <v>2.9063370760432417E-2</v>
      </c>
      <c r="J68" s="30">
        <v>2.9672812259655457E-2</v>
      </c>
      <c r="K68" s="30">
        <v>2.9826586937476529E-2</v>
      </c>
      <c r="L68" s="30">
        <v>3.0892890445421539E-2</v>
      </c>
      <c r="M68" s="30">
        <v>3.1924392707376459E-2</v>
      </c>
      <c r="N68" s="30">
        <v>4.7703758971591625E-2</v>
      </c>
      <c r="O68" s="30">
        <v>7.8293215184442433E-2</v>
      </c>
      <c r="P68" s="30">
        <v>3.414271856304385E-2</v>
      </c>
      <c r="Q68" s="30">
        <v>6.8273946956339593E-2</v>
      </c>
      <c r="R68" s="30">
        <v>2.3691753230542067E-2</v>
      </c>
      <c r="S68" s="30">
        <v>3.6283250330861438E-2</v>
      </c>
      <c r="T68" s="30">
        <v>6.0360833912859402E-2</v>
      </c>
      <c r="U68" s="30">
        <v>6.4804999041264022E-2</v>
      </c>
      <c r="V68" s="30">
        <v>3.5347030276943636E-2</v>
      </c>
      <c r="W68" s="30">
        <v>4.2326109518922239E-2</v>
      </c>
      <c r="X68" s="30">
        <v>5.2593998297898903E-2</v>
      </c>
      <c r="Y68" s="30">
        <v>6.4518672093772711E-2</v>
      </c>
      <c r="Z68" s="30">
        <v>4.3608174154765589E-2</v>
      </c>
      <c r="AA68" s="30">
        <v>3.8576164634352095E-2</v>
      </c>
      <c r="AB68" s="30">
        <v>7.5767107672572109E-2</v>
      </c>
      <c r="AC68" s="30">
        <v>5.0881886465682369E-2</v>
      </c>
      <c r="AD68" s="30">
        <v>3.1890885207791486E-2</v>
      </c>
      <c r="AE68" s="30">
        <v>3.5360009267999315E-2</v>
      </c>
      <c r="AF68" s="30">
        <v>6.0327455372421124E-2</v>
      </c>
      <c r="AG68" s="30">
        <v>8.1042723825216934E-2</v>
      </c>
      <c r="AH68" s="30">
        <v>5.2787564754163574E-2</v>
      </c>
      <c r="AI68" s="30">
        <v>3.5416668698064813E-2</v>
      </c>
      <c r="AJ68" s="30">
        <v>0.10368336513630894</v>
      </c>
      <c r="AK68" s="30">
        <v>3.7086863408835491E-2</v>
      </c>
      <c r="AL68" s="30">
        <v>2.4417925765314097E-2</v>
      </c>
      <c r="AM68" s="30">
        <v>2.975282463107698E-2</v>
      </c>
      <c r="AN68" s="30">
        <v>2.3880512521175623E-2</v>
      </c>
      <c r="AO68" s="30">
        <v>3.2297995717667449E-2</v>
      </c>
    </row>
    <row r="69" spans="1:41" ht="14.25" x14ac:dyDescent="0.2">
      <c r="A69" s="28">
        <v>58</v>
      </c>
      <c r="B69" s="30">
        <v>4.0749957681940563E-2</v>
      </c>
      <c r="C69" s="30">
        <v>0.10667686827224743</v>
      </c>
      <c r="D69" s="30">
        <v>3.5300657644492084E-2</v>
      </c>
      <c r="E69" s="30">
        <v>2.5936376931492644E-2</v>
      </c>
      <c r="F69" s="30">
        <v>4.8116140001212226E-2</v>
      </c>
      <c r="G69" s="30">
        <v>5.7214027045440652E-2</v>
      </c>
      <c r="H69" s="30">
        <v>5.982252287492007E-2</v>
      </c>
      <c r="I69" s="30">
        <v>2.9180315504632404E-2</v>
      </c>
      <c r="J69" s="30">
        <v>2.9779253185651111E-2</v>
      </c>
      <c r="K69" s="30">
        <v>2.9930388078829973E-2</v>
      </c>
      <c r="L69" s="30">
        <v>3.0978149109844422E-2</v>
      </c>
      <c r="M69" s="30">
        <v>3.1992372201045782E-2</v>
      </c>
      <c r="N69" s="30">
        <v>4.7676740485197433E-2</v>
      </c>
      <c r="O69" s="30">
        <v>7.8212739395188802E-2</v>
      </c>
      <c r="P69" s="30">
        <v>3.4176851571542821E-2</v>
      </c>
      <c r="Q69" s="30">
        <v>6.8275762156490671E-2</v>
      </c>
      <c r="R69" s="30">
        <v>2.3900113317933958E-2</v>
      </c>
      <c r="S69" s="30">
        <v>3.6447588539183728E-2</v>
      </c>
      <c r="T69" s="30">
        <v>6.0114236672793808E-2</v>
      </c>
      <c r="U69" s="30">
        <v>6.4951919383134271E-2</v>
      </c>
      <c r="V69" s="30">
        <v>3.5441993453739773E-2</v>
      </c>
      <c r="W69" s="30">
        <v>4.2219181289372409E-2</v>
      </c>
      <c r="X69" s="30">
        <v>5.2482315462401674E-2</v>
      </c>
      <c r="Y69" s="30">
        <v>6.4670517693853569E-2</v>
      </c>
      <c r="Z69" s="30">
        <v>4.3565555591357219E-2</v>
      </c>
      <c r="AA69" s="30">
        <v>3.8533987120291657E-2</v>
      </c>
      <c r="AB69" s="30">
        <v>7.564367693383689E-2</v>
      </c>
      <c r="AC69" s="30">
        <v>5.0843166920761851E-2</v>
      </c>
      <c r="AD69" s="30">
        <v>3.1959465094141271E-2</v>
      </c>
      <c r="AE69" s="30">
        <v>3.5369026331337539E-2</v>
      </c>
      <c r="AF69" s="30">
        <v>6.0550766152529523E-2</v>
      </c>
      <c r="AG69" s="30">
        <v>8.0784112042147749E-2</v>
      </c>
      <c r="AH69" s="30">
        <v>5.3054080603173626E-2</v>
      </c>
      <c r="AI69" s="30">
        <v>3.5426723679005567E-2</v>
      </c>
      <c r="AJ69" s="30">
        <v>0.10315911262717181</v>
      </c>
      <c r="AK69" s="30">
        <v>3.7151708841100861E-2</v>
      </c>
      <c r="AL69" s="30">
        <v>2.4614065176767008E-2</v>
      </c>
      <c r="AM69" s="30">
        <v>2.9857655285570051E-2</v>
      </c>
      <c r="AN69" s="30">
        <v>2.4085638835448453E-2</v>
      </c>
      <c r="AO69" s="30">
        <v>3.2359292254443561E-2</v>
      </c>
    </row>
    <row r="70" spans="1:41" ht="14.25" x14ac:dyDescent="0.2">
      <c r="A70" s="28">
        <v>59</v>
      </c>
      <c r="B70" s="30">
        <v>4.0752096782843195E-2</v>
      </c>
      <c r="C70" s="30">
        <v>0.10610845404067781</v>
      </c>
      <c r="D70" s="30">
        <v>3.5314483132235175E-2</v>
      </c>
      <c r="E70" s="30">
        <v>2.6104059560895898E-2</v>
      </c>
      <c r="F70" s="30">
        <v>4.8082256812565838E-2</v>
      </c>
      <c r="G70" s="30">
        <v>5.7402198545660754E-2</v>
      </c>
      <c r="H70" s="30">
        <v>5.9588919351124536E-2</v>
      </c>
      <c r="I70" s="30">
        <v>2.9293512351938E-2</v>
      </c>
      <c r="J70" s="30">
        <v>2.9882327696936883E-2</v>
      </c>
      <c r="K70" s="30">
        <v>3.003091357068155E-2</v>
      </c>
      <c r="L70" s="30">
        <v>3.1060875358749795E-2</v>
      </c>
      <c r="M70" s="30">
        <v>3.20582070700004E-2</v>
      </c>
      <c r="N70" s="30">
        <v>4.7650394496508763E-2</v>
      </c>
      <c r="O70" s="30">
        <v>7.8134792307784862E-2</v>
      </c>
      <c r="P70" s="30">
        <v>3.4209681066450504E-2</v>
      </c>
      <c r="Q70" s="30">
        <v>6.8277613630626455E-2</v>
      </c>
      <c r="R70" s="30">
        <v>2.4101819987440765E-2</v>
      </c>
      <c r="S70" s="30">
        <v>3.6606654228533042E-2</v>
      </c>
      <c r="T70" s="30">
        <v>5.9875686761845515E-2</v>
      </c>
      <c r="U70" s="30">
        <v>6.5094115795820251E-2</v>
      </c>
      <c r="V70" s="30">
        <v>3.5533937223848344E-2</v>
      </c>
      <c r="W70" s="30">
        <v>4.2115598982344737E-2</v>
      </c>
      <c r="X70" s="30">
        <v>5.2374199454323644E-2</v>
      </c>
      <c r="Y70" s="30">
        <v>6.4817461007764976E-2</v>
      </c>
      <c r="Z70" s="30">
        <v>4.3524124642192241E-2</v>
      </c>
      <c r="AA70" s="30">
        <v>3.8493028889170056E-2</v>
      </c>
      <c r="AB70" s="30">
        <v>7.5524265373819954E-2</v>
      </c>
      <c r="AC70" s="30">
        <v>5.0805513810417757E-2</v>
      </c>
      <c r="AD70" s="30">
        <v>3.202586921068673E-2</v>
      </c>
      <c r="AE70" s="30">
        <v>3.5377830986011549E-2</v>
      </c>
      <c r="AF70" s="30">
        <v>6.076680680783686E-2</v>
      </c>
      <c r="AG70" s="30">
        <v>8.0534037318000351E-2</v>
      </c>
      <c r="AH70" s="30">
        <v>5.3311884448709934E-2</v>
      </c>
      <c r="AI70" s="30">
        <v>3.5436437834381218E-2</v>
      </c>
      <c r="AJ70" s="30">
        <v>0.10265224246501559</v>
      </c>
      <c r="AK70" s="30">
        <v>3.7214666593342827E-2</v>
      </c>
      <c r="AL70" s="30">
        <v>2.4803886463982572E-2</v>
      </c>
      <c r="AM70" s="30">
        <v>2.9959284146193088E-2</v>
      </c>
      <c r="AN70" s="30">
        <v>2.4284228170861066E-2</v>
      </c>
      <c r="AO70" s="30">
        <v>3.2418788490251815E-2</v>
      </c>
    </row>
    <row r="71" spans="1:41" ht="14.25" x14ac:dyDescent="0.2">
      <c r="A71" s="28">
        <v>60</v>
      </c>
      <c r="B71" s="30">
        <v>4.075438941900611E-2</v>
      </c>
      <c r="C71" s="30">
        <v>0.10555893607950284</v>
      </c>
      <c r="D71" s="30">
        <v>3.5327700247136162E-2</v>
      </c>
      <c r="E71" s="30">
        <v>2.6266401406109807E-2</v>
      </c>
      <c r="F71" s="30">
        <v>4.8049341968454895E-2</v>
      </c>
      <c r="G71" s="30">
        <v>5.7584349394838696E-2</v>
      </c>
      <c r="H71" s="30">
        <v>5.9362884705117969E-2</v>
      </c>
      <c r="I71" s="30">
        <v>2.9403129737849421E-2</v>
      </c>
      <c r="J71" s="30">
        <v>2.9982180581979323E-2</v>
      </c>
      <c r="K71" s="30">
        <v>3.01283033708446E-2</v>
      </c>
      <c r="L71" s="30">
        <v>3.1141147784561785E-2</v>
      </c>
      <c r="M71" s="30">
        <v>3.2121993116751346E-2</v>
      </c>
      <c r="N71" s="30">
        <v>4.7624712371304945E-2</v>
      </c>
      <c r="O71" s="30">
        <v>7.8059265139324596E-2</v>
      </c>
      <c r="P71" s="30">
        <v>3.4241282320921718E-2</v>
      </c>
      <c r="Q71" s="30">
        <v>6.8279494959764486E-2</v>
      </c>
      <c r="R71" s="30">
        <v>2.4297151766378366E-2</v>
      </c>
      <c r="S71" s="30">
        <v>3.67606790431938E-2</v>
      </c>
      <c r="T71" s="30">
        <v>5.9644829684123657E-2</v>
      </c>
      <c r="U71" s="30">
        <v>6.5231800107447668E-2</v>
      </c>
      <c r="V71" s="30">
        <v>3.5622995829304172E-2</v>
      </c>
      <c r="W71" s="30">
        <v>4.2015228719090469E-2</v>
      </c>
      <c r="X71" s="30">
        <v>5.2269493917148191E-2</v>
      </c>
      <c r="Y71" s="30">
        <v>6.4959724912743377E-2</v>
      </c>
      <c r="Z71" s="30">
        <v>4.348384968929575E-2</v>
      </c>
      <c r="AA71" s="30">
        <v>3.8453248519631833E-2</v>
      </c>
      <c r="AB71" s="30">
        <v>7.5408685355096372E-2</v>
      </c>
      <c r="AC71" s="30">
        <v>5.0768899338812901E-2</v>
      </c>
      <c r="AD71" s="30">
        <v>3.2090196314237263E-2</v>
      </c>
      <c r="AE71" s="30">
        <v>3.5386429529374874E-2</v>
      </c>
      <c r="AF71" s="30">
        <v>6.0975911965546636E-2</v>
      </c>
      <c r="AG71" s="30">
        <v>8.029210282946142E-2</v>
      </c>
      <c r="AH71" s="30">
        <v>5.3561381330742064E-2</v>
      </c>
      <c r="AI71" s="30">
        <v>3.5445828216501329E-2</v>
      </c>
      <c r="AJ71" s="30">
        <v>0.10216199412093241</v>
      </c>
      <c r="AK71" s="30">
        <v>3.7275793231057675E-2</v>
      </c>
      <c r="AL71" s="30">
        <v>2.4987668386317941E-2</v>
      </c>
      <c r="AM71" s="30">
        <v>3.0057825248828829E-2</v>
      </c>
      <c r="AN71" s="30">
        <v>2.4476551341758634E-2</v>
      </c>
      <c r="AO71" s="30">
        <v>3.2476543221786613E-2</v>
      </c>
    </row>
    <row r="72" spans="1:41" ht="14.25" x14ac:dyDescent="0.2">
      <c r="A72" s="28">
        <v>61</v>
      </c>
      <c r="B72" s="30">
        <v>4.0756803924265617E-2</v>
      </c>
      <c r="C72" s="30">
        <v>0.10502741766521395</v>
      </c>
      <c r="D72" s="30">
        <v>3.5340349923951297E-2</v>
      </c>
      <c r="E72" s="30">
        <v>2.6423640014001215E-2</v>
      </c>
      <c r="F72" s="30">
        <v>4.8017360817360188E-2</v>
      </c>
      <c r="G72" s="30">
        <v>5.7760751424030143E-2</v>
      </c>
      <c r="H72" s="30">
        <v>5.9144076961949121E-2</v>
      </c>
      <c r="I72" s="30">
        <v>2.9509326747907627E-2</v>
      </c>
      <c r="J72" s="30">
        <v>3.0078949464323879E-2</v>
      </c>
      <c r="K72" s="30">
        <v>3.0222690632967897E-2</v>
      </c>
      <c r="L72" s="30">
        <v>3.1219046342617407E-2</v>
      </c>
      <c r="M72" s="30">
        <v>3.2183820686658704E-2</v>
      </c>
      <c r="N72" s="30">
        <v>4.7599683482109745E-2</v>
      </c>
      <c r="O72" s="30">
        <v>7.7986054692478213E-2</v>
      </c>
      <c r="P72" s="30">
        <v>3.4271724979242579E-2</v>
      </c>
      <c r="Q72" s="30">
        <v>6.8281400363634948E-2</v>
      </c>
      <c r="R72" s="30">
        <v>2.4486376433015433E-2</v>
      </c>
      <c r="S72" s="30">
        <v>3.6909882985560305E-2</v>
      </c>
      <c r="T72" s="30">
        <v>5.9421327401419255E-2</v>
      </c>
      <c r="U72" s="30">
        <v>6.5365172635688973E-2</v>
      </c>
      <c r="V72" s="30">
        <v>3.5709296130737034E-2</v>
      </c>
      <c r="W72" s="30">
        <v>4.1917941458641472E-2</v>
      </c>
      <c r="X72" s="30">
        <v>5.2168050581071546E-2</v>
      </c>
      <c r="Y72" s="30">
        <v>6.5097519748660071E-2</v>
      </c>
      <c r="Z72" s="30">
        <v>4.3444698201624554E-2</v>
      </c>
      <c r="AA72" s="30">
        <v>3.8414605499414112E-2</v>
      </c>
      <c r="AB72" s="30">
        <v>7.5296760492641113E-2</v>
      </c>
      <c r="AC72" s="30">
        <v>5.0733294894537595E-2</v>
      </c>
      <c r="AD72" s="30">
        <v>3.2152539367680255E-2</v>
      </c>
      <c r="AE72" s="30">
        <v>3.5394828047139226E-2</v>
      </c>
      <c r="AF72" s="30">
        <v>6.1178397251166361E-2</v>
      </c>
      <c r="AG72" s="30">
        <v>8.0057934207774517E-2</v>
      </c>
      <c r="AH72" s="30">
        <v>5.380295284974701E-2</v>
      </c>
      <c r="AI72" s="30">
        <v>3.5454910756382851E-2</v>
      </c>
      <c r="AJ72" s="30">
        <v>0.10168763462735653</v>
      </c>
      <c r="AK72" s="30">
        <v>3.7335146250344176E-2</v>
      </c>
      <c r="AL72" s="30">
        <v>2.5165675795127518E-2</v>
      </c>
      <c r="AM72" s="30">
        <v>3.0153391271376062E-2</v>
      </c>
      <c r="AN72" s="30">
        <v>2.4662869308355706E-2</v>
      </c>
      <c r="AO72" s="30">
        <v>3.2532614925907533E-2</v>
      </c>
    </row>
    <row r="73" spans="1:41" ht="14.25" x14ac:dyDescent="0.2">
      <c r="A73" s="28">
        <v>62</v>
      </c>
      <c r="B73" s="30">
        <v>4.0759313266771402E-2</v>
      </c>
      <c r="C73" s="30">
        <v>0.10451305433101843</v>
      </c>
      <c r="D73" s="30">
        <v>3.5352469636136918E-2</v>
      </c>
      <c r="E73" s="30">
        <v>2.6576000248675236E-2</v>
      </c>
      <c r="F73" s="30">
        <v>4.7986279902560547E-2</v>
      </c>
      <c r="G73" s="30">
        <v>5.7931661379396759E-2</v>
      </c>
      <c r="H73" s="30">
        <v>5.8932172376199965E-2</v>
      </c>
      <c r="I73" s="30">
        <v>2.9612253718707793E-2</v>
      </c>
      <c r="J73" s="30">
        <v>3.0172765147963299E-2</v>
      </c>
      <c r="K73" s="30">
        <v>3.0314202016968883E-2</v>
      </c>
      <c r="L73" s="30">
        <v>3.1294651352673286E-2</v>
      </c>
      <c r="M73" s="30">
        <v>3.2243775048026668E-2</v>
      </c>
      <c r="N73" s="30">
        <v>4.7575295630160941E-2</v>
      </c>
      <c r="O73" s="30">
        <v>7.7915063039896593E-2</v>
      </c>
      <c r="P73" s="30">
        <v>3.4301073557976069E-2</v>
      </c>
      <c r="Q73" s="30">
        <v>6.8283324638786391E-2</v>
      </c>
      <c r="R73" s="30">
        <v>2.4669750824445114E-2</v>
      </c>
      <c r="S73" s="30">
        <v>3.7054474956382588E-2</v>
      </c>
      <c r="T73" s="30">
        <v>5.920485794887842E-2</v>
      </c>
      <c r="U73" s="30">
        <v>6.5494422880898462E-2</v>
      </c>
      <c r="V73" s="30">
        <v>3.5792958080894222E-2</v>
      </c>
      <c r="W73" s="30">
        <v>4.1823613069391419E-2</v>
      </c>
      <c r="X73" s="30">
        <v>5.2069728822537353E-2</v>
      </c>
      <c r="Y73" s="30">
        <v>6.523104413256875E-2</v>
      </c>
      <c r="Z73" s="30">
        <v>4.3406637128775349E-2</v>
      </c>
      <c r="AA73" s="30">
        <v>3.8377060318424805E-2</v>
      </c>
      <c r="AB73" s="30">
        <v>7.5188324828467046E-2</v>
      </c>
      <c r="AC73" s="30">
        <v>5.0698671388063499E-2</v>
      </c>
      <c r="AD73" s="30">
        <v>3.2212985960488716E-2</v>
      </c>
      <c r="AE73" s="30">
        <v>3.5403032420991964E-2</v>
      </c>
      <c r="AF73" s="30">
        <v>6.1374560515168763E-2</v>
      </c>
      <c r="AG73" s="30">
        <v>7.9831178140114645E-2</v>
      </c>
      <c r="AH73" s="30">
        <v>5.4036958729580586E-2</v>
      </c>
      <c r="AI73" s="30">
        <v>3.5463700354898986E-2</v>
      </c>
      <c r="AJ73" s="30">
        <v>0.10122846071183278</v>
      </c>
      <c r="AK73" s="30">
        <v>3.7392783431075438E-2</v>
      </c>
      <c r="AL73" s="30">
        <v>2.533816023268054E-2</v>
      </c>
      <c r="AM73" s="30">
        <v>3.0246092824974591E-2</v>
      </c>
      <c r="AN73" s="30">
        <v>2.4843432840152335E-2</v>
      </c>
      <c r="AO73" s="30">
        <v>3.2587061383135163E-2</v>
      </c>
    </row>
    <row r="74" spans="1:41" ht="14.25" x14ac:dyDescent="0.2">
      <c r="A74" s="28">
        <v>63</v>
      </c>
      <c r="B74" s="30">
        <v>4.0761894401826426E-2</v>
      </c>
      <c r="C74" s="30">
        <v>0.10401505055531168</v>
      </c>
      <c r="D74" s="30">
        <v>3.5364093731357293E-2</v>
      </c>
      <c r="E74" s="30">
        <v>2.6723695015741455E-2</v>
      </c>
      <c r="F74" s="30">
        <v>4.7956066950455511E-2</v>
      </c>
      <c r="G74" s="30">
        <v>5.8097321867168983E-2</v>
      </c>
      <c r="H74" s="30">
        <v>5.8726864458914729E-2</v>
      </c>
      <c r="I74" s="30">
        <v>2.9712052795618726E-2</v>
      </c>
      <c r="J74" s="30">
        <v>3.0263751953192752E-2</v>
      </c>
      <c r="K74" s="30">
        <v>3.0402957994013935E-2</v>
      </c>
      <c r="L74" s="30">
        <v>3.1368042717341726E-2</v>
      </c>
      <c r="M74" s="30">
        <v>3.2301936740409376E-2</v>
      </c>
      <c r="N74" s="30">
        <v>4.7551535400700562E-2</v>
      </c>
      <c r="O74" s="30">
        <v>7.7846197227022573E-2</v>
      </c>
      <c r="P74" s="30">
        <v>3.4329387896207875E-2</v>
      </c>
      <c r="Q74" s="30">
        <v>6.8285263103088134E-2</v>
      </c>
      <c r="R74" s="30">
        <v>2.4847520813244595E-2</v>
      </c>
      <c r="S74" s="30">
        <v>3.7194653288745494E-2</v>
      </c>
      <c r="T74" s="30">
        <v>5.8995114957577588E-2</v>
      </c>
      <c r="U74" s="30">
        <v>6.5619730176682323E-2</v>
      </c>
      <c r="V74" s="30">
        <v>3.5874095163594744E-2</v>
      </c>
      <c r="W74" s="30">
        <v>4.1732124340116528E-2</v>
      </c>
      <c r="X74" s="30">
        <v>5.1974395245202754E-2</v>
      </c>
      <c r="Y74" s="30">
        <v>6.5360485714455629E-2</v>
      </c>
      <c r="Z74" s="30">
        <v>4.3369633223098836E-2</v>
      </c>
      <c r="AA74" s="30">
        <v>3.8340574537743422E-2</v>
      </c>
      <c r="AB74" s="30">
        <v>7.5083222078454304E-2</v>
      </c>
      <c r="AC74" s="30">
        <v>5.066499952925696E-2</v>
      </c>
      <c r="AD74" s="30">
        <v>3.2271618692427895E-2</v>
      </c>
      <c r="AE74" s="30">
        <v>3.5411048335940221E-2</v>
      </c>
      <c r="AF74" s="30">
        <v>6.1564682975005836E-2</v>
      </c>
      <c r="AG74" s="30">
        <v>7.9611501057154532E-2</v>
      </c>
      <c r="AH74" s="30">
        <v>5.4263738266371986E-2</v>
      </c>
      <c r="AI74" s="30">
        <v>3.5472210965081352E-2</v>
      </c>
      <c r="AJ74" s="30">
        <v>0.10078379988957131</v>
      </c>
      <c r="AK74" s="30">
        <v>3.7448762322544349E-2</v>
      </c>
      <c r="AL74" s="30">
        <v>2.5505360537148025E-2</v>
      </c>
      <c r="AM74" s="30">
        <v>3.0336037922798154E-2</v>
      </c>
      <c r="AN74" s="30">
        <v>2.501848237464066E-2</v>
      </c>
      <c r="AO74" s="30">
        <v>3.2639939383062089E-2</v>
      </c>
    </row>
    <row r="75" spans="1:41" ht="14.25" x14ac:dyDescent="0.2">
      <c r="A75" s="28">
        <v>64</v>
      </c>
      <c r="B75" s="30">
        <v>4.0764527715688947E-2</v>
      </c>
      <c r="C75" s="30">
        <v>0.10353265664075306</v>
      </c>
      <c r="D75" s="30">
        <v>3.537525373107564E-2</v>
      </c>
      <c r="E75" s="30">
        <v>2.6866925949122988E-2</v>
      </c>
      <c r="F75" s="30">
        <v>4.7926690853391518E-2</v>
      </c>
      <c r="G75" s="30">
        <v>5.8257962236245353E-2</v>
      </c>
      <c r="H75" s="30">
        <v>5.8527863037873828E-2</v>
      </c>
      <c r="I75" s="30">
        <v>2.980885845065262E-2</v>
      </c>
      <c r="J75" s="30">
        <v>3.0352028041617629E-2</v>
      </c>
      <c r="K75" s="30">
        <v>3.0489073144174927E-2</v>
      </c>
      <c r="L75" s="30">
        <v>3.1439299316866176E-2</v>
      </c>
      <c r="M75" s="30">
        <v>3.2358381894275645E-2</v>
      </c>
      <c r="N75" s="30">
        <v>4.7528388461536286E-2</v>
      </c>
      <c r="O75" s="30">
        <v>7.7779368992281883E-2</v>
      </c>
      <c r="P75" s="30">
        <v>3.4356723560668323E-2</v>
      </c>
      <c r="Q75" s="30">
        <v>6.8287211545907445E-2</v>
      </c>
      <c r="R75" s="30">
        <v>2.5019921412873458E-2</v>
      </c>
      <c r="S75" s="30">
        <v>3.7330606271287925E-2</v>
      </c>
      <c r="T75" s="30">
        <v>5.879180711184584E-2</v>
      </c>
      <c r="U75" s="30">
        <v>6.5741264300191116E-2</v>
      </c>
      <c r="V75" s="30">
        <v>3.5952814800964905E-2</v>
      </c>
      <c r="W75" s="30">
        <v>4.164336094324339E-2</v>
      </c>
      <c r="X75" s="30">
        <v>5.1881923281949627E-2</v>
      </c>
      <c r="Y75" s="30">
        <v>6.5486021878805589E-2</v>
      </c>
      <c r="Z75" s="30">
        <v>4.3333653301645514E-2</v>
      </c>
      <c r="AA75" s="30">
        <v>3.8305110838552814E-2</v>
      </c>
      <c r="AB75" s="30">
        <v>7.4981304944120364E-2</v>
      </c>
      <c r="AC75" s="30">
        <v>5.0632250054323258E-2</v>
      </c>
      <c r="AD75" s="30">
        <v>3.2328515524247425E-2</v>
      </c>
      <c r="AE75" s="30">
        <v>3.5418881287386128E-2</v>
      </c>
      <c r="AF75" s="30">
        <v>6.1749030278301698E-2</v>
      </c>
      <c r="AG75" s="30">
        <v>7.9398587902686169E-2</v>
      </c>
      <c r="AH75" s="30">
        <v>5.4483611672141219E-2</v>
      </c>
      <c r="AI75" s="30">
        <v>3.5480455666588862E-2</v>
      </c>
      <c r="AJ75" s="30">
        <v>0.10035301078845604</v>
      </c>
      <c r="AK75" s="30">
        <v>3.7503139838225286E-2</v>
      </c>
      <c r="AL75" s="30">
        <v>2.5667503445288231E-2</v>
      </c>
      <c r="AM75" s="30">
        <v>3.0423331592054348E-2</v>
      </c>
      <c r="AN75" s="30">
        <v>2.5188248026169369E-2</v>
      </c>
      <c r="AO75" s="30">
        <v>3.2691304497401541E-2</v>
      </c>
    </row>
    <row r="76" spans="1:41" ht="14.25" x14ac:dyDescent="0.2">
      <c r="A76" s="28">
        <v>65</v>
      </c>
      <c r="B76" s="30">
        <v>4.0767196547224716E-2</v>
      </c>
      <c r="C76" s="30">
        <v>0.1030651657802657</v>
      </c>
      <c r="D76" s="30">
        <v>3.53859785984183E-2</v>
      </c>
      <c r="E76" s="30">
        <v>2.7005884061126695E-2</v>
      </c>
      <c r="F76" s="30">
        <v>4.7898121648096037E-2</v>
      </c>
      <c r="G76" s="30">
        <v>5.841379940238145E-2</v>
      </c>
      <c r="H76" s="30">
        <v>5.8334893354626383E-2</v>
      </c>
      <c r="I76" s="30">
        <v>2.9902797963629935E-2</v>
      </c>
      <c r="J76" s="30">
        <v>3.0437705729381426E-2</v>
      </c>
      <c r="K76" s="30">
        <v>3.0572656445375879E-2</v>
      </c>
      <c r="L76" s="30">
        <v>3.1508498547032637E-2</v>
      </c>
      <c r="M76" s="30">
        <v>3.2413182524814177E-2</v>
      </c>
      <c r="N76" s="30">
        <v>4.7505839813330342E-2</v>
      </c>
      <c r="O76" s="30">
        <v>7.7714494503679843E-2</v>
      </c>
      <c r="P76" s="30">
        <v>3.4383132210780598E-2</v>
      </c>
      <c r="Q76" s="30">
        <v>6.8289166183325589E-2</v>
      </c>
      <c r="R76" s="30">
        <v>2.518717697983508E-2</v>
      </c>
      <c r="S76" s="30">
        <v>3.7462512657322256E-2</v>
      </c>
      <c r="T76" s="30">
        <v>5.859465756338933E-2</v>
      </c>
      <c r="U76" s="30">
        <v>6.5859186044383344E-2</v>
      </c>
      <c r="V76" s="30">
        <v>3.6029218731553403E-2</v>
      </c>
      <c r="W76" s="30">
        <v>4.1557213360910117E-2</v>
      </c>
      <c r="X76" s="30">
        <v>5.1792192817426308E-2</v>
      </c>
      <c r="Y76" s="30">
        <v>6.5607820396207384E-2</v>
      </c>
      <c r="Z76" s="30">
        <v>4.3298664457581459E-2</v>
      </c>
      <c r="AA76" s="30">
        <v>3.8270633054390268E-2</v>
      </c>
      <c r="AB76" s="30">
        <v>7.4882434482664628E-2</v>
      </c>
      <c r="AC76" s="30">
        <v>5.0600393910110952E-2</v>
      </c>
      <c r="AD76" s="30">
        <v>3.2383750098715192E-2</v>
      </c>
      <c r="AE76" s="30">
        <v>3.5426536587944257E-2</v>
      </c>
      <c r="AF76" s="30">
        <v>6.1927853492705021E-2</v>
      </c>
      <c r="AG76" s="30">
        <v>7.9192140981092063E-2</v>
      </c>
      <c r="AH76" s="30">
        <v>5.4696881321181223E-2</v>
      </c>
      <c r="AI76" s="30">
        <v>3.5488446733206613E-2</v>
      </c>
      <c r="AJ76" s="30">
        <v>9.9935482916352791E-2</v>
      </c>
      <c r="AK76" s="30">
        <v>3.7555971940293364E-2</v>
      </c>
      <c r="AL76" s="30">
        <v>2.5824804186452166E-2</v>
      </c>
      <c r="AM76" s="30">
        <v>3.0508075601117568E-2</v>
      </c>
      <c r="AN76" s="30">
        <v>2.5352949708905337E-2</v>
      </c>
      <c r="AO76" s="30">
        <v>3.2741210908756146E-2</v>
      </c>
    </row>
    <row r="77" spans="1:41" ht="14.25" x14ac:dyDescent="0.2">
      <c r="A77" s="28">
        <v>66</v>
      </c>
      <c r="B77" s="30">
        <v>4.076988677625093E-2</v>
      </c>
      <c r="C77" s="30">
        <v>0.10261191130442282</v>
      </c>
      <c r="D77" s="30">
        <v>3.5396294977969589E-2</v>
      </c>
      <c r="E77" s="30">
        <v>2.7140750356759114E-2</v>
      </c>
      <c r="F77" s="30">
        <v>4.7870330490658919E-2</v>
      </c>
      <c r="G77" s="30">
        <v>5.856503861774498E-2</v>
      </c>
      <c r="H77" s="30">
        <v>5.8147695200433169E-2</v>
      </c>
      <c r="I77" s="30">
        <v>2.9993991869513126E-2</v>
      </c>
      <c r="J77" s="30">
        <v>3.052089178801598E-2</v>
      </c>
      <c r="K77" s="30">
        <v>3.0653811552639132E-2</v>
      </c>
      <c r="L77" s="30">
        <v>3.1575715973007901E-2</v>
      </c>
      <c r="M77" s="30">
        <v>3.2466406802352799E-2</v>
      </c>
      <c r="N77" s="30">
        <v>4.7483873998823034E-2</v>
      </c>
      <c r="O77" s="30">
        <v>7.7651494110870578E-2</v>
      </c>
      <c r="P77" s="30">
        <v>3.4408661928061024E-2</v>
      </c>
      <c r="Q77" s="30">
        <v>6.8291123617831406E-2</v>
      </c>
      <c r="R77" s="30">
        <v>2.534950148712789E-2</v>
      </c>
      <c r="S77" s="30">
        <v>3.7590542157448059E-2</v>
      </c>
      <c r="T77" s="30">
        <v>5.8403403319574387E-2</v>
      </c>
      <c r="U77" s="30">
        <v>6.5973647754453246E-2</v>
      </c>
      <c r="V77" s="30">
        <v>3.6103403361666953E-2</v>
      </c>
      <c r="W77" s="30">
        <v>4.1473576782463883E-2</v>
      </c>
      <c r="X77" s="30">
        <v>5.170508983050337E-2</v>
      </c>
      <c r="Y77" s="30">
        <v>6.5726040028872168E-2</v>
      </c>
      <c r="Z77" s="30">
        <v>4.326463422922866E-2</v>
      </c>
      <c r="AA77" s="30">
        <v>3.8237106189590975E-2</v>
      </c>
      <c r="AB77" s="30">
        <v>7.4786479529553196E-2</v>
      </c>
      <c r="AC77" s="30">
        <v>5.0569402402508512E-2</v>
      </c>
      <c r="AD77" s="30">
        <v>3.2437392034935675E-2</v>
      </c>
      <c r="AE77" s="30">
        <v>3.5434019374008141E-2</v>
      </c>
      <c r="AF77" s="30">
        <v>6.2101390027548886E-2</v>
      </c>
      <c r="AG77" s="30">
        <v>7.8991878878446942E-2</v>
      </c>
      <c r="AH77" s="30">
        <v>5.4903832906636918E-2</v>
      </c>
      <c r="AI77" s="30">
        <v>3.5496195694136867E-2</v>
      </c>
      <c r="AJ77" s="30">
        <v>9.9530636031022635E-2</v>
      </c>
      <c r="AK77" s="30">
        <v>3.7607313397857389E-2</v>
      </c>
      <c r="AL77" s="30">
        <v>2.5977467063123205E-2</v>
      </c>
      <c r="AM77" s="30">
        <v>3.0590368278867297E-2</v>
      </c>
      <c r="AN77" s="30">
        <v>2.5512797345127902E-2</v>
      </c>
      <c r="AO77" s="30">
        <v>3.2789711285191592E-2</v>
      </c>
    </row>
    <row r="78" spans="1:41" ht="14.25" x14ac:dyDescent="0.2">
      <c r="A78" s="28">
        <v>67</v>
      </c>
      <c r="B78" s="30">
        <v>4.0772586469068672E-2</v>
      </c>
      <c r="C78" s="30">
        <v>0.10217226410333424</v>
      </c>
      <c r="D78" s="30">
        <v>3.5406227410700097E-2</v>
      </c>
      <c r="E78" s="30">
        <v>2.7271696413503133E-2</v>
      </c>
      <c r="F78" s="30">
        <v>4.7843289628838992E-2</v>
      </c>
      <c r="G78" s="30">
        <v>5.8711874189414592E-2</v>
      </c>
      <c r="H78" s="30">
        <v>5.7966022092303504E-2</v>
      </c>
      <c r="I78" s="30">
        <v>3.0082554374530446E-2</v>
      </c>
      <c r="J78" s="30">
        <v>3.0601687732577876E-2</v>
      </c>
      <c r="K78" s="30">
        <v>3.0732637066957835E-2</v>
      </c>
      <c r="L78" s="30">
        <v>3.1641025076835305E-2</v>
      </c>
      <c r="M78" s="30">
        <v>3.2518119301586879E-2</v>
      </c>
      <c r="N78" s="30">
        <v>4.7462475277135097E-2</v>
      </c>
      <c r="O78" s="30">
        <v>7.7590292111808568E-2</v>
      </c>
      <c r="P78" s="30">
        <v>3.4433357513758311E-2</v>
      </c>
      <c r="Q78" s="30">
        <v>6.8293080802015904E-2</v>
      </c>
      <c r="R78" s="30">
        <v>2.5507098848752685E-2</v>
      </c>
      <c r="S78" s="30">
        <v>3.771485591398771E-2</v>
      </c>
      <c r="T78" s="30">
        <v>5.8217794619424224E-2</v>
      </c>
      <c r="U78" s="30">
        <v>6.6084793830541777E-2</v>
      </c>
      <c r="V78" s="30">
        <v>3.6175460092067846E-2</v>
      </c>
      <c r="W78" s="30">
        <v>4.139235098047922E-2</v>
      </c>
      <c r="X78" s="30">
        <v>5.1620506055949145E-2</v>
      </c>
      <c r="Y78" s="30">
        <v>6.5840831093609165E-2</v>
      </c>
      <c r="Z78" s="30">
        <v>4.3231530733613077E-2</v>
      </c>
      <c r="AA78" s="30">
        <v>3.8204496426356149E-2</v>
      </c>
      <c r="AB78" s="30">
        <v>7.469331616847863E-2</v>
      </c>
      <c r="AC78" s="30">
        <v>5.0539247314633773E-2</v>
      </c>
      <c r="AD78" s="30">
        <v>3.2489507198583123E-2</v>
      </c>
      <c r="AE78" s="30">
        <v>3.5441334612073438E-2</v>
      </c>
      <c r="AF78" s="30">
        <v>6.2269864492129345E-2</v>
      </c>
      <c r="AG78" s="30">
        <v>7.8797535453094758E-2</v>
      </c>
      <c r="AH78" s="30">
        <v>5.5104736514142605E-2</v>
      </c>
      <c r="AI78" s="30">
        <v>3.5503713389749336E-2</v>
      </c>
      <c r="AJ78" s="30">
        <v>9.9137919234563165E-2</v>
      </c>
      <c r="AK78" s="30">
        <v>3.7657217605602478E-2</v>
      </c>
      <c r="AL78" s="30">
        <v>2.6125686014473848E-2</v>
      </c>
      <c r="AM78" s="30">
        <v>3.0670304407499183E-2</v>
      </c>
      <c r="AN78" s="30">
        <v>2.5667991135969848E-2</v>
      </c>
      <c r="AO78" s="30">
        <v>3.2836856692362915E-2</v>
      </c>
    </row>
    <row r="79" spans="1:41" ht="14.25" x14ac:dyDescent="0.2">
      <c r="A79" s="28">
        <v>68</v>
      </c>
      <c r="B79" s="30">
        <v>4.077528557309007E-2</v>
      </c>
      <c r="C79" s="30">
        <v>0.10174563021529259</v>
      </c>
      <c r="D79" s="30">
        <v>3.541579852683463E-2</v>
      </c>
      <c r="E79" s="30">
        <v>2.7398884927875011E-2</v>
      </c>
      <c r="F79" s="30">
        <v>4.7816972372365152E-2</v>
      </c>
      <c r="G79" s="30">
        <v>5.8854490150212824E-2</v>
      </c>
      <c r="H79" s="30">
        <v>5.7789640489537719E-2</v>
      </c>
      <c r="I79" s="30">
        <v>3.0168593743494343E-2</v>
      </c>
      <c r="J79" s="30">
        <v>3.068019009694134E-2</v>
      </c>
      <c r="K79" s="30">
        <v>3.0809226793376165E-2</v>
      </c>
      <c r="L79" s="30">
        <v>3.1704497080333072E-2</v>
      </c>
      <c r="M79" s="30">
        <v>3.2568381231573573E-2</v>
      </c>
      <c r="N79" s="30">
        <v>4.744162776837535E-2</v>
      </c>
      <c r="O79" s="30">
        <v>7.7530816533139202E-2</v>
      </c>
      <c r="P79" s="30">
        <v>3.445726075815192E-2</v>
      </c>
      <c r="Q79" s="30">
        <v>6.8295035005824234E-2</v>
      </c>
      <c r="R79" s="30">
        <v>2.5660163279259907E-2</v>
      </c>
      <c r="S79" s="30">
        <v>3.7835606956166501E-2</v>
      </c>
      <c r="T79" s="30">
        <v>5.8037594307815299E-2</v>
      </c>
      <c r="U79" s="30">
        <v>6.619276119876405E-2</v>
      </c>
      <c r="V79" s="30">
        <v>3.6245475621973E-2</v>
      </c>
      <c r="W79" s="30">
        <v>4.1313440171071081E-2</v>
      </c>
      <c r="X79" s="30">
        <v>5.153833866458446E-2</v>
      </c>
      <c r="Y79" s="30">
        <v>6.5952335985520083E-2</v>
      </c>
      <c r="Z79" s="30">
        <v>4.3199322770338444E-2</v>
      </c>
      <c r="AA79" s="30">
        <v>3.8172771122499727E-2</v>
      </c>
      <c r="AB79" s="30">
        <v>7.4602827244194536E-2</v>
      </c>
      <c r="AC79" s="30">
        <v>5.0509900999653246E-2</v>
      </c>
      <c r="AD79" s="30">
        <v>3.2540157950355697E-2</v>
      </c>
      <c r="AE79" s="30">
        <v>3.5448487104827731E-2</v>
      </c>
      <c r="AF79" s="30">
        <v>6.2433489495100192E-2</v>
      </c>
      <c r="AG79" s="30">
        <v>7.8608858891635158E-2</v>
      </c>
      <c r="AH79" s="30">
        <v>5.5299847618841103E-2</v>
      </c>
      <c r="AI79" s="30">
        <v>3.5511010022367007E-2</v>
      </c>
      <c r="AJ79" s="30">
        <v>9.8756809884604335E-2</v>
      </c>
      <c r="AK79" s="30">
        <v>3.7705736451805416E-2</v>
      </c>
      <c r="AL79" s="30">
        <v>2.6269645160454713E-2</v>
      </c>
      <c r="AM79" s="30">
        <v>3.0747975173527342E-2</v>
      </c>
      <c r="AN79" s="30">
        <v>2.5818721876448292E-2</v>
      </c>
      <c r="AO79" s="30">
        <v>3.2882696536284284E-2</v>
      </c>
    </row>
    <row r="80" spans="1:41" ht="14.25" x14ac:dyDescent="0.2">
      <c r="A80" s="28">
        <v>69</v>
      </c>
      <c r="B80" s="30">
        <v>4.0777975653630394E-2</v>
      </c>
      <c r="C80" s="30">
        <v>0.10133144857389675</v>
      </c>
      <c r="D80" s="30">
        <v>3.5425029219124493E-2</v>
      </c>
      <c r="E80" s="30">
        <v>2.7522470230200824E-2</v>
      </c>
      <c r="F80" s="30">
        <v>4.7791353061781727E-2</v>
      </c>
      <c r="G80" s="30">
        <v>5.899306088506262E-2</v>
      </c>
      <c r="H80" s="30">
        <v>5.7618329050591166E-2</v>
      </c>
      <c r="I80" s="30">
        <v>3.0252212660509148E-2</v>
      </c>
      <c r="J80" s="30">
        <v>3.0756490696283167E-2</v>
      </c>
      <c r="K80" s="30">
        <v>3.0883669988054141E-2</v>
      </c>
      <c r="L80" s="30">
        <v>3.1766200828468261E-2</v>
      </c>
      <c r="M80" s="30">
        <v>3.2617250648239615E-2</v>
      </c>
      <c r="N80" s="30">
        <v>4.7421315573021428E-2</v>
      </c>
      <c r="O80" s="30">
        <v>7.7472998923520775E-2</v>
      </c>
      <c r="P80" s="30">
        <v>3.4480410684524232E-2</v>
      </c>
      <c r="Q80" s="30">
        <v>6.829698378699578E-2</v>
      </c>
      <c r="R80" s="30">
        <v>2.5808879675726315E-2</v>
      </c>
      <c r="S80" s="30">
        <v>3.7952940635418653E-2</v>
      </c>
      <c r="T80" s="30">
        <v>5.7862577215889166E-2</v>
      </c>
      <c r="U80" s="30">
        <v>6.6297679752501892E-2</v>
      </c>
      <c r="V80" s="30">
        <v>3.6313532232124413E-2</v>
      </c>
      <c r="W80" s="30">
        <v>4.1236752863202497E-2</v>
      </c>
      <c r="X80" s="30">
        <v>5.1458489961145659E-2</v>
      </c>
      <c r="Y80" s="30">
        <v>6.6060689665396355E-2</v>
      </c>
      <c r="Z80" s="30">
        <v>4.3167979900704756E-2</v>
      </c>
      <c r="AA80" s="30">
        <v>3.8141898801617558E-2</v>
      </c>
      <c r="AB80" s="30">
        <v>7.4514901914140452E-2</v>
      </c>
      <c r="AC80" s="30">
        <v>5.0481336452338654E-2</v>
      </c>
      <c r="AD80" s="30">
        <v>3.2589403374729153E-2</v>
      </c>
      <c r="AE80" s="30">
        <v>3.5455481497013164E-2</v>
      </c>
      <c r="AF80" s="30">
        <v>6.2592466389180146E-2</v>
      </c>
      <c r="AG80" s="30">
        <v>7.8425610826375891E-2</v>
      </c>
      <c r="AH80" s="30">
        <v>5.5489408011621277E-2</v>
      </c>
      <c r="AI80" s="30">
        <v>3.5518095202608402E-2</v>
      </c>
      <c r="AJ80" s="30">
        <v>9.8386812391589862E-2</v>
      </c>
      <c r="AK80" s="30">
        <v>3.7752920226577391E-2</v>
      </c>
      <c r="AL80" s="30">
        <v>2.6409519324718689E-2</v>
      </c>
      <c r="AM80" s="30">
        <v>3.0823468164515866E-2</v>
      </c>
      <c r="AN80" s="30">
        <v>2.5965171300451839E-2</v>
      </c>
      <c r="AO80" s="30">
        <v>3.2927278531034165E-2</v>
      </c>
    </row>
    <row r="81" spans="1:41" ht="14.25" x14ac:dyDescent="0.2">
      <c r="A81" s="28">
        <v>70</v>
      </c>
      <c r="B81" s="30">
        <v>4.0780649666963154E-2</v>
      </c>
      <c r="C81" s="30">
        <v>0.10092918890510982</v>
      </c>
      <c r="D81" s="30">
        <v>3.5433938798686171E-2</v>
      </c>
      <c r="E81" s="30">
        <v>2.7642598769077376E-2</v>
      </c>
      <c r="F81" s="30">
        <v>4.7766407036306191E-2</v>
      </c>
      <c r="G81" s="30">
        <v>5.9127751715869925E-2</v>
      </c>
      <c r="H81" s="30">
        <v>5.7451877929624251E-2</v>
      </c>
      <c r="I81" s="30">
        <v>3.0333508565085321E-2</v>
      </c>
      <c r="J81" s="30">
        <v>3.0830676876914209E-2</v>
      </c>
      <c r="K81" s="30">
        <v>3.0956051594267953E-2</v>
      </c>
      <c r="L81" s="30">
        <v>3.1826202720977692E-2</v>
      </c>
      <c r="M81" s="30">
        <v>3.2664782650964508E-2</v>
      </c>
      <c r="N81" s="30">
        <v>4.7401522869882751E-2</v>
      </c>
      <c r="O81" s="30">
        <v>7.7416774159124291E-2</v>
      </c>
      <c r="P81" s="30">
        <v>3.4502843770461755E-2</v>
      </c>
      <c r="Q81" s="30">
        <v>6.8298924964351526E-2</v>
      </c>
      <c r="R81" s="30">
        <v>2.5953424012290061E-2</v>
      </c>
      <c r="S81" s="30">
        <v>3.8066995040572316E-2</v>
      </c>
      <c r="T81" s="30">
        <v>5.7692529553703853E-2</v>
      </c>
      <c r="U81" s="30">
        <v>6.6399672765808937E-2</v>
      </c>
      <c r="V81" s="30">
        <v>3.6379708048548398E-2</v>
      </c>
      <c r="W81" s="30">
        <v>4.1162201700791989E-2</v>
      </c>
      <c r="X81" s="30">
        <v>5.1380867099062089E-2</v>
      </c>
      <c r="Y81" s="30">
        <v>6.6166020113564317E-2</v>
      </c>
      <c r="Z81" s="30">
        <v>4.3137472506224572E-2</v>
      </c>
      <c r="AA81" s="30">
        <v>3.8111849137145493E-2</v>
      </c>
      <c r="AB81" s="30">
        <v>7.442943523523704E-2</v>
      </c>
      <c r="AC81" s="30">
        <v>5.0453527362832817E-2</v>
      </c>
      <c r="AD81" s="30">
        <v>3.2637299490835048E-2</v>
      </c>
      <c r="AE81" s="30">
        <v>3.5462322281071934E-2</v>
      </c>
      <c r="AF81" s="30">
        <v>6.2746985965072E-2</v>
      </c>
      <c r="AG81" s="30">
        <v>7.8247565510461525E-2</v>
      </c>
      <c r="AH81" s="30">
        <v>5.5673646659952114E-2</v>
      </c>
      <c r="AI81" s="30">
        <v>3.5524977991728601E-2</v>
      </c>
      <c r="AJ81" s="30">
        <v>9.8027456953805769E-2</v>
      </c>
      <c r="AK81" s="30">
        <v>3.7798817562744835E-2</v>
      </c>
      <c r="AL81" s="30">
        <v>2.6545474535345281E-2</v>
      </c>
      <c r="AM81" s="30">
        <v>3.0896867401389638E-2</v>
      </c>
      <c r="AN81" s="30">
        <v>2.6107512444411007E-2</v>
      </c>
      <c r="AO81" s="30">
        <v>3.2970648686588389E-2</v>
      </c>
    </row>
    <row r="82" spans="1:41" ht="14.25" x14ac:dyDescent="0.2">
      <c r="A82" s="28">
        <v>71</v>
      </c>
      <c r="B82" s="30">
        <v>4.0783301764567348E-2</v>
      </c>
      <c r="C82" s="30">
        <v>0.10053834976563514</v>
      </c>
      <c r="D82" s="30">
        <v>3.5442545135320414E-2</v>
      </c>
      <c r="E82" s="30">
        <v>2.7759409567021498E-2</v>
      </c>
      <c r="F82" s="30">
        <v>4.7742110601082022E-2</v>
      </c>
      <c r="G82" s="30">
        <v>5.9258719447746078E-2</v>
      </c>
      <c r="H82" s="30">
        <v>5.7290088111764392E-2</v>
      </c>
      <c r="I82" s="30">
        <v>3.0412573965507894E-2</v>
      </c>
      <c r="J82" s="30">
        <v>3.0902831753718329E-2</v>
      </c>
      <c r="K82" s="30">
        <v>3.1026452467406207E-2</v>
      </c>
      <c r="L82" s="30">
        <v>3.1884566682242266E-2</v>
      </c>
      <c r="M82" s="30">
        <v>3.2711029564639116E-2</v>
      </c>
      <c r="N82" s="30">
        <v>4.7382233995891587E-2</v>
      </c>
      <c r="O82" s="30">
        <v>7.7362080260583221E-2</v>
      </c>
      <c r="P82" s="30">
        <v>3.4524594148846566E-2</v>
      </c>
      <c r="Q82" s="30">
        <v>6.8300856593636272E-2</v>
      </c>
      <c r="R82" s="30">
        <v>2.6093963739572512E-2</v>
      </c>
      <c r="S82" s="30">
        <v>3.8177901392946856E-2</v>
      </c>
      <c r="T82" s="30">
        <v>5.7527248319571012E-2</v>
      </c>
      <c r="U82" s="30">
        <v>6.6498857280690382E-2</v>
      </c>
      <c r="V82" s="30">
        <v>3.644407728847554E-2</v>
      </c>
      <c r="W82" s="30">
        <v>4.1089703300676517E-2</v>
      </c>
      <c r="X82" s="30">
        <v>5.1305381811355133E-2</v>
      </c>
      <c r="Y82" s="30">
        <v>6.6268448752699882E-2</v>
      </c>
      <c r="Z82" s="30">
        <v>4.3107771830047215E-2</v>
      </c>
      <c r="AA82" s="30">
        <v>3.8082592931544923E-2</v>
      </c>
      <c r="AB82" s="30">
        <v>7.4346327782693677E-2</v>
      </c>
      <c r="AC82" s="30">
        <v>5.0426448155580506E-2</v>
      </c>
      <c r="AD82" s="30">
        <v>3.2683899447112807E-2</v>
      </c>
      <c r="AE82" s="30">
        <v>3.5469013802581051E-2</v>
      </c>
      <c r="AF82" s="30">
        <v>6.2897229098229257E-2</v>
      </c>
      <c r="AG82" s="30">
        <v>7.8074509047044272E-2</v>
      </c>
      <c r="AH82" s="30">
        <v>5.5852780508265143E-2</v>
      </c>
      <c r="AI82" s="30">
        <v>3.5531666940366469E-2</v>
      </c>
      <c r="AJ82" s="30">
        <v>9.7678298268278008E-2</v>
      </c>
      <c r="AK82" s="30">
        <v>3.7843475403082305E-2</v>
      </c>
      <c r="AL82" s="30">
        <v>2.6677668502817831E-2</v>
      </c>
      <c r="AM82" s="30">
        <v>3.0968253398076184E-2</v>
      </c>
      <c r="AN82" s="30">
        <v>2.6245910020857188E-2</v>
      </c>
      <c r="AO82" s="30">
        <v>3.3012851312835156E-2</v>
      </c>
    </row>
    <row r="83" spans="1:41" ht="14.25" x14ac:dyDescent="0.2">
      <c r="A83" s="28">
        <v>72</v>
      </c>
      <c r="B83" s="30">
        <v>4.0785927124236343E-2</v>
      </c>
      <c r="C83" s="30">
        <v>0.10015845671409584</v>
      </c>
      <c r="D83" s="30">
        <v>3.5450864783987068E-2</v>
      </c>
      <c r="E83" s="30">
        <v>2.7873034648795869E-2</v>
      </c>
      <c r="F83" s="30">
        <v>4.7718440994155342E-2</v>
      </c>
      <c r="G83" s="30">
        <v>5.9386112879211694E-2</v>
      </c>
      <c r="H83" s="30">
        <v>5.7132770785855991E-2</v>
      </c>
      <c r="I83" s="30">
        <v>3.0489496731149535E-2</v>
      </c>
      <c r="J83" s="30">
        <v>3.0973034435523461E-2</v>
      </c>
      <c r="K83" s="30">
        <v>3.1094949589129506E-2</v>
      </c>
      <c r="L83" s="30">
        <v>3.1941354161256763E-2</v>
      </c>
      <c r="M83" s="30">
        <v>3.2756041108463974E-2</v>
      </c>
      <c r="N83" s="30">
        <v>4.7363433510501984E-2</v>
      </c>
      <c r="O83" s="30">
        <v>7.7308858220716425E-2</v>
      </c>
      <c r="P83" s="30">
        <v>3.454569379061212E-2</v>
      </c>
      <c r="Q83" s="30">
        <v>6.8302776945648125E-2</v>
      </c>
      <c r="R83" s="30">
        <v>2.6230658183092004E-2</v>
      </c>
      <c r="S83" s="30">
        <v>3.8285784421615565E-2</v>
      </c>
      <c r="T83" s="30">
        <v>5.7366540729237636E-2</v>
      </c>
      <c r="U83" s="30">
        <v>6.6595344469914108E-2</v>
      </c>
      <c r="V83" s="30">
        <v>3.6506710489773386E-2</v>
      </c>
      <c r="W83" s="30">
        <v>4.1019178088886443E-2</v>
      </c>
      <c r="X83" s="30">
        <v>5.1231950156870321E-2</v>
      </c>
      <c r="Y83" s="30">
        <v>6.6368090841927962E-2</v>
      </c>
      <c r="Z83" s="30">
        <v>4.3078850004252045E-2</v>
      </c>
      <c r="AA83" s="30">
        <v>3.8054102091665154E-2</v>
      </c>
      <c r="AB83" s="30">
        <v>7.4265485297885236E-2</v>
      </c>
      <c r="AC83" s="30">
        <v>5.0400074015925833E-2</v>
      </c>
      <c r="AD83" s="30">
        <v>3.2729253701198946E-2</v>
      </c>
      <c r="AE83" s="30">
        <v>3.5475560265481487E-2</v>
      </c>
      <c r="AF83" s="30">
        <v>6.3043367351842683E-2</v>
      </c>
      <c r="AG83" s="30">
        <v>7.7906238669036565E-2</v>
      </c>
      <c r="AH83" s="30">
        <v>5.6027015222455567E-2</v>
      </c>
      <c r="AI83" s="30">
        <v>3.5538170124049584E-2</v>
      </c>
      <c r="AJ83" s="30">
        <v>9.7338914245259645E-2</v>
      </c>
      <c r="AK83" s="30">
        <v>3.7886938988697327E-2</v>
      </c>
      <c r="AL83" s="30">
        <v>2.6806251075106147E-2</v>
      </c>
      <c r="AM83" s="30">
        <v>3.1037703241784342E-2</v>
      </c>
      <c r="AN83" s="30">
        <v>2.6380520795058704E-2</v>
      </c>
      <c r="AO83" s="30">
        <v>3.3053929036446661E-2</v>
      </c>
    </row>
    <row r="84" spans="1:41" ht="14.25" x14ac:dyDescent="0.2">
      <c r="A84" s="28">
        <v>73</v>
      </c>
      <c r="B84" s="30">
        <v>4.0788521804328681E-2</v>
      </c>
      <c r="C84" s="30">
        <v>9.9789060606685132E-2</v>
      </c>
      <c r="D84" s="30">
        <v>3.5458913098924905E-2</v>
      </c>
      <c r="E84" s="30">
        <v>2.7983599443884177E-2</v>
      </c>
      <c r="F84" s="30">
        <v>4.7695376353434016E-2</v>
      </c>
      <c r="G84" s="30">
        <v>5.9510073278843834E-2</v>
      </c>
      <c r="H84" s="30">
        <v>5.697974675329931E-2</v>
      </c>
      <c r="I84" s="30">
        <v>3.0564360365294529E-2</v>
      </c>
      <c r="J84" s="30">
        <v>3.1041360238788673E-2</v>
      </c>
      <c r="K84" s="30">
        <v>3.1161616270934056E-2</v>
      </c>
      <c r="L84" s="30">
        <v>3.1996624155031794E-2</v>
      </c>
      <c r="M84" s="30">
        <v>3.2799864552606417E-2</v>
      </c>
      <c r="N84" s="30">
        <v>4.7345106247062008E-2</v>
      </c>
      <c r="O84" s="30">
        <v>7.7257051842378521E-2</v>
      </c>
      <c r="P84" s="30">
        <v>3.4566172671117501E-2</v>
      </c>
      <c r="Q84" s="30">
        <v>6.8304684486429235E-2</v>
      </c>
      <c r="R84" s="30">
        <v>2.6363658936188639E-2</v>
      </c>
      <c r="S84" s="30">
        <v>3.8390762719255456E-2</v>
      </c>
      <c r="T84" s="30">
        <v>5.7210223667087723E-2</v>
      </c>
      <c r="U84" s="30">
        <v>6.6689239976923886E-2</v>
      </c>
      <c r="V84" s="30">
        <v>3.6567674725123789E-2</v>
      </c>
      <c r="W84" s="30">
        <v>4.0950550137168307E-2</v>
      </c>
      <c r="X84" s="30">
        <v>5.1160492281058234E-2</v>
      </c>
      <c r="Y84" s="30">
        <v>6.6465055844336485E-2</v>
      </c>
      <c r="Z84" s="30">
        <v>4.305068006551438E-2</v>
      </c>
      <c r="AA84" s="30">
        <v>3.8026349601153031E-2</v>
      </c>
      <c r="AB84" s="30">
        <v>7.4186818362739659E-2</v>
      </c>
      <c r="AC84" s="30">
        <v>5.0374380906489602E-2</v>
      </c>
      <c r="AD84" s="30">
        <v>3.2773410186368146E-2</v>
      </c>
      <c r="AE84" s="30">
        <v>3.5481965737117704E-2</v>
      </c>
      <c r="AF84" s="30">
        <v>6.3185563539183143E-2</v>
      </c>
      <c r="AG84" s="30">
        <v>7.7742562066162257E-2</v>
      </c>
      <c r="AH84" s="30">
        <v>5.619654588270806E-2</v>
      </c>
      <c r="AI84" s="30">
        <v>3.5544495175767077E-2</v>
      </c>
      <c r="AJ84" s="30">
        <v>9.7008904746114899E-2</v>
      </c>
      <c r="AK84" s="30">
        <v>3.7929251864256885E-2</v>
      </c>
      <c r="AL84" s="30">
        <v>2.6931364670004676E-2</v>
      </c>
      <c r="AM84" s="30">
        <v>3.1105290688509424E-2</v>
      </c>
      <c r="AN84" s="30">
        <v>2.6511493959515242E-2</v>
      </c>
      <c r="AO84" s="30">
        <v>3.3093922827880151E-2</v>
      </c>
    </row>
    <row r="85" spans="1:41" ht="14.25" x14ac:dyDescent="0.2">
      <c r="A85" s="28">
        <v>74</v>
      </c>
      <c r="B85" s="30">
        <v>4.079108261796871E-2</v>
      </c>
      <c r="C85" s="30">
        <v>9.9429736009233993E-2</v>
      </c>
      <c r="D85" s="30">
        <v>3.5466704336727606E-2</v>
      </c>
      <c r="E85" s="30">
        <v>2.8091223164551149E-2</v>
      </c>
      <c r="F85" s="30">
        <v>4.7672895683851468E-2</v>
      </c>
      <c r="G85" s="30">
        <v>5.9630734830671051E-2</v>
      </c>
      <c r="H85" s="30">
        <v>5.6830845871466362E-2</v>
      </c>
      <c r="I85" s="30">
        <v>3.0637244259897001E-2</v>
      </c>
      <c r="J85" s="30">
        <v>3.1107880890023365E-2</v>
      </c>
      <c r="K85" s="30">
        <v>3.1226522347411967E-2</v>
      </c>
      <c r="L85" s="30">
        <v>3.2050433250013111E-2</v>
      </c>
      <c r="M85" s="30">
        <v>3.2842544863751266E-2</v>
      </c>
      <c r="N85" s="30">
        <v>4.7327237353181451E-2</v>
      </c>
      <c r="O85" s="30">
        <v>7.7206607585830866E-2</v>
      </c>
      <c r="P85" s="30">
        <v>3.4586058921778573E-2</v>
      </c>
      <c r="Q85" s="30">
        <v>6.830657785930172E-2</v>
      </c>
      <c r="R85" s="30">
        <v>2.6493110244116824E-2</v>
      </c>
      <c r="S85" s="30">
        <v>3.8492949079126149E-2</v>
      </c>
      <c r="T85" s="30">
        <v>5.7058123160725227E-2</v>
      </c>
      <c r="U85" s="30">
        <v>6.6780644234332609E-2</v>
      </c>
      <c r="V85" s="30">
        <v>3.6627033802079101E-2</v>
      </c>
      <c r="W85" s="30">
        <v>4.0883747001285942E-2</v>
      </c>
      <c r="X85" s="30">
        <v>5.1090932190550387E-2</v>
      </c>
      <c r="Y85" s="30">
        <v>6.655944776986944E-2</v>
      </c>
      <c r="Z85" s="30">
        <v>4.3023235961245021E-2</v>
      </c>
      <c r="AA85" s="30">
        <v>3.799930949065522E-2</v>
      </c>
      <c r="AB85" s="30">
        <v>7.4110242098307744E-2</v>
      </c>
      <c r="AC85" s="30">
        <v>5.0349345575127158E-2</v>
      </c>
      <c r="AD85" s="30">
        <v>3.2816414465705046E-2</v>
      </c>
      <c r="AE85" s="30">
        <v>3.5488234153082443E-2</v>
      </c>
      <c r="AF85" s="30">
        <v>6.3323972248203741E-2</v>
      </c>
      <c r="AG85" s="30">
        <v>7.758329675619513E-2</v>
      </c>
      <c r="AH85" s="30">
        <v>5.6361557628520575E-2</v>
      </c>
      <c r="AI85" s="30">
        <v>3.5550649315896798E-2</v>
      </c>
      <c r="AJ85" s="30">
        <v>9.6687890358366779E-2</v>
      </c>
      <c r="AK85" s="30">
        <v>3.7970455896501276E-2</v>
      </c>
      <c r="AL85" s="30">
        <v>2.7053144685119657E-2</v>
      </c>
      <c r="AM85" s="30">
        <v>3.117108626939169E-2</v>
      </c>
      <c r="AN85" s="30">
        <v>2.6638971502366715E-2</v>
      </c>
      <c r="AO85" s="30">
        <v>3.3132872036226058E-2</v>
      </c>
    </row>
    <row r="86" spans="1:41" ht="14.25" x14ac:dyDescent="0.2">
      <c r="A86" s="28">
        <v>75</v>
      </c>
      <c r="B86" s="30">
        <v>4.0793607024456779E-2</v>
      </c>
      <c r="C86" s="30">
        <v>9.9080079717983605E-2</v>
      </c>
      <c r="D86" s="30">
        <v>3.5474251749540775E-2</v>
      </c>
      <c r="E86" s="30">
        <v>2.8196019160883212E-2</v>
      </c>
      <c r="F86" s="30">
        <v>4.7650978824915757E-2</v>
      </c>
      <c r="G86" s="30">
        <v>5.9748225050465509E-2</v>
      </c>
      <c r="H86" s="30">
        <v>5.6685906530106189E-2</v>
      </c>
      <c r="I86" s="30">
        <v>3.0708223933593182E-2</v>
      </c>
      <c r="J86" s="30">
        <v>3.1172664717383336E-2</v>
      </c>
      <c r="K86" s="30">
        <v>3.1289734359543964E-2</v>
      </c>
      <c r="L86" s="30">
        <v>3.2102835677117358E-2</v>
      </c>
      <c r="M86" s="30">
        <v>3.2884124840452555E-2</v>
      </c>
      <c r="N86" s="30">
        <v>4.7309812321824518E-2</v>
      </c>
      <c r="O86" s="30">
        <v>7.7157474425059824E-2</v>
      </c>
      <c r="P86" s="30">
        <v>3.4605378968420419E-2</v>
      </c>
      <c r="Q86" s="30">
        <v>6.830845586857337E-2</v>
      </c>
      <c r="R86" s="30">
        <v>2.6619149376874152E-2</v>
      </c>
      <c r="S86" s="30">
        <v>3.8592450813813128E-2</v>
      </c>
      <c r="T86" s="30">
        <v>5.6910073879688383E-2</v>
      </c>
      <c r="U86" s="30">
        <v>6.6869652762379106E-2</v>
      </c>
      <c r="V86" s="30">
        <v>3.6684848450032836E-2</v>
      </c>
      <c r="W86" s="30">
        <v>4.0818699562278571E-2</v>
      </c>
      <c r="X86" s="30">
        <v>5.1023197540783549E-2</v>
      </c>
      <c r="Y86" s="30">
        <v>6.6651365495399961E-2</v>
      </c>
      <c r="Z86" s="30">
        <v>4.2996492547987541E-2</v>
      </c>
      <c r="AA86" s="30">
        <v>3.7972956806422431E-2</v>
      </c>
      <c r="AB86" s="30">
        <v>7.4035675885462338E-2</v>
      </c>
      <c r="AC86" s="30">
        <v>5.0324945555980882E-2</v>
      </c>
      <c r="AD86" s="30">
        <v>3.2858309875067659E-2</v>
      </c>
      <c r="AE86" s="30">
        <v>3.5494369321884323E-2</v>
      </c>
      <c r="AF86" s="30">
        <v>6.3458740331105101E-2</v>
      </c>
      <c r="AG86" s="30">
        <v>7.7428269497456181E-2</v>
      </c>
      <c r="AH86" s="30">
        <v>5.652222625950154E-2</v>
      </c>
      <c r="AI86" s="30">
        <v>3.5556639379728638E-2</v>
      </c>
      <c r="AJ86" s="30">
        <v>9.6375511217134058E-2</v>
      </c>
      <c r="AK86" s="30">
        <v>3.8010591303112129E-2</v>
      </c>
      <c r="AL86" s="30">
        <v>2.7171719886053713E-2</v>
      </c>
      <c r="AM86" s="30">
        <v>3.1235157404429614E-2</v>
      </c>
      <c r="AN86" s="30">
        <v>2.67630885667971E-2</v>
      </c>
      <c r="AO86" s="30">
        <v>3.3170814430034889E-2</v>
      </c>
    </row>
    <row r="87" spans="1:41" ht="14.25" x14ac:dyDescent="0.2">
      <c r="A87" s="28">
        <v>76</v>
      </c>
      <c r="B87" s="30">
        <v>4.0796093035530889E-2</v>
      </c>
      <c r="C87" s="30">
        <v>9.8739709381700402E-2</v>
      </c>
      <c r="D87" s="30">
        <v>3.5481567669408465E-2</v>
      </c>
      <c r="E87" s="30">
        <v>2.82980952541525E-2</v>
      </c>
      <c r="F87" s="30">
        <v>4.7629606418780224E-2</v>
      </c>
      <c r="G87" s="30">
        <v>5.9862665174936547E-2</v>
      </c>
      <c r="H87" s="30">
        <v>5.6544775159123706E-2</v>
      </c>
      <c r="I87" s="30">
        <v>3.0777371254182562E-2</v>
      </c>
      <c r="J87" s="30">
        <v>3.1235776831905371E-2</v>
      </c>
      <c r="K87" s="30">
        <v>3.1351315728390006E-2</v>
      </c>
      <c r="L87" s="30">
        <v>3.2153883376813353E-2</v>
      </c>
      <c r="M87" s="30">
        <v>3.2924645239126749E-2</v>
      </c>
      <c r="N87" s="30">
        <v>4.7292817014596533E-2</v>
      </c>
      <c r="O87" s="30">
        <v>7.7109603712503416E-2</v>
      </c>
      <c r="P87" s="30">
        <v>3.4624157657646482E-2</v>
      </c>
      <c r="Q87" s="30">
        <v>6.8310317464740145E-2</v>
      </c>
      <c r="R87" s="30">
        <v>2.6741906989043995E-2</v>
      </c>
      <c r="S87" s="30">
        <v>3.8689370056426808E-2</v>
      </c>
      <c r="T87" s="30">
        <v>5.6765918658562953E-2</v>
      </c>
      <c r="U87" s="30">
        <v>6.6956356448660159E-2</v>
      </c>
      <c r="V87" s="30">
        <v>3.6741176495062478E-2</v>
      </c>
      <c r="W87" s="30">
        <v>4.0755341871577366E-2</v>
      </c>
      <c r="X87" s="30">
        <v>5.0957219435962875E-2</v>
      </c>
      <c r="Y87" s="30">
        <v>6.6740903063644996E-2</v>
      </c>
      <c r="Z87" s="30">
        <v>4.2970425583559013E-2</v>
      </c>
      <c r="AA87" s="30">
        <v>3.7947267577832289E-2</v>
      </c>
      <c r="AB87" s="30">
        <v>7.3963043105788939E-2</v>
      </c>
      <c r="AC87" s="30">
        <v>5.0301159164914289E-2</v>
      </c>
      <c r="AD87" s="30">
        <v>3.2899137655795441E-2</v>
      </c>
      <c r="AE87" s="30">
        <v>3.5500374929441358E-2</v>
      </c>
      <c r="AF87" s="30">
        <v>6.3590007361357559E-2</v>
      </c>
      <c r="AG87" s="30">
        <v>7.7277315739809227E-2</v>
      </c>
      <c r="AH87" s="30">
        <v>5.6678718795227567E-2</v>
      </c>
      <c r="AI87" s="30">
        <v>3.5562471842813137E-2</v>
      </c>
      <c r="AJ87" s="30">
        <v>9.6071425878747174E-2</v>
      </c>
      <c r="AK87" s="30">
        <v>3.804969668951852E-2</v>
      </c>
      <c r="AL87" s="30">
        <v>2.7287212773479563E-2</v>
      </c>
      <c r="AM87" s="30">
        <v>3.1297568520740615E-2</v>
      </c>
      <c r="AN87" s="30">
        <v>2.688397379932006E-2</v>
      </c>
      <c r="AO87" s="30">
        <v>3.3207786242568149E-2</v>
      </c>
    </row>
    <row r="88" spans="1:41" ht="14.25" x14ac:dyDescent="0.2">
      <c r="A88" s="28">
        <v>77</v>
      </c>
      <c r="B88" s="30">
        <v>4.0798539134448975E-2</v>
      </c>
      <c r="C88" s="30">
        <v>9.8408262218165676E-2</v>
      </c>
      <c r="D88" s="30">
        <v>3.5488663584684943E-2</v>
      </c>
      <c r="E88" s="30">
        <v>2.8397554049789164E-2</v>
      </c>
      <c r="F88" s="30">
        <v>4.7608759878960738E-2</v>
      </c>
      <c r="G88" s="30">
        <v>5.9974170525685988E-2</v>
      </c>
      <c r="H88" s="30">
        <v>5.6407305766104754E-2</v>
      </c>
      <c r="I88" s="30">
        <v>3.084475464668901E-2</v>
      </c>
      <c r="J88" s="30">
        <v>3.1297279298837744E-2</v>
      </c>
      <c r="K88" s="30">
        <v>3.1411326919560612E-2</v>
      </c>
      <c r="L88" s="30">
        <v>3.2203626071376723E-2</v>
      </c>
      <c r="M88" s="30">
        <v>3.2964144891440839E-2</v>
      </c>
      <c r="N88" s="30">
        <v>4.7276237678487876E-2</v>
      </c>
      <c r="O88" s="30">
        <v>7.7062949051677432E-2</v>
      </c>
      <c r="P88" s="30">
        <v>3.4642418372391459E-2</v>
      </c>
      <c r="Q88" s="30">
        <v>6.8312161731046039E-2</v>
      </c>
      <c r="R88" s="30">
        <v>2.6861507465508527E-2</v>
      </c>
      <c r="S88" s="30">
        <v>3.8783804044994374E-2</v>
      </c>
      <c r="T88" s="30">
        <v>5.6625508044380046E-2</v>
      </c>
      <c r="U88" s="30">
        <v>6.7040841810351637E-2</v>
      </c>
      <c r="V88" s="30">
        <v>3.6796073023513065E-2</v>
      </c>
      <c r="W88" s="30">
        <v>4.0693611000649943E-2</v>
      </c>
      <c r="X88" s="30">
        <v>5.0892932240673261E-2</v>
      </c>
      <c r="Y88" s="30">
        <v>6.6828149962458561E-2</v>
      </c>
      <c r="Z88" s="30">
        <v>4.2945011714195624E-2</v>
      </c>
      <c r="AA88" s="30">
        <v>3.7922218784259165E-2</v>
      </c>
      <c r="AB88" s="30">
        <v>7.3892270901030566E-2</v>
      </c>
      <c r="AC88" s="30">
        <v>5.0277965490405752E-2</v>
      </c>
      <c r="AD88" s="30">
        <v>3.2938937078025976E-2</v>
      </c>
      <c r="AE88" s="30">
        <v>3.5506254543401727E-2</v>
      </c>
      <c r="AF88" s="30">
        <v>6.3717906060502205E-2</v>
      </c>
      <c r="AG88" s="30">
        <v>7.7130279111564004E-2</v>
      </c>
      <c r="AH88" s="30">
        <v>5.6831193997197715E-2</v>
      </c>
      <c r="AI88" s="30">
        <v>3.5568152844330791E-2</v>
      </c>
      <c r="AJ88" s="30">
        <v>9.5775310249793355E-2</v>
      </c>
      <c r="AK88" s="30">
        <v>3.8087809091660763E-2</v>
      </c>
      <c r="AL88" s="30">
        <v>2.7399739929872435E-2</v>
      </c>
      <c r="AM88" s="30">
        <v>3.1358381173148153E-2</v>
      </c>
      <c r="AN88" s="30">
        <v>2.7001749685477083E-2</v>
      </c>
      <c r="AO88" s="30">
        <v>3.3243822220190733E-2</v>
      </c>
    </row>
    <row r="89" spans="1:41" ht="14.25" x14ac:dyDescent="0.2">
      <c r="A89" s="28">
        <v>78</v>
      </c>
      <c r="B89" s="30">
        <v>4.0800944206150991E-2</v>
      </c>
      <c r="C89" s="30">
        <v>9.8085393818468702E-2</v>
      </c>
      <c r="D89" s="30">
        <v>3.549555020932571E-2</v>
      </c>
      <c r="E89" s="30">
        <v>2.8494493231193019E-2</v>
      </c>
      <c r="F89" s="30">
        <v>4.7588421359778366E-2</v>
      </c>
      <c r="G89" s="30">
        <v>6.0082850849671576E-2</v>
      </c>
      <c r="H89" s="30">
        <v>5.6273359501982201E-2</v>
      </c>
      <c r="I89" s="30">
        <v>3.0910439288033942E-2</v>
      </c>
      <c r="J89" s="30">
        <v>3.1357231299540489E-2</v>
      </c>
      <c r="K89" s="30">
        <v>3.1469825598856582E-2</v>
      </c>
      <c r="L89" s="30">
        <v>3.2252111341997791E-2</v>
      </c>
      <c r="M89" s="30">
        <v>3.3002660813772122E-2</v>
      </c>
      <c r="N89" s="30">
        <v>4.726006095714208E-2</v>
      </c>
      <c r="O89" s="30">
        <v>7.7017466177223382E-2</v>
      </c>
      <c r="P89" s="30">
        <v>3.4660183137689149E-2</v>
      </c>
      <c r="Q89" s="30">
        <v>6.8313987871263304E-2</v>
      </c>
      <c r="R89" s="30">
        <v>2.6978069252334924E-2</v>
      </c>
      <c r="S89" s="30">
        <v>3.8875845390798691E-2</v>
      </c>
      <c r="T89" s="30">
        <v>5.6488699867917713E-2</v>
      </c>
      <c r="U89" s="30">
        <v>6.7123191240070712E-2</v>
      </c>
      <c r="V89" s="30">
        <v>3.6849590535137589E-2</v>
      </c>
      <c r="W89" s="30">
        <v>4.0633446895653069E-2</v>
      </c>
      <c r="X89" s="30">
        <v>5.083027340247992E-2</v>
      </c>
      <c r="Y89" s="30">
        <v>6.6913191385908899E-2</v>
      </c>
      <c r="Z89" s="30">
        <v>4.2920228457753007E-2</v>
      </c>
      <c r="AA89" s="30">
        <v>3.7897788321642478E-2</v>
      </c>
      <c r="AB89" s="30">
        <v>7.3823289949505266E-2</v>
      </c>
      <c r="AC89" s="30">
        <v>5.0255344380822464E-2</v>
      </c>
      <c r="AD89" s="30">
        <v>3.2977745555391236E-2</v>
      </c>
      <c r="AE89" s="30">
        <v>3.5512011617309547E-2</v>
      </c>
      <c r="AF89" s="30">
        <v>6.3842562696876382E-2</v>
      </c>
      <c r="AG89" s="30">
        <v>7.698701093985294E-2</v>
      </c>
      <c r="AH89" s="30">
        <v>5.6979802855675832E-2</v>
      </c>
      <c r="AI89" s="30">
        <v>3.5573688208658139E-2</v>
      </c>
      <c r="AJ89" s="30">
        <v>9.5486856572951195E-2</v>
      </c>
      <c r="AK89" s="30">
        <v>3.8124964023086072E-2</v>
      </c>
      <c r="AL89" s="30">
        <v>2.7509412346733431E-2</v>
      </c>
      <c r="AM89" s="30">
        <v>3.1417654165335041E-2</v>
      </c>
      <c r="AN89" s="30">
        <v>2.7116532871992005E-2</v>
      </c>
      <c r="AO89" s="30">
        <v>3.3278955672884525E-2</v>
      </c>
    </row>
    <row r="90" spans="1:41" ht="14.25" x14ac:dyDescent="0.2">
      <c r="A90" s="28">
        <v>79</v>
      </c>
      <c r="B90" s="30">
        <v>4.0803307476988904E-2</v>
      </c>
      <c r="C90" s="30">
        <v>9.7770777032914813E-2</v>
      </c>
      <c r="D90" s="30">
        <v>3.5502237545779636E-2</v>
      </c>
      <c r="E90" s="30">
        <v>2.8589005835556458E-2</v>
      </c>
      <c r="F90" s="30">
        <v>4.7568573726608276E-2</v>
      </c>
      <c r="G90" s="30">
        <v>6.018881063778192E-2</v>
      </c>
      <c r="H90" s="30">
        <v>5.6142804253267009E-2</v>
      </c>
      <c r="I90" s="30">
        <v>3.0974487289272767E-2</v>
      </c>
      <c r="J90" s="30">
        <v>3.1415689284411075E-2</v>
      </c>
      <c r="K90" s="30">
        <v>3.1526866779481466E-2</v>
      </c>
      <c r="L90" s="30">
        <v>3.2299384708896817E-2</v>
      </c>
      <c r="M90" s="30">
        <v>3.3040228309371145E-2</v>
      </c>
      <c r="N90" s="30">
        <v>4.7244273897567801E-2</v>
      </c>
      <c r="O90" s="30">
        <v>7.6973112841926206E-2</v>
      </c>
      <c r="P90" s="30">
        <v>3.4677472717590696E-2</v>
      </c>
      <c r="Q90" s="30">
        <v>6.8315795198578222E-2</v>
      </c>
      <c r="R90" s="30">
        <v>2.7091705172481939E-2</v>
      </c>
      <c r="S90" s="30">
        <v>3.8965582331432769E-2</v>
      </c>
      <c r="T90" s="30">
        <v>5.6355358838303005E-2</v>
      </c>
      <c r="U90" s="30">
        <v>6.7203483236446315E-2</v>
      </c>
      <c r="V90" s="30">
        <v>3.6901779086526254E-2</v>
      </c>
      <c r="W90" s="30">
        <v>4.0574792237423329E-2</v>
      </c>
      <c r="X90" s="30">
        <v>5.0769183284888886E-2</v>
      </c>
      <c r="Y90" s="30">
        <v>6.699610847844939E-2</v>
      </c>
      <c r="Z90" s="30">
        <v>4.2896054183842125E-2</v>
      </c>
      <c r="AA90" s="30">
        <v>3.7873954969043666E-2</v>
      </c>
      <c r="AB90" s="30">
        <v>7.3756034258143144E-2</v>
      </c>
      <c r="AC90" s="30">
        <v>5.0233276428836682E-2</v>
      </c>
      <c r="AD90" s="30">
        <v>3.3015598751806374E-2</v>
      </c>
      <c r="AE90" s="30">
        <v>3.5517649494612114E-2</v>
      </c>
      <c r="AF90" s="30">
        <v>6.3964097458254709E-2</v>
      </c>
      <c r="AG90" s="30">
        <v>7.684736980221607E-2</v>
      </c>
      <c r="AH90" s="30">
        <v>5.7124689044004029E-2</v>
      </c>
      <c r="AI90" s="30">
        <v>3.5579083465299588E-2</v>
      </c>
      <c r="AJ90" s="30">
        <v>9.5205772469615146E-2</v>
      </c>
      <c r="AK90" s="30">
        <v>3.8161195525053593E-2</v>
      </c>
      <c r="AL90" s="30">
        <v>2.7616335733175124E-2</v>
      </c>
      <c r="AM90" s="30">
        <v>3.1475443670204495E-2</v>
      </c>
      <c r="AN90" s="30">
        <v>2.7228434474818375E-2</v>
      </c>
      <c r="AO90" s="30">
        <v>3.3313218526002775E-2</v>
      </c>
    </row>
    <row r="91" spans="1:41" ht="14.25" x14ac:dyDescent="0.2">
      <c r="A91" s="28">
        <v>80</v>
      </c>
      <c r="B91" s="30">
        <v>4.0805628462730947E-2</v>
      </c>
      <c r="C91" s="30">
        <v>9.7464100932769027E-2</v>
      </c>
      <c r="D91" s="30">
        <v>3.5508734942126807E-2</v>
      </c>
      <c r="E91" s="30">
        <v>2.8681180512802884E-2</v>
      </c>
      <c r="F91" s="30">
        <v>4.7549200526976199E-2</v>
      </c>
      <c r="G91" s="30">
        <v>6.0292149423040842E-2</v>
      </c>
      <c r="H91" s="30">
        <v>5.6015514259312171E-2</v>
      </c>
      <c r="I91" s="30">
        <v>3.1036957866263926E-2</v>
      </c>
      <c r="J91" s="30">
        <v>3.1472707117289112E-2</v>
      </c>
      <c r="K91" s="30">
        <v>3.1582502961217784E-2</v>
      </c>
      <c r="L91" s="30">
        <v>3.2345489712969355E-2</v>
      </c>
      <c r="M91" s="30">
        <v>3.307688106378448E-2</v>
      </c>
      <c r="N91" s="30">
        <v>4.7228863953069578E-2</v>
      </c>
      <c r="O91" s="30">
        <v>7.6929848710282966E-2</v>
      </c>
      <c r="P91" s="30">
        <v>3.4694306704051714E-2</v>
      </c>
      <c r="Q91" s="30">
        <v>6.8317583125478309E-2</v>
      </c>
      <c r="R91" s="30">
        <v>2.7202522726253786E-2</v>
      </c>
      <c r="S91" s="30">
        <v>3.9053098969329625E-2</v>
      </c>
      <c r="T91" s="30">
        <v>5.6225356160169992E-2</v>
      </c>
      <c r="U91" s="30">
        <v>6.728179262040257E-2</v>
      </c>
      <c r="V91" s="30">
        <v>3.6952686425516079E-2</v>
      </c>
      <c r="W91" s="30">
        <v>4.0517592307007355E-2</v>
      </c>
      <c r="X91" s="30">
        <v>5.0709605010064829E-2</v>
      </c>
      <c r="Y91" s="30">
        <v>6.7076978563377354E-2</v>
      </c>
      <c r="Z91" s="30">
        <v>4.2872468091639249E-2</v>
      </c>
      <c r="AA91" s="30">
        <v>3.7850698355429646E-2</v>
      </c>
      <c r="AB91" s="30">
        <v>7.3690440968870119E-2</v>
      </c>
      <c r="AC91" s="30">
        <v>5.021174295363573E-2</v>
      </c>
      <c r="AD91" s="30">
        <v>3.3052530680978798E-2</v>
      </c>
      <c r="AE91" s="30">
        <v>3.5523171412515042E-2</v>
      </c>
      <c r="AF91" s="30">
        <v>6.4082624800247512E-2</v>
      </c>
      <c r="AG91" s="30">
        <v>7.6711221107257366E-2</v>
      </c>
      <c r="AH91" s="30">
        <v>5.7265989342755841E-2</v>
      </c>
      <c r="AI91" s="30">
        <v>3.5584343867316015E-2</v>
      </c>
      <c r="AJ91" s="30">
        <v>9.4931780038329583E-2</v>
      </c>
      <c r="AK91" s="30">
        <v>3.8196536218573218E-2</v>
      </c>
      <c r="AL91" s="30">
        <v>2.7720610806753143E-2</v>
      </c>
      <c r="AM91" s="30">
        <v>3.1531803348382903E-2</v>
      </c>
      <c r="AN91" s="30">
        <v>2.733756037282542E-2</v>
      </c>
      <c r="AO91" s="30">
        <v>3.3346641372604902E-2</v>
      </c>
    </row>
    <row r="92" spans="1:41" ht="14.25" x14ac:dyDescent="0.2">
      <c r="A92" s="28">
        <v>81</v>
      </c>
      <c r="B92" s="30">
        <v>4.0807906923718607E-2</v>
      </c>
      <c r="C92" s="30">
        <v>9.716506984241069E-2</v>
      </c>
      <c r="D92" s="30">
        <v>3.5515051144037413E-2</v>
      </c>
      <c r="E92" s="30">
        <v>2.8771101768698681E-2</v>
      </c>
      <c r="F92" s="30">
        <v>4.753028596254727E-2</v>
      </c>
      <c r="G92" s="30">
        <v>6.0392962059824251E-2</v>
      </c>
      <c r="H92" s="30">
        <v>5.5891369753134246E-2</v>
      </c>
      <c r="I92" s="30">
        <v>3.1097907499585853E-2</v>
      </c>
      <c r="J92" s="30">
        <v>3.1528336211783081E-2</v>
      </c>
      <c r="K92" s="30">
        <v>3.1636784261962037E-2</v>
      </c>
      <c r="L92" s="30">
        <v>3.2390467997805761E-2</v>
      </c>
      <c r="M92" s="30">
        <v>3.3112651234054935E-2</v>
      </c>
      <c r="N92" s="30">
        <v>4.7213818983064426E-2</v>
      </c>
      <c r="O92" s="30">
        <v>7.6887635258222176E-2</v>
      </c>
      <c r="P92" s="30">
        <v>3.4710703598548776E-2</v>
      </c>
      <c r="Q92" s="30">
        <v>6.8319351154543462E-2</v>
      </c>
      <c r="R92" s="30">
        <v>2.7310624376624792E-2</v>
      </c>
      <c r="S92" s="30">
        <v>3.913847549652183E-2</v>
      </c>
      <c r="T92" s="30">
        <v>5.6098569172519763E-2</v>
      </c>
      <c r="U92" s="30">
        <v>6.7358190738091572E-2</v>
      </c>
      <c r="V92" s="30">
        <v>3.7002358117206091E-2</v>
      </c>
      <c r="W92" s="30">
        <v>4.046179485684398E-2</v>
      </c>
      <c r="X92" s="30">
        <v>5.0651484310736627E-2</v>
      </c>
      <c r="Y92" s="30">
        <v>6.7155875356698758E-2</v>
      </c>
      <c r="Z92" s="30">
        <v>4.2849450185981297E-2</v>
      </c>
      <c r="AA92" s="30">
        <v>3.7827998926874384E-2</v>
      </c>
      <c r="AB92" s="30">
        <v>7.3626450178186476E-2</v>
      </c>
      <c r="AC92" s="30">
        <v>5.0190725981462236E-2</v>
      </c>
      <c r="AD92" s="30">
        <v>3.3088573799221033E-2</v>
      </c>
      <c r="AE92" s="30">
        <v>3.5528580505699958E-2</v>
      </c>
      <c r="AF92" s="30">
        <v>6.4198253772163261E-2</v>
      </c>
      <c r="AG92" s="30">
        <v>7.6578436702394947E-2</v>
      </c>
      <c r="AH92" s="30">
        <v>5.7403834035927526E-2</v>
      </c>
      <c r="AI92" s="30">
        <v>3.5589474408392885E-2</v>
      </c>
      <c r="AJ92" s="30">
        <v>9.4664615007374886E-2</v>
      </c>
      <c r="AK92" s="30">
        <v>3.8231017357508668E-2</v>
      </c>
      <c r="AL92" s="30">
        <v>2.7822333567427693E-2</v>
      </c>
      <c r="AM92" s="30">
        <v>3.1586784464073592E-2</v>
      </c>
      <c r="AN92" s="30">
        <v>2.7444011487115949E-2</v>
      </c>
      <c r="AO92" s="30">
        <v>3.3379253525787966E-2</v>
      </c>
    </row>
    <row r="93" spans="1:41" ht="14.25" x14ac:dyDescent="0.2">
      <c r="A93" s="28">
        <v>82</v>
      </c>
      <c r="B93" s="30">
        <v>4.0810142826209317E-2</v>
      </c>
      <c r="C93" s="30">
        <v>9.6873402436857825E-2</v>
      </c>
      <c r="D93" s="30">
        <v>3.5521194342062357E-2</v>
      </c>
      <c r="E93" s="30">
        <v>2.8858850193121732E-2</v>
      </c>
      <c r="F93" s="30">
        <v>4.7511814862028157E-2</v>
      </c>
      <c r="G93" s="30">
        <v>6.049133898539738E-2</v>
      </c>
      <c r="H93" s="30">
        <v>5.577025662437407E-2</v>
      </c>
      <c r="I93" s="30">
        <v>3.1157390084445069E-2</v>
      </c>
      <c r="J93" s="30">
        <v>3.1582625659946295E-2</v>
      </c>
      <c r="K93" s="30">
        <v>3.1689758542000401E-2</v>
      </c>
      <c r="L93" s="30">
        <v>3.2434359391172229E-2</v>
      </c>
      <c r="M93" s="30">
        <v>3.3147569532169019E-2</v>
      </c>
      <c r="N93" s="30">
        <v>4.7199127250343809E-2</v>
      </c>
      <c r="O93" s="30">
        <v>7.6846435678599612E-2</v>
      </c>
      <c r="P93" s="30">
        <v>3.472668088707942E-2</v>
      </c>
      <c r="Q93" s="30">
        <v>6.8321098870057773E-2</v>
      </c>
      <c r="R93" s="30">
        <v>2.7416107819726809E-2</v>
      </c>
      <c r="S93" s="30">
        <v>3.9221788406369029E-2</v>
      </c>
      <c r="T93" s="30">
        <v>5.5974881008357791E-2</v>
      </c>
      <c r="U93" s="30">
        <v>6.743274565134838E-2</v>
      </c>
      <c r="V93" s="30">
        <v>3.7050837662165881E-2</v>
      </c>
      <c r="W93" s="30">
        <v>4.0407349987616969E-2</v>
      </c>
      <c r="X93" s="30">
        <v>5.0594769390748029E-2</v>
      </c>
      <c r="Y93" s="30">
        <v>6.7232869167418885E-2</v>
      </c>
      <c r="Z93" s="30">
        <v>4.2826981252256591E-2</v>
      </c>
      <c r="AA93" s="30">
        <v>3.7805837914331564E-2</v>
      </c>
      <c r="AB93" s="30">
        <v>7.3564004768925884E-2</v>
      </c>
      <c r="AC93" s="30">
        <v>5.0170208224939783E-2</v>
      </c>
      <c r="AD93" s="30">
        <v>3.3123759092093641E-2</v>
      </c>
      <c r="AE93" s="30">
        <v>3.5533879809898083E-2</v>
      </c>
      <c r="AF93" s="30">
        <v>6.4311088321921783E-2</v>
      </c>
      <c r="AG93" s="30">
        <v>7.6448894506847997E-2</v>
      </c>
      <c r="AH93" s="30">
        <v>5.753834728118834E-2</v>
      </c>
      <c r="AI93" s="30">
        <v>3.559447983865649E-2</v>
      </c>
      <c r="AJ93" s="30">
        <v>9.44040259393919E-2</v>
      </c>
      <c r="AK93" s="30">
        <v>3.8264668882048936E-2</v>
      </c>
      <c r="AL93" s="30">
        <v>2.7921595555539414E-2</v>
      </c>
      <c r="AM93" s="30">
        <v>3.1640435997663419E-2</v>
      </c>
      <c r="AN93" s="30">
        <v>2.754788404613806E-2</v>
      </c>
      <c r="AO93" s="30">
        <v>3.3411083070597591E-2</v>
      </c>
    </row>
    <row r="94" spans="1:41" ht="14.25" x14ac:dyDescent="0.2">
      <c r="A94" s="28">
        <v>83</v>
      </c>
      <c r="B94" s="30">
        <v>4.0812336309072661E-2</v>
      </c>
      <c r="C94" s="30">
        <v>9.6588830899958733E-2</v>
      </c>
      <c r="D94" s="30">
        <v>3.5527172214715907E-2</v>
      </c>
      <c r="E94" s="30">
        <v>2.8944502674429939E-2</v>
      </c>
      <c r="F94" s="30">
        <v>4.7493772654995103E-2</v>
      </c>
      <c r="G94" s="30">
        <v>6.0587366464977865E-2</v>
      </c>
      <c r="H94" s="30">
        <v>5.5652066103043962E-2</v>
      </c>
      <c r="I94" s="30">
        <v>3.1215457071266606E-2</v>
      </c>
      <c r="J94" s="30">
        <v>3.1635622353711756E-2</v>
      </c>
      <c r="K94" s="30">
        <v>3.1741471521400833E-2</v>
      </c>
      <c r="L94" s="30">
        <v>3.247720198525772E-2</v>
      </c>
      <c r="M94" s="30">
        <v>3.3181665303181562E-2</v>
      </c>
      <c r="N94" s="30">
        <v>4.7184777416267476E-2</v>
      </c>
      <c r="O94" s="30">
        <v>7.6806214792124017E-2</v>
      </c>
      <c r="P94" s="30">
        <v>3.4742255109157849E-2</v>
      </c>
      <c r="Q94" s="30">
        <v>6.8322825930367204E-2</v>
      </c>
      <c r="R94" s="30">
        <v>2.751906624089373E-2</v>
      </c>
      <c r="S94" s="30">
        <v>3.9303110692964216E-2</v>
      </c>
      <c r="T94" s="30">
        <v>5.585418027414879E-2</v>
      </c>
      <c r="U94" s="30">
        <v>6.7505522316490429E-2</v>
      </c>
      <c r="V94" s="30">
        <v>3.7098166607367977E-2</v>
      </c>
      <c r="W94" s="30">
        <v>4.0354210030747684E-2</v>
      </c>
      <c r="X94" s="30">
        <v>5.0539410793738915E-2</v>
      </c>
      <c r="Y94" s="30">
        <v>6.7308027085208666E-2</v>
      </c>
      <c r="Z94" s="30">
        <v>4.2805042830510676E-2</v>
      </c>
      <c r="AA94" s="30">
        <v>3.7784197302101807E-2</v>
      </c>
      <c r="AB94" s="30">
        <v>7.3503050253237223E-2</v>
      </c>
      <c r="AC94" s="30">
        <v>5.0150173061559222E-2</v>
      </c>
      <c r="AD94" s="30">
        <v>3.3158116155350692E-2</v>
      </c>
      <c r="AE94" s="30">
        <v>3.5539072265333704E-2</v>
      </c>
      <c r="AF94" s="30">
        <v>6.442122758147506E-2</v>
      </c>
      <c r="AG94" s="30">
        <v>7.6322478168136199E-2</v>
      </c>
      <c r="AH94" s="30">
        <v>5.7669647456051853E-2</v>
      </c>
      <c r="AI94" s="30">
        <v>3.5599364679344436E-2</v>
      </c>
      <c r="AJ94" s="30">
        <v>9.4149773485646904E-2</v>
      </c>
      <c r="AK94" s="30">
        <v>3.8297519471991226E-2</v>
      </c>
      <c r="AL94" s="30">
        <v>2.8018484094661122E-2</v>
      </c>
      <c r="AM94" s="30">
        <v>3.1692804754656523E-2</v>
      </c>
      <c r="AN94" s="30">
        <v>2.7649269836902413E-2</v>
      </c>
      <c r="AO94" s="30">
        <v>3.3442156915150401E-2</v>
      </c>
    </row>
    <row r="95" spans="1:41" ht="14.25" x14ac:dyDescent="0.2">
      <c r="A95" s="28">
        <v>84</v>
      </c>
      <c r="B95" s="30">
        <v>4.0814487655114196E-2</v>
      </c>
      <c r="C95" s="30">
        <v>9.6311100138875672E-2</v>
      </c>
      <c r="D95" s="30">
        <v>3.553299196775983E-2</v>
      </c>
      <c r="E95" s="30">
        <v>2.9028132600805945E-2</v>
      </c>
      <c r="F95" s="30">
        <v>4.7476145346658782E-2</v>
      </c>
      <c r="G95" s="30">
        <v>6.0681126821443998E-2</v>
      </c>
      <c r="H95" s="30">
        <v>5.5536694462772651E-2</v>
      </c>
      <c r="I95" s="30">
        <v>3.1272157597608929E-2</v>
      </c>
      <c r="J95" s="30">
        <v>3.1687371099490269E-2</v>
      </c>
      <c r="K95" s="30">
        <v>3.179196689088104E-2</v>
      </c>
      <c r="L95" s="30">
        <v>3.2519032215152288E-2</v>
      </c>
      <c r="M95" s="30">
        <v>3.3214966598405393E-2</v>
      </c>
      <c r="N95" s="30">
        <v>4.7170758534285762E-2</v>
      </c>
      <c r="O95" s="30">
        <v>7.6766938963378495E-2</v>
      </c>
      <c r="P95" s="30">
        <v>3.4757441921340559E-2</v>
      </c>
      <c r="Q95" s="30">
        <v>6.8324532060909382E-2</v>
      </c>
      <c r="R95" s="30">
        <v>2.7619588556747177E-2</v>
      </c>
      <c r="S95" s="30">
        <v>3.9382512038912409E-2</v>
      </c>
      <c r="T95" s="30">
        <v>5.573636074810584E-2</v>
      </c>
      <c r="U95" s="30">
        <v>6.7576582752217895E-2</v>
      </c>
      <c r="V95" s="30">
        <v>3.7144384650346085E-2</v>
      </c>
      <c r="W95" s="30">
        <v>4.0302329436442852E-2</v>
      </c>
      <c r="X95" s="30">
        <v>5.0485361279473118E-2</v>
      </c>
      <c r="Y95" s="30">
        <v>6.7381413156321512E-2</v>
      </c>
      <c r="Z95" s="30">
        <v>4.2783617189113832E-2</v>
      </c>
      <c r="AA95" s="30">
        <v>3.776305979708483E-2</v>
      </c>
      <c r="AB95" s="30">
        <v>7.344353462590858E-2</v>
      </c>
      <c r="AC95" s="30">
        <v>5.0130604511638532E-2</v>
      </c>
      <c r="AD95" s="30">
        <v>3.3191673270628996E-2</v>
      </c>
      <c r="AE95" s="30">
        <v>3.554416072004063E-2</v>
      </c>
      <c r="AF95" s="30">
        <v>6.4528766134101634E-2</v>
      </c>
      <c r="AG95" s="30">
        <v>7.6199076740480987E-2</v>
      </c>
      <c r="AH95" s="30">
        <v>5.779784748169714E-2</v>
      </c>
      <c r="AI95" s="30">
        <v>3.5604133236432078E-2</v>
      </c>
      <c r="AJ95" s="30">
        <v>9.3901629687378918E-2</v>
      </c>
      <c r="AK95" s="30">
        <v>3.8329596599398608E-2</v>
      </c>
      <c r="AL95" s="30">
        <v>2.8113082520158095E-2</v>
      </c>
      <c r="AM95" s="30">
        <v>3.1743935470646578E-2</v>
      </c>
      <c r="AN95" s="30">
        <v>2.774825644270118E-2</v>
      </c>
      <c r="AO95" s="30">
        <v>3.3472500840698416E-2</v>
      </c>
    </row>
    <row r="96" spans="1:41" ht="14.25" x14ac:dyDescent="0.2">
      <c r="A96" s="28">
        <v>85</v>
      </c>
      <c r="B96" s="30">
        <v>4.081659726640452E-2</v>
      </c>
      <c r="C96" s="30">
        <v>9.6039967050808306E-2</v>
      </c>
      <c r="D96" s="30">
        <v>3.5538660370051156E-2</v>
      </c>
      <c r="E96" s="30">
        <v>2.9109810049402496E-2</v>
      </c>
      <c r="F96" s="30">
        <v>4.7458919493557739E-2</v>
      </c>
      <c r="G96" s="30">
        <v>6.0772698650733314E-2</v>
      </c>
      <c r="H96" s="30">
        <v>5.5424042742325819E-2</v>
      </c>
      <c r="I96" s="30">
        <v>3.1327538611988226E-2</v>
      </c>
      <c r="J96" s="30">
        <v>3.1737914726303496E-2</v>
      </c>
      <c r="K96" s="30">
        <v>3.1841286416510073E-2</v>
      </c>
      <c r="L96" s="30">
        <v>3.255988493516293E-2</v>
      </c>
      <c r="M96" s="30">
        <v>3.3247500244028227E-2</v>
      </c>
      <c r="N96" s="30">
        <v>4.7157060042143595E-2</v>
      </c>
      <c r="O96" s="30">
        <v>7.6728576021634298E-2</v>
      </c>
      <c r="P96" s="30">
        <v>3.477225615577173E-2</v>
      </c>
      <c r="Q96" s="30">
        <v>6.8326217047862015E-2</v>
      </c>
      <c r="R96" s="30">
        <v>2.7717759643866913E-2</v>
      </c>
      <c r="S96" s="30">
        <v>3.9460058992145886E-2</v>
      </c>
      <c r="T96" s="30">
        <v>5.5621321096333443E-2</v>
      </c>
      <c r="U96" s="30">
        <v>6.7645986197331309E-2</v>
      </c>
      <c r="V96" s="30">
        <v>3.7189529737038818E-2</v>
      </c>
      <c r="W96" s="30">
        <v>4.0251664667172227E-2</v>
      </c>
      <c r="X96" s="30">
        <v>5.0432575707351601E-2</v>
      </c>
      <c r="Y96" s="30">
        <v>6.7453088548572904E-2</v>
      </c>
      <c r="Z96" s="30">
        <v>4.2762687298275148E-2</v>
      </c>
      <c r="AA96" s="30">
        <v>3.7742408798892679E-2</v>
      </c>
      <c r="AB96" s="30">
        <v>7.3385408227285787E-2</v>
      </c>
      <c r="AC96" s="30">
        <v>5.0111487216013106E-2</v>
      </c>
      <c r="AD96" s="30">
        <v>3.3224457476273894E-2</v>
      </c>
      <c r="AE96" s="30">
        <v>3.5549147933053415E-2</v>
      </c>
      <c r="AF96" s="30">
        <v>6.4633794264824962E-2</v>
      </c>
      <c r="AG96" s="30">
        <v>7.6078584383611148E-2</v>
      </c>
      <c r="AH96" s="30">
        <v>5.7923055126024581E-2</v>
      </c>
      <c r="AI96" s="30">
        <v>3.5608789613291947E-2</v>
      </c>
      <c r="AJ96" s="30">
        <v>9.365937732160079E-2</v>
      </c>
      <c r="AK96" s="30">
        <v>3.8360926580291999E-2</v>
      </c>
      <c r="AL96" s="30">
        <v>2.8205470394274235E-2</v>
      </c>
      <c r="AM96" s="30">
        <v>3.1793870912140365E-2</v>
      </c>
      <c r="AN96" s="30">
        <v>2.7844927467813418E-2</v>
      </c>
      <c r="AO96" s="30">
        <v>3.3502139550436238E-2</v>
      </c>
    </row>
    <row r="97" spans="1:41" ht="14.25" x14ac:dyDescent="0.2">
      <c r="A97" s="28">
        <v>86</v>
      </c>
      <c r="B97" s="30">
        <v>4.0818665643077123E-2</v>
      </c>
      <c r="C97" s="30">
        <v>9.5775199838190606E-2</v>
      </c>
      <c r="D97" s="30">
        <v>3.5544183786291317E-2</v>
      </c>
      <c r="E97" s="30">
        <v>2.9189601964074052E-2</v>
      </c>
      <c r="F97" s="30">
        <v>4.7442082180179534E-2</v>
      </c>
      <c r="G97" s="30">
        <v>6.08621570238983E-2</v>
      </c>
      <c r="H97" s="30">
        <v>5.5314016484248274E-2</v>
      </c>
      <c r="I97" s="30">
        <v>3.1381644990166269E-2</v>
      </c>
      <c r="J97" s="30">
        <v>3.1787294187821002E-2</v>
      </c>
      <c r="K97" s="30">
        <v>3.1889470038567236E-2</v>
      </c>
      <c r="L97" s="30">
        <v>3.259979349268205E-2</v>
      </c>
      <c r="M97" s="30">
        <v>3.327929190548673E-2</v>
      </c>
      <c r="N97" s="30">
        <v>4.7143671753052008E-2</v>
      </c>
      <c r="O97" s="30">
        <v>7.669109518616235E-2</v>
      </c>
      <c r="P97" s="30">
        <v>3.4786711874188692E-2</v>
      </c>
      <c r="Q97" s="30">
        <v>6.8327880732345969E-2</v>
      </c>
      <c r="R97" s="30">
        <v>2.7813660554613984E-2</v>
      </c>
      <c r="S97" s="30">
        <v>3.953581513240545E-2</v>
      </c>
      <c r="T97" s="30">
        <v>5.550896460585375E-2</v>
      </c>
      <c r="U97" s="30">
        <v>6.7713789258927459E-2</v>
      </c>
      <c r="V97" s="30">
        <v>3.7233638153738147E-2</v>
      </c>
      <c r="W97" s="30">
        <v>4.0202174096430898E-2</v>
      </c>
      <c r="X97" s="30">
        <v>5.0381010926681125E-2</v>
      </c>
      <c r="Y97" s="30">
        <v>6.7523111706131012E-2</v>
      </c>
      <c r="Z97" s="30">
        <v>4.2742236803632983E-2</v>
      </c>
      <c r="AA97" s="30">
        <v>3.7722228370871358E-2</v>
      </c>
      <c r="AB97" s="30">
        <v>7.3328623615035671E-2</v>
      </c>
      <c r="AC97" s="30">
        <v>5.0092806413668756E-2</v>
      </c>
      <c r="AD97" s="30">
        <v>3.3256494633667533E-2</v>
      </c>
      <c r="AE97" s="30">
        <v>3.5554036577481796E-2</v>
      </c>
      <c r="AF97" s="30">
        <v>6.473639819512722E-2</v>
      </c>
      <c r="AG97" s="30">
        <v>7.5960900080582761E-2</v>
      </c>
      <c r="AH97" s="30">
        <v>5.8045373287421764E-2</v>
      </c>
      <c r="AI97" s="30">
        <v>3.5613337722472993E-2</v>
      </c>
      <c r="AJ97" s="30">
        <v>9.3422809288726816E-2</v>
      </c>
      <c r="AK97" s="30">
        <v>3.8391534625115797E-2</v>
      </c>
      <c r="AL97" s="30">
        <v>2.8295723708518405E-2</v>
      </c>
      <c r="AM97" s="30">
        <v>3.1842651973134961E-2</v>
      </c>
      <c r="AN97" s="30">
        <v>2.7939362749707097E-2</v>
      </c>
      <c r="AO97" s="30">
        <v>3.3531096716882036E-2</v>
      </c>
    </row>
    <row r="98" spans="1:41" ht="14.25" x14ac:dyDescent="0.2">
      <c r="A98" s="28">
        <v>87</v>
      </c>
      <c r="B98" s="30">
        <v>4.0820693365122507E-2</v>
      </c>
      <c r="C98" s="30">
        <v>9.5516577368867761E-2</v>
      </c>
      <c r="D98" s="30">
        <v>3.5549568206962201E-2</v>
      </c>
      <c r="E98" s="30">
        <v>2.9267572322411173E-2</v>
      </c>
      <c r="F98" s="30">
        <v>4.7425620996491613E-2</v>
      </c>
      <c r="G98" s="30">
        <v>6.0949573676717828E-2</v>
      </c>
      <c r="H98" s="30">
        <v>5.520652548953553E-2</v>
      </c>
      <c r="I98" s="30">
        <v>3.1434519644405912E-2</v>
      </c>
      <c r="J98" s="30">
        <v>3.1835548658646795E-2</v>
      </c>
      <c r="K98" s="30">
        <v>3.1936555964893643E-2</v>
      </c>
      <c r="L98" s="30">
        <v>3.2638789799412482E-2</v>
      </c>
      <c r="M98" s="30">
        <v>3.3310366147897064E-2</v>
      </c>
      <c r="N98" s="30">
        <v>4.713058384607427E-2</v>
      </c>
      <c r="O98" s="30">
        <v>7.6654466995771608E-2</v>
      </c>
      <c r="P98" s="30">
        <v>3.4800822417781374E-2</v>
      </c>
      <c r="Q98" s="30">
        <v>6.8329523005135728E-2</v>
      </c>
      <c r="R98" s="30">
        <v>2.7907368720709869E-2</v>
      </c>
      <c r="S98" s="30">
        <v>3.9609841228000597E-2</v>
      </c>
      <c r="T98" s="30">
        <v>5.5399198933568039E-2</v>
      </c>
      <c r="U98" s="30">
        <v>6.7780046051694631E-2</v>
      </c>
      <c r="V98" s="30">
        <v>3.7276744613545354E-2</v>
      </c>
      <c r="W98" s="30">
        <v>4.015381791261019E-2</v>
      </c>
      <c r="X98" s="30">
        <v>5.0330625673286722E-2</v>
      </c>
      <c r="Y98" s="30">
        <v>6.759153849481625E-2</v>
      </c>
      <c r="Z98" s="30">
        <v>4.2722250000103434E-2</v>
      </c>
      <c r="AA98" s="30">
        <v>3.7702503212069916E-2</v>
      </c>
      <c r="AB98" s="30">
        <v>7.3273135444120507E-2</v>
      </c>
      <c r="AC98" s="30">
        <v>5.0074547919489953E-2</v>
      </c>
      <c r="AD98" s="30">
        <v>3.3287809489388476E-2</v>
      </c>
      <c r="AE98" s="30">
        <v>3.5558829243472312E-2</v>
      </c>
      <c r="AF98" s="30">
        <v>6.4836660303034588E-2</v>
      </c>
      <c r="AG98" s="30">
        <v>7.5845927373310751E-2</v>
      </c>
      <c r="AH98" s="30">
        <v>5.8164900260590624E-2</v>
      </c>
      <c r="AI98" s="30">
        <v>3.5617781296667372E-2</v>
      </c>
      <c r="AJ98" s="30">
        <v>9.3191728039447197E-2</v>
      </c>
      <c r="AK98" s="30">
        <v>3.8421444887782874E-2</v>
      </c>
      <c r="AL98" s="30">
        <v>2.8383915074098764E-2</v>
      </c>
      <c r="AM98" s="30">
        <v>3.1890317767417686E-2</v>
      </c>
      <c r="AN98" s="30">
        <v>2.8031638559301353E-2</v>
      </c>
      <c r="AO98" s="30">
        <v>3.3559395027733752E-2</v>
      </c>
    </row>
    <row r="99" spans="1:41" ht="14.25" x14ac:dyDescent="0.2">
      <c r="A99" s="28">
        <v>88</v>
      </c>
      <c r="B99" s="30">
        <v>4.082268107677911E-2</v>
      </c>
      <c r="C99" s="30">
        <v>9.5263888578027256E-2</v>
      </c>
      <c r="D99" s="30">
        <v>3.5554819275718685E-2</v>
      </c>
      <c r="E99" s="30">
        <v>2.934378229277157E-2</v>
      </c>
      <c r="F99" s="30">
        <v>4.7409524016368776E-2</v>
      </c>
      <c r="G99" s="30">
        <v>6.1035017187703877E-2</v>
      </c>
      <c r="H99" s="30">
        <v>5.5101483587309819E-2</v>
      </c>
      <c r="I99" s="30">
        <v>3.1486203626162057E-2</v>
      </c>
      <c r="J99" s="30">
        <v>3.1882715625180413E-2</v>
      </c>
      <c r="K99" s="30">
        <v>3.1982580759032597E-2</v>
      </c>
      <c r="L99" s="30">
        <v>3.2676904399827844E-2</v>
      </c>
      <c r="M99" s="30">
        <v>3.3340746492819484E-2</v>
      </c>
      <c r="N99" s="30">
        <v>4.711778685593182E-2</v>
      </c>
      <c r="O99" s="30">
        <v>7.6618663242323803E-2</v>
      </c>
      <c r="P99" s="30">
        <v>3.4814600453267674E-2</v>
      </c>
      <c r="Q99" s="30">
        <v>6.833114380183436E-2</v>
      </c>
      <c r="R99" s="30">
        <v>2.7998958145170949E-2</v>
      </c>
      <c r="S99" s="30">
        <v>3.9682195383419661E-2</v>
      </c>
      <c r="T99" s="30">
        <v>5.5291935870235731E-2</v>
      </c>
      <c r="U99" s="30">
        <v>6.7844808328884953E-2</v>
      </c>
      <c r="V99" s="30">
        <v>3.7318882337691317E-2</v>
      </c>
      <c r="W99" s="30">
        <v>4.0106558027796835E-2</v>
      </c>
      <c r="X99" s="30">
        <v>5.0281380472087189E-2</v>
      </c>
      <c r="Y99" s="30">
        <v>6.7658422338544577E-2</v>
      </c>
      <c r="Z99" s="30">
        <v>4.2702711806143601E-2</v>
      </c>
      <c r="AA99" s="30">
        <v>3.7683218630177873E-2</v>
      </c>
      <c r="AB99" s="30">
        <v>7.3218900354353744E-2</v>
      </c>
      <c r="AC99" s="30">
        <v>5.0056698102261876E-2</v>
      </c>
      <c r="AD99" s="30">
        <v>3.3318425733508406E-2</v>
      </c>
      <c r="AE99" s="30">
        <v>3.5563528441058478E-2</v>
      </c>
      <c r="AF99" s="30">
        <v>6.4934659329574984E-2</v>
      </c>
      <c r="AG99" s="30">
        <v>7.5733574114611457E-2</v>
      </c>
      <c r="AH99" s="30">
        <v>5.8281729985695696E-2</v>
      </c>
      <c r="AI99" s="30">
        <v>3.562212389892716E-2</v>
      </c>
      <c r="AJ99" s="30">
        <v>9.2965945038344433E-2</v>
      </c>
      <c r="AK99" s="30">
        <v>3.8450680513157254E-2</v>
      </c>
      <c r="AL99" s="30">
        <v>2.84701139011172E-2</v>
      </c>
      <c r="AM99" s="30">
        <v>3.193690571661123E-2</v>
      </c>
      <c r="AN99" s="30">
        <v>2.8121827789843401E-2</v>
      </c>
      <c r="AO99" s="30">
        <v>3.3587056230110601E-2</v>
      </c>
    </row>
    <row r="100" spans="1:41" ht="14.25" x14ac:dyDescent="0.2">
      <c r="A100" s="28">
        <v>89</v>
      </c>
      <c r="B100" s="30">
        <v>4.0824629473167562E-2</v>
      </c>
      <c r="C100" s="30">
        <v>9.5016931908885827E-2</v>
      </c>
      <c r="D100" s="30">
        <v>3.5559942314476123E-2</v>
      </c>
      <c r="E100" s="30">
        <v>2.9418290381941326E-2</v>
      </c>
      <c r="F100" s="30">
        <v>4.739377977689796E-2</v>
      </c>
      <c r="G100" s="30">
        <v>6.1118553145276699E-2</v>
      </c>
      <c r="H100" s="30">
        <v>5.499880841853666E-2</v>
      </c>
      <c r="I100" s="30">
        <v>3.1536736222649298E-2</v>
      </c>
      <c r="J100" s="30">
        <v>3.1928830971371225E-2</v>
      </c>
      <c r="K100" s="30">
        <v>3.2027579423459684E-2</v>
      </c>
      <c r="L100" s="30">
        <v>3.2714166536797817E-2</v>
      </c>
      <c r="M100" s="30">
        <v>3.3370455471615212E-2</v>
      </c>
      <c r="N100" s="30">
        <v>4.710527166240408E-2</v>
      </c>
      <c r="O100" s="30">
        <v>7.6583656907976749E-2</v>
      </c>
      <c r="P100" s="30">
        <v>3.4828058015507146E-2</v>
      </c>
      <c r="Q100" s="30">
        <v>6.8332743098465487E-2</v>
      </c>
      <c r="R100" s="30">
        <v>2.8088499583199589E-2</v>
      </c>
      <c r="S100" s="30">
        <v>3.975293317833839E-2</v>
      </c>
      <c r="T100" s="30">
        <v>5.518709111858322E-2</v>
      </c>
      <c r="U100" s="30">
        <v>6.7908125605500747E-2</v>
      </c>
      <c r="V100" s="30">
        <v>3.7360083132064403E-2</v>
      </c>
      <c r="W100" s="30">
        <v>4.0060357991301032E-2</v>
      </c>
      <c r="X100" s="30">
        <v>5.0233237545269427E-2</v>
      </c>
      <c r="Y100" s="30">
        <v>6.772381434752428E-2</v>
      </c>
      <c r="Z100" s="30">
        <v>4.2683607738536411E-2</v>
      </c>
      <c r="AA100" s="30">
        <v>3.7664360515443862E-2</v>
      </c>
      <c r="AB100" s="30">
        <v>7.3165876865014523E-2</v>
      </c>
      <c r="AC100" s="30">
        <v>5.0039243863038818E-2</v>
      </c>
      <c r="AD100" s="30">
        <v>3.3348366054302359E-2</v>
      </c>
      <c r="AE100" s="30">
        <v>3.5568136602908584E-2</v>
      </c>
      <c r="AF100" s="30">
        <v>6.5030470572540189E-2</v>
      </c>
      <c r="AG100" s="30">
        <v>7.5623752235634667E-2</v>
      </c>
      <c r="AH100" s="30">
        <v>5.8395952281992125E-2</v>
      </c>
      <c r="AI100" s="30">
        <v>3.5626368932194064E-2</v>
      </c>
      <c r="AJ100" s="30">
        <v>9.2745280261856688E-2</v>
      </c>
      <c r="AK100" s="30">
        <v>3.8479263682880349E-2</v>
      </c>
      <c r="AL100" s="30">
        <v>2.8554386567193779E-2</v>
      </c>
      <c r="AM100" s="30">
        <v>3.1982451634025022E-2</v>
      </c>
      <c r="AN100" s="30">
        <v>2.821000013498165E-2</v>
      </c>
      <c r="AO100" s="30">
        <v>3.3614101173151889E-2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92D050"/>
  </sheetPr>
  <dimension ref="A1:AO100"/>
  <sheetViews>
    <sheetView workbookViewId="0"/>
  </sheetViews>
  <sheetFormatPr defaultRowHeight="12.75" x14ac:dyDescent="0.2"/>
  <cols>
    <col min="1" max="1" width="8.85546875" customWidth="1"/>
  </cols>
  <sheetData>
    <row r="1" spans="1:41" x14ac:dyDescent="0.2">
      <c r="A1" t="str">
        <f>Version</f>
        <v>2016 IAIS Field Testing Yield Curves</v>
      </c>
    </row>
    <row r="5" spans="1:41" x14ac:dyDescent="0.2">
      <c r="B5" s="11"/>
    </row>
    <row r="6" spans="1:41" ht="15" x14ac:dyDescent="0.25">
      <c r="B6" s="12" t="s">
        <v>90</v>
      </c>
      <c r="C6" s="13"/>
      <c r="D6" s="13"/>
      <c r="E6" s="13"/>
      <c r="F6" s="13"/>
      <c r="G6" s="13"/>
      <c r="H6" s="13"/>
      <c r="I6" s="13"/>
      <c r="J6" s="13"/>
      <c r="K6" s="13"/>
      <c r="L6" s="14"/>
    </row>
    <row r="8" spans="1:41" x14ac:dyDescent="0.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4.1000000000000002E-2</v>
      </c>
      <c r="C10" s="22">
        <v>7.3499999999999996E-2</v>
      </c>
      <c r="D10" s="22">
        <v>3.6000000000000004E-2</v>
      </c>
      <c r="E10" s="22">
        <v>3.6000000000000004E-2</v>
      </c>
      <c r="F10" s="22">
        <v>4.5999999999999999E-2</v>
      </c>
      <c r="G10" s="22">
        <v>6.8500000000000005E-2</v>
      </c>
      <c r="H10" s="22">
        <v>4.5999999999999999E-2</v>
      </c>
      <c r="I10" s="22">
        <v>3.6000000000000004E-2</v>
      </c>
      <c r="J10" s="22">
        <v>3.6000000000000004E-2</v>
      </c>
      <c r="K10" s="22">
        <v>3.6000000000000004E-2</v>
      </c>
      <c r="L10" s="22">
        <v>3.6000000000000004E-2</v>
      </c>
      <c r="M10" s="22">
        <v>3.6000000000000004E-2</v>
      </c>
      <c r="N10" s="22">
        <v>4.5999999999999999E-2</v>
      </c>
      <c r="O10" s="22">
        <v>7.3499999999999996E-2</v>
      </c>
      <c r="P10" s="22">
        <v>3.6000000000000004E-2</v>
      </c>
      <c r="Q10" s="22">
        <v>6.8500000000000005E-2</v>
      </c>
      <c r="R10" s="22">
        <v>3.6000000000000004E-2</v>
      </c>
      <c r="S10" s="22">
        <v>4.5999999999999999E-2</v>
      </c>
      <c r="T10" s="22">
        <v>4.5999999999999999E-2</v>
      </c>
      <c r="U10" s="22">
        <v>7.3499999999999996E-2</v>
      </c>
      <c r="V10" s="22">
        <v>4.1000000000000002E-2</v>
      </c>
      <c r="W10" s="22">
        <v>3.6000000000000004E-2</v>
      </c>
      <c r="X10" s="22">
        <v>4.5999999999999999E-2</v>
      </c>
      <c r="Y10" s="22">
        <v>7.3499999999999996E-2</v>
      </c>
      <c r="Z10" s="22">
        <v>4.1000000000000002E-2</v>
      </c>
      <c r="AA10" s="22">
        <v>3.6000000000000004E-2</v>
      </c>
      <c r="AB10" s="22">
        <v>6.8500000000000005E-2</v>
      </c>
      <c r="AC10" s="22">
        <v>4.8500000000000001E-2</v>
      </c>
      <c r="AD10" s="22">
        <v>3.6000000000000004E-2</v>
      </c>
      <c r="AE10" s="22">
        <v>3.6000000000000004E-2</v>
      </c>
      <c r="AF10" s="22">
        <v>7.3499999999999996E-2</v>
      </c>
      <c r="AG10" s="22">
        <v>6.6000000000000003E-2</v>
      </c>
      <c r="AH10" s="22">
        <v>6.8500000000000005E-2</v>
      </c>
      <c r="AI10" s="22">
        <v>3.6000000000000004E-2</v>
      </c>
      <c r="AJ10" s="22">
        <v>7.3499999999999996E-2</v>
      </c>
      <c r="AK10" s="22">
        <v>4.1000000000000002E-2</v>
      </c>
      <c r="AL10" s="22">
        <v>3.6000000000000004E-2</v>
      </c>
      <c r="AM10" s="22">
        <v>3.6000000000000004E-2</v>
      </c>
      <c r="AN10" s="22">
        <v>3.6000000000000004E-2</v>
      </c>
      <c r="AO10" s="22">
        <v>3.6000000000000004E-2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ht="14.25" x14ac:dyDescent="0.2">
      <c r="A12" s="28">
        <v>1</v>
      </c>
      <c r="B12" s="30">
        <v>3.048390924754929E-2</v>
      </c>
      <c r="C12" s="30">
        <v>0.16260095314631418</v>
      </c>
      <c r="D12" s="30">
        <v>1.2553390179940171E-2</v>
      </c>
      <c r="E12" s="30">
        <v>-7.9499999999181892E-3</v>
      </c>
      <c r="F12" s="30">
        <v>4.1339065092403482E-2</v>
      </c>
      <c r="G12" s="30">
        <v>2.8050651602381071E-2</v>
      </c>
      <c r="H12" s="30">
        <v>6.5214058335805625E-2</v>
      </c>
      <c r="I12" s="30">
        <v>2.5499203745247279E-3</v>
      </c>
      <c r="J12" s="30">
        <v>2.5075959580611595E-4</v>
      </c>
      <c r="K12" s="30">
        <v>-1.5700000000811176E-3</v>
      </c>
      <c r="L12" s="30">
        <v>1.4393684549189434E-2</v>
      </c>
      <c r="M12" s="30">
        <v>7.3077230697700113E-3</v>
      </c>
      <c r="N12" s="30">
        <v>1.2619698349511266E-2</v>
      </c>
      <c r="O12" s="30">
        <v>0.1100477243263025</v>
      </c>
      <c r="P12" s="30">
        <v>5.4302325583654998E-4</v>
      </c>
      <c r="Q12" s="30">
        <v>7.5737037037062471E-2</v>
      </c>
      <c r="R12" s="30">
        <v>-4.6999999996910624E-4</v>
      </c>
      <c r="S12" s="30">
        <v>1.945058037611469E-2</v>
      </c>
      <c r="T12" s="30">
        <v>1.9503844911171075E-2</v>
      </c>
      <c r="U12" s="30">
        <v>4.0851119307132366E-2</v>
      </c>
      <c r="V12" s="30">
        <v>1.0215707042259492E-2</v>
      </c>
      <c r="W12" s="30">
        <v>3.4138172387084831E-2</v>
      </c>
      <c r="X12" s="30">
        <v>7.3841937984505446E-2</v>
      </c>
      <c r="Y12" s="30">
        <v>3.3664538988186221E-2</v>
      </c>
      <c r="Z12" s="30">
        <v>1.7053428201812881E-2</v>
      </c>
      <c r="AA12" s="30">
        <v>1.3202544843290642E-2</v>
      </c>
      <c r="AB12" s="30">
        <v>0.11957212902539305</v>
      </c>
      <c r="AC12" s="30">
        <v>2.0684239538973914E-2</v>
      </c>
      <c r="AD12" s="30">
        <v>-3.9699999999011082E-3</v>
      </c>
      <c r="AE12" s="30">
        <v>1.9998496199126636E-2</v>
      </c>
      <c r="AF12" s="30">
        <v>1.7475728078849784E-2</v>
      </c>
      <c r="AG12" s="30">
        <v>0.12568793438329506</v>
      </c>
      <c r="AH12" s="30">
        <v>5.939094723016014E-3</v>
      </c>
      <c r="AI12" s="30">
        <v>1.4858400920952253E-2</v>
      </c>
      <c r="AJ12" s="30">
        <v>8.5852702647298829E-2</v>
      </c>
      <c r="AK12" s="30">
        <v>2.91092515762299E-2</v>
      </c>
      <c r="AL12" s="30">
        <v>-1.9000000009783413E-4</v>
      </c>
      <c r="AM12" s="30">
        <v>1.335880373964371E-2</v>
      </c>
      <c r="AN12" s="30">
        <v>6.5926650365022432E-4</v>
      </c>
      <c r="AO12" s="30">
        <v>7.2028103973305058E-3</v>
      </c>
    </row>
    <row r="13" spans="1:41" ht="14.25" x14ac:dyDescent="0.2">
      <c r="A13" s="28">
        <v>2</v>
      </c>
      <c r="B13" s="30">
        <v>3.0006562382596691E-2</v>
      </c>
      <c r="C13" s="30">
        <v>0.17008881839905454</v>
      </c>
      <c r="D13" s="30">
        <v>1.3215808587245803E-2</v>
      </c>
      <c r="E13" s="30">
        <v>-7.4628251085779862E-3</v>
      </c>
      <c r="F13" s="30">
        <v>4.3141491037362645E-2</v>
      </c>
      <c r="G13" s="30">
        <v>2.9826628634497254E-2</v>
      </c>
      <c r="H13" s="30">
        <v>6.4533252332703128E-2</v>
      </c>
      <c r="I13" s="30">
        <v>4.456336339488276E-3</v>
      </c>
      <c r="J13" s="30">
        <v>1.352026272464224E-3</v>
      </c>
      <c r="K13" s="30">
        <v>-1.3001755474916221E-3</v>
      </c>
      <c r="L13" s="30">
        <v>1.9260035219902161E-2</v>
      </c>
      <c r="M13" s="30">
        <v>1.0990562056458542E-2</v>
      </c>
      <c r="N13" s="30">
        <v>2.0694968696693294E-2</v>
      </c>
      <c r="O13" s="30">
        <v>0.1051025464103692</v>
      </c>
      <c r="P13" s="30">
        <v>3.0771317829672018E-3</v>
      </c>
      <c r="Q13" s="30">
        <v>7.059962962965538E-2</v>
      </c>
      <c r="R13" s="30">
        <v>-9.9999999970012965E-5</v>
      </c>
      <c r="S13" s="30">
        <v>1.9680267874342405E-2</v>
      </c>
      <c r="T13" s="30">
        <v>3.2950000000024016E-2</v>
      </c>
      <c r="U13" s="30">
        <v>4.1422435662729962E-2</v>
      </c>
      <c r="V13" s="30">
        <v>9.9544597991800821E-3</v>
      </c>
      <c r="W13" s="30">
        <v>3.5184310964904153E-2</v>
      </c>
      <c r="X13" s="30">
        <v>6.690697674419499E-2</v>
      </c>
      <c r="Y13" s="30">
        <v>3.4475707418214707E-2</v>
      </c>
      <c r="Z13" s="30">
        <v>1.8668421733508023E-2</v>
      </c>
      <c r="AA13" s="30">
        <v>1.7035677532674764E-2</v>
      </c>
      <c r="AB13" s="30">
        <v>0.11376070512942715</v>
      </c>
      <c r="AC13" s="30">
        <v>2.453502881484404E-2</v>
      </c>
      <c r="AD13" s="30">
        <v>-2.296925289117846E-3</v>
      </c>
      <c r="AE13" s="30">
        <v>2.23369298923497E-2</v>
      </c>
      <c r="AF13" s="30">
        <v>1.858852673889122E-2</v>
      </c>
      <c r="AG13" s="30">
        <v>0.12481045421214221</v>
      </c>
      <c r="AH13" s="30">
        <v>6.6707196397763902E-3</v>
      </c>
      <c r="AI13" s="30">
        <v>2.0916075043009297E-2</v>
      </c>
      <c r="AJ13" s="30">
        <v>9.0728198490677592E-2</v>
      </c>
      <c r="AK13" s="30">
        <v>2.7133267160957208E-2</v>
      </c>
      <c r="AL13" s="30">
        <v>-1.7000170012804183E-4</v>
      </c>
      <c r="AM13" s="30">
        <v>1.7119544069446713E-2</v>
      </c>
      <c r="AN13" s="30">
        <v>8.4239608800329435E-4</v>
      </c>
      <c r="AO13" s="30">
        <v>1.404619787191308E-2</v>
      </c>
    </row>
    <row r="14" spans="1:41" ht="14.25" x14ac:dyDescent="0.2">
      <c r="A14" s="28">
        <v>3</v>
      </c>
      <c r="B14" s="30">
        <v>3.0698259067768241E-2</v>
      </c>
      <c r="C14" s="30">
        <v>0.17187305627319671</v>
      </c>
      <c r="D14" s="30">
        <v>1.5154094824332054E-2</v>
      </c>
      <c r="E14" s="30">
        <v>-6.6564741226379232E-3</v>
      </c>
      <c r="F14" s="30">
        <v>4.4742969776386809E-2</v>
      </c>
      <c r="G14" s="30">
        <v>3.1432544547145724E-2</v>
      </c>
      <c r="H14" s="30">
        <v>6.7238728722110119E-2</v>
      </c>
      <c r="I14" s="30">
        <v>5.2487105738892037E-3</v>
      </c>
      <c r="J14" s="30">
        <v>2.9210117369236066E-3</v>
      </c>
      <c r="K14" s="30">
        <v>-3.6037128429344811E-4</v>
      </c>
      <c r="L14" s="30">
        <v>2.3318065174594116E-2</v>
      </c>
      <c r="M14" s="30">
        <v>1.3587850638851817E-2</v>
      </c>
      <c r="N14" s="30">
        <v>2.5774035287472463E-2</v>
      </c>
      <c r="O14" s="30">
        <v>0.10039683682658818</v>
      </c>
      <c r="P14" s="30">
        <v>6.0939276486002836E-3</v>
      </c>
      <c r="Q14" s="30">
        <v>7.1023333333358751E-2</v>
      </c>
      <c r="R14" s="30">
        <v>-4.9999999971683806E-5</v>
      </c>
      <c r="S14" s="30">
        <v>1.9825947628207663E-2</v>
      </c>
      <c r="T14" s="30">
        <v>4.301066235866724E-2</v>
      </c>
      <c r="U14" s="30">
        <v>4.2001753129620178E-2</v>
      </c>
      <c r="V14" s="30">
        <v>1.0755767586674514E-2</v>
      </c>
      <c r="W14" s="30">
        <v>3.7006686324705163E-2</v>
      </c>
      <c r="X14" s="30">
        <v>6.743798449613303E-2</v>
      </c>
      <c r="Y14" s="30">
        <v>3.531156445046979E-2</v>
      </c>
      <c r="Z14" s="30">
        <v>2.0983622250972278E-2</v>
      </c>
      <c r="AA14" s="30">
        <v>2.1249895245367467E-2</v>
      </c>
      <c r="AB14" s="30">
        <v>0.12013832770507427</v>
      </c>
      <c r="AC14" s="30">
        <v>2.7505637684801076E-2</v>
      </c>
      <c r="AD14" s="30">
        <v>5.0910800483672247E-4</v>
      </c>
      <c r="AE14" s="30">
        <v>2.4787878096489191E-2</v>
      </c>
      <c r="AF14" s="30">
        <v>2.0361198316407148E-2</v>
      </c>
      <c r="AG14" s="30">
        <v>0.12447801402471281</v>
      </c>
      <c r="AH14" s="30">
        <v>7.5412276434763115E-3</v>
      </c>
      <c r="AI14" s="30">
        <v>2.5573529411238916E-2</v>
      </c>
      <c r="AJ14" s="30">
        <v>9.5867263879647613E-2</v>
      </c>
      <c r="AK14" s="30">
        <v>2.9682921325684841E-2</v>
      </c>
      <c r="AL14" s="30">
        <v>8.3953181494544893E-4</v>
      </c>
      <c r="AM14" s="30">
        <v>2.1057509298020527E-2</v>
      </c>
      <c r="AN14" s="30">
        <v>1.0987775060966598E-3</v>
      </c>
      <c r="AO14" s="30">
        <v>2.0173212850028266E-2</v>
      </c>
    </row>
    <row r="15" spans="1:41" ht="14.25" x14ac:dyDescent="0.2">
      <c r="A15" s="28">
        <v>4</v>
      </c>
      <c r="B15" s="30">
        <v>3.1947262139607524E-2</v>
      </c>
      <c r="C15" s="30">
        <v>0.17440822912418152</v>
      </c>
      <c r="D15" s="30">
        <v>1.7333324100609282E-2</v>
      </c>
      <c r="E15" s="30">
        <v>-5.4339610994251775E-3</v>
      </c>
      <c r="F15" s="30">
        <v>4.6019090377949823E-2</v>
      </c>
      <c r="G15" s="30">
        <v>3.2487610980739712E-2</v>
      </c>
      <c r="H15" s="30">
        <v>6.939628215645377E-2</v>
      </c>
      <c r="I15" s="30">
        <v>6.5211818906005803E-3</v>
      </c>
      <c r="J15" s="30">
        <v>4.9821584293492371E-3</v>
      </c>
      <c r="K15" s="30">
        <v>2.1624161640483308E-3</v>
      </c>
      <c r="L15" s="30">
        <v>2.6398350236576107E-2</v>
      </c>
      <c r="M15" s="30">
        <v>1.6084956233006764E-2</v>
      </c>
      <c r="N15" s="30">
        <v>2.810194080824524E-2</v>
      </c>
      <c r="O15" s="30">
        <v>9.650573785742167E-2</v>
      </c>
      <c r="P15" s="30">
        <v>8.9900516796073138E-3</v>
      </c>
      <c r="Q15" s="30">
        <v>7.1235185185210659E-2</v>
      </c>
      <c r="R15" s="30">
        <v>2.0375464686694933E-4</v>
      </c>
      <c r="S15" s="30">
        <v>2.0702449138258805E-2</v>
      </c>
      <c r="T15" s="30">
        <v>4.9100290791623147E-2</v>
      </c>
      <c r="U15" s="30">
        <v>4.2708809947206605E-2</v>
      </c>
      <c r="V15" s="30">
        <v>1.2305040174972026E-2</v>
      </c>
      <c r="W15" s="30">
        <v>3.9021964944695453E-2</v>
      </c>
      <c r="X15" s="30">
        <v>6.6800775193807116E-2</v>
      </c>
      <c r="Y15" s="30">
        <v>3.6170063336673275E-2</v>
      </c>
      <c r="Z15" s="30">
        <v>2.3389172056922813E-2</v>
      </c>
      <c r="AA15" s="30">
        <v>2.5173300381492458E-2</v>
      </c>
      <c r="AB15" s="30">
        <v>0.11657345439856059</v>
      </c>
      <c r="AC15" s="30">
        <v>3.0036156351801235E-2</v>
      </c>
      <c r="AD15" s="30">
        <v>4.3089357682308815E-3</v>
      </c>
      <c r="AE15" s="30">
        <v>2.6942009645701592E-2</v>
      </c>
      <c r="AF15" s="30">
        <v>2.2872990286198158E-2</v>
      </c>
      <c r="AG15" s="30">
        <v>0.12363185049646175</v>
      </c>
      <c r="AH15" s="30">
        <v>8.5386881166649164E-3</v>
      </c>
      <c r="AI15" s="30">
        <v>2.9009948891333126E-2</v>
      </c>
      <c r="AJ15" s="30">
        <v>9.9235383196627058E-2</v>
      </c>
      <c r="AK15" s="30">
        <v>3.1058924440023894E-2</v>
      </c>
      <c r="AL15" s="30">
        <v>3.2408010562741119E-3</v>
      </c>
      <c r="AM15" s="30">
        <v>2.4443083431876511E-2</v>
      </c>
      <c r="AN15" s="30">
        <v>1.6481662591532054E-3</v>
      </c>
      <c r="AO15" s="30">
        <v>2.4959319667907431E-2</v>
      </c>
    </row>
    <row r="16" spans="1:41" ht="14.25" x14ac:dyDescent="0.2">
      <c r="A16" s="28">
        <v>5</v>
      </c>
      <c r="B16" s="30">
        <v>3.3982154658596331E-2</v>
      </c>
      <c r="C16" s="30">
        <v>0.17893430042875735</v>
      </c>
      <c r="D16" s="30">
        <v>1.9675051867179771E-2</v>
      </c>
      <c r="E16" s="30">
        <v>-4.0694851975507929E-3</v>
      </c>
      <c r="F16" s="30">
        <v>4.7199964404083472E-2</v>
      </c>
      <c r="G16" s="30">
        <v>3.3505171677367329E-2</v>
      </c>
      <c r="H16" s="30">
        <v>7.1236583923678598E-2</v>
      </c>
      <c r="I16" s="30">
        <v>7.8568963066614206E-3</v>
      </c>
      <c r="J16" s="30">
        <v>7.2037852648205725E-3</v>
      </c>
      <c r="K16" s="30">
        <v>5.5277927373280633E-3</v>
      </c>
      <c r="L16" s="30">
        <v>2.894554039522812E-2</v>
      </c>
      <c r="M16" s="30">
        <v>1.771822512138721E-2</v>
      </c>
      <c r="N16" s="30">
        <v>3.0151388730839557E-2</v>
      </c>
      <c r="O16" s="30">
        <v>9.4118374528583404E-2</v>
      </c>
      <c r="P16" s="30">
        <v>1.182583979330154E-2</v>
      </c>
      <c r="Q16" s="30">
        <v>7.1447037037062122E-2</v>
      </c>
      <c r="R16" s="30">
        <v>6.3390334575030849E-4</v>
      </c>
      <c r="S16" s="30">
        <v>2.1798538515869215E-2</v>
      </c>
      <c r="T16" s="30">
        <v>5.4678901453981021E-2</v>
      </c>
      <c r="U16" s="30">
        <v>4.3426623211059834E-2</v>
      </c>
      <c r="V16" s="30">
        <v>1.4241019011730138E-2</v>
      </c>
      <c r="W16" s="30">
        <v>4.0963927113950804E-2</v>
      </c>
      <c r="X16" s="30">
        <v>6.7331782945745378E-2</v>
      </c>
      <c r="Y16" s="30">
        <v>3.7049999999999583E-2</v>
      </c>
      <c r="Z16" s="30">
        <v>2.5772134540752445E-2</v>
      </c>
      <c r="AA16" s="30">
        <v>2.8807201150842232E-2</v>
      </c>
      <c r="AB16" s="30">
        <v>0.10754834890608844</v>
      </c>
      <c r="AC16" s="30">
        <v>3.2973758456536606E-2</v>
      </c>
      <c r="AD16" s="30">
        <v>7.8885193730025005E-3</v>
      </c>
      <c r="AE16" s="30">
        <v>2.8489396367873177E-2</v>
      </c>
      <c r="AF16" s="30">
        <v>2.4315300218860303E-2</v>
      </c>
      <c r="AG16" s="30">
        <v>0.12301579175414989</v>
      </c>
      <c r="AH16" s="30">
        <v>9.6307483088156065E-3</v>
      </c>
      <c r="AI16" s="30">
        <v>3.1956293477587217E-2</v>
      </c>
      <c r="AJ16" s="30">
        <v>0.10130476364031926</v>
      </c>
      <c r="AK16" s="30">
        <v>3.2652533092882186E-2</v>
      </c>
      <c r="AL16" s="30">
        <v>6.0083699776667387E-3</v>
      </c>
      <c r="AM16" s="30">
        <v>2.7178769059818197E-2</v>
      </c>
      <c r="AN16" s="30">
        <v>2.4539364303033384E-3</v>
      </c>
      <c r="AO16" s="30">
        <v>2.8685447264923614E-2</v>
      </c>
    </row>
    <row r="17" spans="1:41" ht="14.25" x14ac:dyDescent="0.2">
      <c r="A17" s="28">
        <v>6</v>
      </c>
      <c r="B17" s="30">
        <v>3.5351487551677385E-2</v>
      </c>
      <c r="C17" s="30">
        <v>0.17834501085566212</v>
      </c>
      <c r="D17" s="30">
        <v>2.2322235633872145E-2</v>
      </c>
      <c r="E17" s="30">
        <v>-2.6950054195680195E-3</v>
      </c>
      <c r="F17" s="30">
        <v>4.8281668325811378E-2</v>
      </c>
      <c r="G17" s="30">
        <v>3.4907480639424726E-2</v>
      </c>
      <c r="H17" s="30">
        <v>7.3941499985117787E-2</v>
      </c>
      <c r="I17" s="30">
        <v>9.023204378544758E-3</v>
      </c>
      <c r="J17" s="30">
        <v>9.2214118798454869E-3</v>
      </c>
      <c r="K17" s="30">
        <v>9.060004854633652E-3</v>
      </c>
      <c r="L17" s="30">
        <v>3.1132635888642346E-2</v>
      </c>
      <c r="M17" s="30">
        <v>1.9017883490845877E-2</v>
      </c>
      <c r="N17" s="30">
        <v>3.1944655663109334E-2</v>
      </c>
      <c r="O17" s="30">
        <v>9.3327993824220412E-2</v>
      </c>
      <c r="P17" s="30">
        <v>1.4420284237745218E-2</v>
      </c>
      <c r="Q17" s="30">
        <v>7.1808303109164084E-2</v>
      </c>
      <c r="R17" s="30">
        <v>9.0557620820219675E-4</v>
      </c>
      <c r="S17" s="30">
        <v>2.2797873942838276E-2</v>
      </c>
      <c r="T17" s="30">
        <v>5.8788336025870969E-2</v>
      </c>
      <c r="U17" s="30">
        <v>4.4406198990090351E-2</v>
      </c>
      <c r="V17" s="30">
        <v>1.6131039838782835E-2</v>
      </c>
      <c r="W17" s="30">
        <v>4.2726663915756191E-2</v>
      </c>
      <c r="X17" s="30">
        <v>6.8213234392909605E-2</v>
      </c>
      <c r="Y17" s="30">
        <v>3.7969896477595855E-2</v>
      </c>
      <c r="Z17" s="30">
        <v>2.826803363518926E-2</v>
      </c>
      <c r="AA17" s="30">
        <v>3.1414169345382437E-2</v>
      </c>
      <c r="AB17" s="30">
        <v>0.11364772806724499</v>
      </c>
      <c r="AC17" s="30">
        <v>3.5207216236541106E-2</v>
      </c>
      <c r="AD17" s="30">
        <v>1.106793425056618E-2</v>
      </c>
      <c r="AE17" s="30">
        <v>3.0092077687984498E-2</v>
      </c>
      <c r="AF17" s="30">
        <v>2.5901526037593214E-2</v>
      </c>
      <c r="AG17" s="30">
        <v>0.12254308046549123</v>
      </c>
      <c r="AH17" s="30">
        <v>1.0777856829445875E-2</v>
      </c>
      <c r="AI17" s="30">
        <v>3.4151481650846804E-2</v>
      </c>
      <c r="AJ17" s="30">
        <v>0.10328195229071802</v>
      </c>
      <c r="AK17" s="30">
        <v>3.4296505844383596E-2</v>
      </c>
      <c r="AL17" s="30">
        <v>8.7840420559752719E-3</v>
      </c>
      <c r="AM17" s="30">
        <v>2.9298918967769483E-2</v>
      </c>
      <c r="AN17" s="30">
        <v>2.6920048899610194E-3</v>
      </c>
      <c r="AO17" s="30">
        <v>3.1650638513324836E-2</v>
      </c>
    </row>
    <row r="18" spans="1:41" ht="14.25" x14ac:dyDescent="0.2">
      <c r="A18" s="28">
        <v>7</v>
      </c>
      <c r="B18" s="30">
        <v>3.7056562006370974E-2</v>
      </c>
      <c r="C18" s="30">
        <v>0.17783654398443516</v>
      </c>
      <c r="D18" s="30">
        <v>2.5057737951071024E-2</v>
      </c>
      <c r="E18" s="30">
        <v>-1.4295049894617051E-3</v>
      </c>
      <c r="F18" s="30">
        <v>4.977352878571617E-2</v>
      </c>
      <c r="G18" s="30">
        <v>3.5375852416211551E-2</v>
      </c>
      <c r="H18" s="30">
        <v>7.6045751022231878E-2</v>
      </c>
      <c r="I18" s="30">
        <v>9.9891269193339571E-3</v>
      </c>
      <c r="J18" s="30">
        <v>1.1222206892812281E-2</v>
      </c>
      <c r="K18" s="30">
        <v>1.2568390386539008E-2</v>
      </c>
      <c r="L18" s="30">
        <v>3.3034748765449429E-2</v>
      </c>
      <c r="M18" s="30">
        <v>2.0262350931100626E-2</v>
      </c>
      <c r="N18" s="30">
        <v>3.3760199203233476E-2</v>
      </c>
      <c r="O18" s="30">
        <v>9.3071615574501942E-2</v>
      </c>
      <c r="P18" s="30">
        <v>1.6954392764877202E-2</v>
      </c>
      <c r="Q18" s="30">
        <v>7.2029629629655201E-2</v>
      </c>
      <c r="R18" s="30">
        <v>1.584758364334693E-3</v>
      </c>
      <c r="S18" s="30">
        <v>2.363937024260343E-2</v>
      </c>
      <c r="T18" s="30">
        <v>6.1162439418438685E-2</v>
      </c>
      <c r="U18" s="30">
        <v>4.5402859920959937E-2</v>
      </c>
      <c r="V18" s="30">
        <v>1.7912350477503614E-2</v>
      </c>
      <c r="W18" s="30">
        <v>4.4268668700027991E-2</v>
      </c>
      <c r="X18" s="30">
        <v>6.8818604651171178E-2</v>
      </c>
      <c r="Y18" s="30">
        <v>3.8999999999999702E-2</v>
      </c>
      <c r="Z18" s="30">
        <v>3.0899456662356828E-2</v>
      </c>
      <c r="AA18" s="30">
        <v>3.3701117932891433E-2</v>
      </c>
      <c r="AB18" s="30">
        <v>0.10644452556734318</v>
      </c>
      <c r="AC18" s="30">
        <v>3.7517689802063048E-2</v>
      </c>
      <c r="AD18" s="30">
        <v>1.3734292613591492E-2</v>
      </c>
      <c r="AE18" s="30">
        <v>3.1500506029332742E-2</v>
      </c>
      <c r="AF18" s="30">
        <v>2.7194403207542406E-2</v>
      </c>
      <c r="AG18" s="30">
        <v>0.12182182932335772</v>
      </c>
      <c r="AH18" s="30">
        <v>1.1942554142847062E-2</v>
      </c>
      <c r="AI18" s="30">
        <v>3.6289238092394926E-2</v>
      </c>
      <c r="AJ18" s="30">
        <v>0.10467146216837508</v>
      </c>
      <c r="AK18" s="30">
        <v>3.5813056018138667E-2</v>
      </c>
      <c r="AL18" s="30">
        <v>1.1569707898398507E-2</v>
      </c>
      <c r="AM18" s="30">
        <v>3.1023131278643312E-2</v>
      </c>
      <c r="AN18" s="30">
        <v>3.1132029339711043E-3</v>
      </c>
      <c r="AO18" s="30">
        <v>3.4016156448474E-2</v>
      </c>
    </row>
    <row r="19" spans="1:41" ht="14.25" x14ac:dyDescent="0.2">
      <c r="A19" s="28">
        <v>8</v>
      </c>
      <c r="B19" s="30">
        <v>3.8392349269160686E-2</v>
      </c>
      <c r="C19" s="30">
        <v>0.17764216027109647</v>
      </c>
      <c r="D19" s="30">
        <v>2.7853770787997556E-2</v>
      </c>
      <c r="E19" s="30">
        <v>-2.9882954546600615E-4</v>
      </c>
      <c r="F19" s="30">
        <v>5.050565368106219E-2</v>
      </c>
      <c r="G19" s="30">
        <v>3.5254193412432855E-2</v>
      </c>
      <c r="H19" s="30">
        <v>7.7944703974068608E-2</v>
      </c>
      <c r="I19" s="30">
        <v>1.1094458922941364E-2</v>
      </c>
      <c r="J19" s="30">
        <v>1.3139278891152628E-2</v>
      </c>
      <c r="K19" s="30">
        <v>1.5981695493884729E-2</v>
      </c>
      <c r="L19" s="30">
        <v>3.4645433455513075E-2</v>
      </c>
      <c r="M19" s="30">
        <v>2.1263699068166275E-2</v>
      </c>
      <c r="N19" s="30">
        <v>3.5620295959066128E-2</v>
      </c>
      <c r="O19" s="30">
        <v>9.2661201215792577E-2</v>
      </c>
      <c r="P19" s="30">
        <v>1.9226643410871436E-2</v>
      </c>
      <c r="Q19" s="30">
        <v>7.1968934733003032E-2</v>
      </c>
      <c r="R19" s="30">
        <v>2.9431226766012397E-3</v>
      </c>
      <c r="S19" s="30">
        <v>2.431211076254769E-2</v>
      </c>
      <c r="T19" s="30">
        <v>6.2961647819084199E-2</v>
      </c>
      <c r="U19" s="30">
        <v>4.6353054917461334E-2</v>
      </c>
      <c r="V19" s="30">
        <v>1.9518589513033646E-2</v>
      </c>
      <c r="W19" s="30">
        <v>4.5581795496852928E-2</v>
      </c>
      <c r="X19" s="30">
        <v>6.8980689611893853E-2</v>
      </c>
      <c r="Y19" s="30">
        <v>4.0160850749291432E-2</v>
      </c>
      <c r="Z19" s="30">
        <v>3.2503156532990074E-2</v>
      </c>
      <c r="AA19" s="30">
        <v>3.5783586133584233E-2</v>
      </c>
      <c r="AB19" s="30">
        <v>0.10663396717304829</v>
      </c>
      <c r="AC19" s="30">
        <v>3.9789872396116754E-2</v>
      </c>
      <c r="AD19" s="30">
        <v>1.6034663225488188E-2</v>
      </c>
      <c r="AE19" s="30">
        <v>3.261162894407077E-2</v>
      </c>
      <c r="AF19" s="30">
        <v>2.8210968816076543E-2</v>
      </c>
      <c r="AG19" s="30">
        <v>0.12130332203904981</v>
      </c>
      <c r="AH19" s="30">
        <v>1.3096330665690603E-2</v>
      </c>
      <c r="AI19" s="30">
        <v>3.8074734192566462E-2</v>
      </c>
      <c r="AJ19" s="30">
        <v>0.10510641108710561</v>
      </c>
      <c r="AK19" s="30">
        <v>3.7115523691501506E-2</v>
      </c>
      <c r="AL19" s="30">
        <v>1.4204372353142425E-2</v>
      </c>
      <c r="AM19" s="30">
        <v>3.2437239837329823E-2</v>
      </c>
      <c r="AN19" s="30">
        <v>4.7430562347055005E-3</v>
      </c>
      <c r="AO19" s="30">
        <v>3.5938759266068931E-2</v>
      </c>
    </row>
    <row r="20" spans="1:41" ht="14.25" x14ac:dyDescent="0.2">
      <c r="A20" s="28">
        <v>9</v>
      </c>
      <c r="B20" s="30">
        <v>3.9847691315142209E-2</v>
      </c>
      <c r="C20" s="30">
        <v>0.17749381480565596</v>
      </c>
      <c r="D20" s="30">
        <v>3.0625620988896873E-2</v>
      </c>
      <c r="E20" s="30">
        <v>2.4910046544190934E-3</v>
      </c>
      <c r="F20" s="30">
        <v>5.1532304088508063E-2</v>
      </c>
      <c r="G20" s="30">
        <v>3.5107803909888435E-2</v>
      </c>
      <c r="H20" s="30">
        <v>7.9465906845193723E-2</v>
      </c>
      <c r="I20" s="30">
        <v>1.2192374773911441E-2</v>
      </c>
      <c r="J20" s="30">
        <v>1.4902280315177263E-2</v>
      </c>
      <c r="K20" s="30">
        <v>1.9199867570032669E-2</v>
      </c>
      <c r="L20" s="30">
        <v>3.5851340984280888E-2</v>
      </c>
      <c r="M20" s="30">
        <v>2.2023865140157195E-2</v>
      </c>
      <c r="N20" s="30">
        <v>3.7513807626680773E-2</v>
      </c>
      <c r="O20" s="30">
        <v>9.2105474267815346E-2</v>
      </c>
      <c r="P20" s="30">
        <v>2.1600258397951322E-2</v>
      </c>
      <c r="Q20" s="30">
        <v>7.1751610098775398E-2</v>
      </c>
      <c r="R20" s="30">
        <v>4.4599628252985912E-3</v>
      </c>
      <c r="S20" s="30">
        <v>2.4813989661988556E-2</v>
      </c>
      <c r="T20" s="30">
        <v>6.4452116316660257E-2</v>
      </c>
      <c r="U20" s="30">
        <v>4.7323707162122197E-2</v>
      </c>
      <c r="V20" s="30">
        <v>2.0879396956672513E-2</v>
      </c>
      <c r="W20" s="30">
        <v>4.6694871546073324E-2</v>
      </c>
      <c r="X20" s="30">
        <v>6.8830121698702396E-2</v>
      </c>
      <c r="Y20" s="30">
        <v>4.1381175280063687E-2</v>
      </c>
      <c r="Z20" s="30">
        <v>3.3361474773610844E-2</v>
      </c>
      <c r="AA20" s="30">
        <v>3.7653112928852428E-2</v>
      </c>
      <c r="AB20" s="30">
        <v>0.10707531091414624</v>
      </c>
      <c r="AC20" s="30">
        <v>4.1925125434788546E-2</v>
      </c>
      <c r="AD20" s="30">
        <v>1.8081801662099606E-2</v>
      </c>
      <c r="AE20" s="30">
        <v>3.3480674132493782E-2</v>
      </c>
      <c r="AF20" s="30">
        <v>2.9165598262081538E-2</v>
      </c>
      <c r="AG20" s="30">
        <v>0.12071325315320425</v>
      </c>
      <c r="AH20" s="30">
        <v>1.4216886219827751E-2</v>
      </c>
      <c r="AI20" s="30">
        <v>3.9724166977684661E-2</v>
      </c>
      <c r="AJ20" s="30">
        <v>0.10530028673399361</v>
      </c>
      <c r="AK20" s="30">
        <v>3.8113906076204351E-2</v>
      </c>
      <c r="AL20" s="30">
        <v>1.6523705195853999E-2</v>
      </c>
      <c r="AM20" s="30">
        <v>3.3653322263317298E-2</v>
      </c>
      <c r="AN20" s="30">
        <v>6.0615892420410322E-3</v>
      </c>
      <c r="AO20" s="30">
        <v>3.7570775379716759E-2</v>
      </c>
    </row>
    <row r="21" spans="1:41" ht="14.25" x14ac:dyDescent="0.2">
      <c r="A21" s="28">
        <v>10</v>
      </c>
      <c r="B21" s="30">
        <v>4.0783781984701006E-2</v>
      </c>
      <c r="C21" s="30">
        <v>0.17736900000025346</v>
      </c>
      <c r="D21" s="30">
        <v>3.3055615571850439E-2</v>
      </c>
      <c r="E21" s="30">
        <v>5.5943921578820444E-3</v>
      </c>
      <c r="F21" s="30">
        <v>5.2024226663100581E-2</v>
      </c>
      <c r="G21" s="30">
        <v>3.5006331667140067E-2</v>
      </c>
      <c r="H21" s="30">
        <v>8.1392934455882804E-2</v>
      </c>
      <c r="I21" s="30">
        <v>1.3162231674768599E-2</v>
      </c>
      <c r="J21" s="30">
        <v>1.6508312317994545E-2</v>
      </c>
      <c r="K21" s="30">
        <v>2.2065973941796768E-2</v>
      </c>
      <c r="L21" s="30">
        <v>3.7138115079801581E-2</v>
      </c>
      <c r="M21" s="30">
        <v>2.2586199059591916E-2</v>
      </c>
      <c r="N21" s="30">
        <v>3.9140000000043473E-2</v>
      </c>
      <c r="O21" s="30">
        <v>9.150200000000086E-2</v>
      </c>
      <c r="P21" s="30">
        <v>2.3350000000017967E-2</v>
      </c>
      <c r="Q21" s="30">
        <v>7.1500000000024322E-2</v>
      </c>
      <c r="R21" s="30">
        <v>6.0900000000188026E-3</v>
      </c>
      <c r="S21" s="30">
        <v>2.5146452607508252E-2</v>
      </c>
      <c r="T21" s="30">
        <v>6.5900000000019832E-2</v>
      </c>
      <c r="U21" s="30">
        <v>4.8316831356493894E-2</v>
      </c>
      <c r="V21" s="30">
        <v>2.205574180801273E-2</v>
      </c>
      <c r="W21" s="30">
        <v>4.763840072488823E-2</v>
      </c>
      <c r="X21" s="30">
        <v>6.8500000000007777E-2</v>
      </c>
      <c r="Y21" s="30">
        <v>4.2605864155623507E-2</v>
      </c>
      <c r="Z21" s="30">
        <v>3.4920000000002061E-2</v>
      </c>
      <c r="AA21" s="30">
        <v>3.908404669466603E-2</v>
      </c>
      <c r="AB21" s="30">
        <v>0.10460958416836275</v>
      </c>
      <c r="AC21" s="30">
        <v>4.3910000000007665E-2</v>
      </c>
      <c r="AD21" s="30">
        <v>1.9813108472482188E-2</v>
      </c>
      <c r="AE21" s="30">
        <v>3.4098973734340676E-2</v>
      </c>
      <c r="AF21" s="30">
        <v>3.0149934658453281E-2</v>
      </c>
      <c r="AG21" s="30">
        <v>0.12004766348291462</v>
      </c>
      <c r="AH21" s="30">
        <v>1.5288274929010637E-2</v>
      </c>
      <c r="AI21" s="30">
        <v>4.1168343477093305E-2</v>
      </c>
      <c r="AJ21" s="30">
        <v>0.10595645772068374</v>
      </c>
      <c r="AK21" s="30">
        <v>3.9133923704546714E-2</v>
      </c>
      <c r="AL21" s="30">
        <v>1.8565846900643557E-2</v>
      </c>
      <c r="AM21" s="30">
        <v>3.4691210936440786E-2</v>
      </c>
      <c r="AN21" s="30">
        <v>7.4899999999875622E-3</v>
      </c>
      <c r="AO21" s="30">
        <v>3.893307134857027E-2</v>
      </c>
    </row>
    <row r="22" spans="1:41" ht="14.25" x14ac:dyDescent="0.2">
      <c r="A22" s="28">
        <v>11</v>
      </c>
      <c r="B22" s="30">
        <v>4.1785199233256742E-2</v>
      </c>
      <c r="C22" s="30">
        <v>0.17678752050863422</v>
      </c>
      <c r="D22" s="30">
        <v>3.5335867591381742E-2</v>
      </c>
      <c r="E22" s="30">
        <v>7.9626622085879895E-3</v>
      </c>
      <c r="F22" s="30">
        <v>5.2258106752941735E-2</v>
      </c>
      <c r="G22" s="30">
        <v>3.524609331332007E-2</v>
      </c>
      <c r="H22" s="30">
        <v>8.2837288641145035E-2</v>
      </c>
      <c r="I22" s="30">
        <v>1.4096470941820982E-2</v>
      </c>
      <c r="J22" s="30">
        <v>1.7927950028637119E-2</v>
      </c>
      <c r="K22" s="30">
        <v>2.4702833930618784E-2</v>
      </c>
      <c r="L22" s="30">
        <v>3.8354760402341981E-2</v>
      </c>
      <c r="M22" s="30">
        <v>2.3016830525190768E-2</v>
      </c>
      <c r="N22" s="30">
        <v>4.076196947159616E-2</v>
      </c>
      <c r="O22" s="30">
        <v>9.0907050785195231E-2</v>
      </c>
      <c r="P22" s="30">
        <v>2.48475515460862E-2</v>
      </c>
      <c r="Q22" s="30">
        <v>7.1280830698837061E-2</v>
      </c>
      <c r="R22" s="30">
        <v>7.6608407100877685E-3</v>
      </c>
      <c r="S22" s="30">
        <v>2.5325808708463571E-2</v>
      </c>
      <c r="T22" s="30">
        <v>6.7348361504658172E-2</v>
      </c>
      <c r="U22" s="30">
        <v>4.8846247895263817E-2</v>
      </c>
      <c r="V22" s="30">
        <v>2.3087058388227666E-2</v>
      </c>
      <c r="W22" s="30">
        <v>4.8567084272329586E-2</v>
      </c>
      <c r="X22" s="30">
        <v>6.8072268634428168E-2</v>
      </c>
      <c r="Y22" s="30">
        <v>4.3805191852458902E-2</v>
      </c>
      <c r="Z22" s="30">
        <v>3.6752957007748499E-2</v>
      </c>
      <c r="AA22" s="30">
        <v>4.0133586455734171E-2</v>
      </c>
      <c r="AB22" s="30">
        <v>0.10197171119508175</v>
      </c>
      <c r="AC22" s="30">
        <v>4.5735634630670763E-2</v>
      </c>
      <c r="AD22" s="30">
        <v>2.1242884200001866E-2</v>
      </c>
      <c r="AE22" s="30">
        <v>3.4749970055811374E-2</v>
      </c>
      <c r="AF22" s="30">
        <v>3.1538745312365224E-2</v>
      </c>
      <c r="AG22" s="30">
        <v>0.11871286764241118</v>
      </c>
      <c r="AH22" s="30">
        <v>1.6624140003455024E-2</v>
      </c>
      <c r="AI22" s="30">
        <v>4.2301367169466531E-2</v>
      </c>
      <c r="AJ22" s="30">
        <v>0.10744639785891907</v>
      </c>
      <c r="AK22" s="30">
        <v>4.0043877576130482E-2</v>
      </c>
      <c r="AL22" s="30">
        <v>2.0369440061060118E-2</v>
      </c>
      <c r="AM22" s="30">
        <v>3.5934784572186906E-2</v>
      </c>
      <c r="AN22" s="30">
        <v>8.7719971565909383E-3</v>
      </c>
      <c r="AO22" s="30">
        <v>4.0117394743708568E-2</v>
      </c>
    </row>
    <row r="23" spans="1:41" ht="14.25" x14ac:dyDescent="0.2">
      <c r="A23" s="28">
        <v>12</v>
      </c>
      <c r="B23" s="30">
        <v>4.2812253372742193E-2</v>
      </c>
      <c r="C23" s="30">
        <v>0.1757310140602466</v>
      </c>
      <c r="D23" s="30">
        <v>3.7415484578379177E-2</v>
      </c>
      <c r="E23" s="30">
        <v>1.1131229869258741E-2</v>
      </c>
      <c r="F23" s="30">
        <v>5.2395842198735165E-2</v>
      </c>
      <c r="G23" s="30">
        <v>3.5770547331745783E-2</v>
      </c>
      <c r="H23" s="30">
        <v>8.3678663275984055E-2</v>
      </c>
      <c r="I23" s="30">
        <v>1.5063622999193615E-2</v>
      </c>
      <c r="J23" s="30">
        <v>1.9197871224219121E-2</v>
      </c>
      <c r="K23" s="30">
        <v>2.7079165086240309E-2</v>
      </c>
      <c r="L23" s="30">
        <v>3.8944392475467549E-2</v>
      </c>
      <c r="M23" s="30">
        <v>2.3496673297452197E-2</v>
      </c>
      <c r="N23" s="30">
        <v>4.2373953807293807E-2</v>
      </c>
      <c r="O23" s="30">
        <v>9.0331527877393958E-2</v>
      </c>
      <c r="P23" s="30">
        <v>2.6185788113712194E-2</v>
      </c>
      <c r="Q23" s="30">
        <v>7.1096558491190232E-2</v>
      </c>
      <c r="R23" s="30">
        <v>9.1500423164516675E-3</v>
      </c>
      <c r="S23" s="30">
        <v>2.5412028081967186E-2</v>
      </c>
      <c r="T23" s="30">
        <v>6.8769821947401999E-2</v>
      </c>
      <c r="U23" s="30">
        <v>4.9217134395651341E-2</v>
      </c>
      <c r="V23" s="30">
        <v>2.4001769490681113E-2</v>
      </c>
      <c r="W23" s="30">
        <v>4.9456538353521484E-2</v>
      </c>
      <c r="X23" s="30">
        <v>6.7585472664912771E-2</v>
      </c>
      <c r="Y23" s="30">
        <v>4.4963287123004791E-2</v>
      </c>
      <c r="Z23" s="30">
        <v>3.8581133865284833E-2</v>
      </c>
      <c r="AA23" s="30">
        <v>4.0904562696783886E-2</v>
      </c>
      <c r="AB23" s="30">
        <v>9.972906080984334E-2</v>
      </c>
      <c r="AC23" s="30">
        <v>4.7386421474693075E-2</v>
      </c>
      <c r="AD23" s="30">
        <v>2.2436593556051543E-2</v>
      </c>
      <c r="AE23" s="30">
        <v>3.5377381787016438E-2</v>
      </c>
      <c r="AF23" s="30">
        <v>3.3086101127453027E-2</v>
      </c>
      <c r="AG23" s="30">
        <v>0.1170154114725277</v>
      </c>
      <c r="AH23" s="30">
        <v>1.8165252504877438E-2</v>
      </c>
      <c r="AI23" s="30">
        <v>4.3565639743357698E-2</v>
      </c>
      <c r="AJ23" s="30">
        <v>0.10944314515010212</v>
      </c>
      <c r="AK23" s="30">
        <v>4.0831004149962213E-2</v>
      </c>
      <c r="AL23" s="30">
        <v>2.1931995046792219E-2</v>
      </c>
      <c r="AM23" s="30">
        <v>3.6480863232742244E-2</v>
      </c>
      <c r="AN23" s="30">
        <v>9.9295638845326994E-3</v>
      </c>
      <c r="AO23" s="30">
        <v>4.1130055757709671E-2</v>
      </c>
    </row>
    <row r="24" spans="1:41" ht="14.25" x14ac:dyDescent="0.2">
      <c r="A24" s="28">
        <v>13</v>
      </c>
      <c r="B24" s="30">
        <v>4.3682395095191895E-2</v>
      </c>
      <c r="C24" s="30">
        <v>0.17430574798472964</v>
      </c>
      <c r="D24" s="30">
        <v>3.919937344426172E-2</v>
      </c>
      <c r="E24" s="30">
        <v>1.3036156157847367E-2</v>
      </c>
      <c r="F24" s="30">
        <v>5.2463448311972583E-2</v>
      </c>
      <c r="G24" s="30">
        <v>3.6469698683606167E-2</v>
      </c>
      <c r="H24" s="30">
        <v>8.4070250361760301E-2</v>
      </c>
      <c r="I24" s="30">
        <v>1.6084492702230779E-2</v>
      </c>
      <c r="J24" s="30">
        <v>2.0347945622664287E-2</v>
      </c>
      <c r="K24" s="30">
        <v>2.9161678109737021E-2</v>
      </c>
      <c r="L24" s="30">
        <v>3.9926804392752757E-2</v>
      </c>
      <c r="M24" s="30">
        <v>2.4136332398933424E-2</v>
      </c>
      <c r="N24" s="30">
        <v>4.3893915081585355E-2</v>
      </c>
      <c r="O24" s="30">
        <v>8.9776467716983444E-2</v>
      </c>
      <c r="P24" s="30">
        <v>2.7336438092527393E-2</v>
      </c>
      <c r="Q24" s="30">
        <v>7.0939174602697497E-2</v>
      </c>
      <c r="R24" s="30">
        <v>1.0581975984985004E-2</v>
      </c>
      <c r="S24" s="30">
        <v>2.5455234192763188E-2</v>
      </c>
      <c r="T24" s="30">
        <v>7.0141908346019299E-2</v>
      </c>
      <c r="U24" s="30">
        <v>4.9738243410466287E-2</v>
      </c>
      <c r="V24" s="30">
        <v>2.4822019311756982E-2</v>
      </c>
      <c r="W24" s="30">
        <v>5.0257206749520389E-2</v>
      </c>
      <c r="X24" s="30">
        <v>6.7062184598083219E-2</v>
      </c>
      <c r="Y24" s="30">
        <v>4.607213259547982E-2</v>
      </c>
      <c r="Z24" s="30">
        <v>4.0307874553055401E-2</v>
      </c>
      <c r="AA24" s="30">
        <v>4.1468064651127845E-2</v>
      </c>
      <c r="AB24" s="30">
        <v>9.7792886525986944E-2</v>
      </c>
      <c r="AC24" s="30">
        <v>4.8847367106075845E-2</v>
      </c>
      <c r="AD24" s="30">
        <v>2.344837451839088E-2</v>
      </c>
      <c r="AE24" s="30">
        <v>3.5880632895509246E-2</v>
      </c>
      <c r="AF24" s="30">
        <v>3.4548315623800896E-2</v>
      </c>
      <c r="AG24" s="30">
        <v>0.11535945062166419</v>
      </c>
      <c r="AH24" s="30">
        <v>1.9801439700984247E-2</v>
      </c>
      <c r="AI24" s="30">
        <v>4.463194002688109E-2</v>
      </c>
      <c r="AJ24" s="30">
        <v>0.11155658643266397</v>
      </c>
      <c r="AK24" s="30">
        <v>4.1526751454867838E-2</v>
      </c>
      <c r="AL24" s="30">
        <v>2.3334802072483951E-2</v>
      </c>
      <c r="AM24" s="30">
        <v>3.7521014354323423E-2</v>
      </c>
      <c r="AN24" s="30">
        <v>1.1079991549302948E-2</v>
      </c>
      <c r="AO24" s="30">
        <v>4.1921947662385106E-2</v>
      </c>
    </row>
    <row r="25" spans="1:41" ht="14.25" x14ac:dyDescent="0.2">
      <c r="A25" s="28">
        <v>14</v>
      </c>
      <c r="B25" s="30">
        <v>4.4405311055982555E-2</v>
      </c>
      <c r="C25" s="30">
        <v>0.17259371909435139</v>
      </c>
      <c r="D25" s="30">
        <v>4.0701197148763191E-2</v>
      </c>
      <c r="E25" s="30">
        <v>1.4076600890597923E-2</v>
      </c>
      <c r="F25" s="30">
        <v>5.247931109161641E-2</v>
      </c>
      <c r="G25" s="30">
        <v>3.7272457875518139E-2</v>
      </c>
      <c r="H25" s="30">
        <v>8.4123553787682104E-2</v>
      </c>
      <c r="I25" s="30">
        <v>1.710299873373744E-2</v>
      </c>
      <c r="J25" s="30">
        <v>2.1354675148166802E-2</v>
      </c>
      <c r="K25" s="30">
        <v>3.0969877654652089E-2</v>
      </c>
      <c r="L25" s="30">
        <v>4.0477743660523924E-2</v>
      </c>
      <c r="M25" s="30">
        <v>2.4854896479047595E-2</v>
      </c>
      <c r="N25" s="30">
        <v>4.5260595469405418E-2</v>
      </c>
      <c r="O25" s="30">
        <v>8.9242319980145757E-2</v>
      </c>
      <c r="P25" s="30">
        <v>2.8330418853254047E-2</v>
      </c>
      <c r="Q25" s="30">
        <v>7.0802958696263962E-2</v>
      </c>
      <c r="R25" s="30">
        <v>1.1977882997146638E-2</v>
      </c>
      <c r="S25" s="30">
        <v>2.5488638928104379E-2</v>
      </c>
      <c r="T25" s="30">
        <v>7.1445176623107898E-2</v>
      </c>
      <c r="U25" s="30">
        <v>5.0380660420915824E-2</v>
      </c>
      <c r="V25" s="30">
        <v>2.5564087432041971E-2</v>
      </c>
      <c r="W25" s="30">
        <v>5.09741500252614E-2</v>
      </c>
      <c r="X25" s="30">
        <v>6.6518175226436327E-2</v>
      </c>
      <c r="Y25" s="30">
        <v>4.7128275024630017E-2</v>
      </c>
      <c r="Z25" s="30">
        <v>4.1859700555428203E-2</v>
      </c>
      <c r="AA25" s="30">
        <v>4.1874674624739594E-2</v>
      </c>
      <c r="AB25" s="30">
        <v>9.6099816254003212E-2</v>
      </c>
      <c r="AC25" s="30">
        <v>5.0104595380116024E-2</v>
      </c>
      <c r="AD25" s="30">
        <v>2.4316982764135853E-2</v>
      </c>
      <c r="AE25" s="30">
        <v>3.6260204696426657E-2</v>
      </c>
      <c r="AF25" s="30">
        <v>3.5918489509325635E-2</v>
      </c>
      <c r="AG25" s="30">
        <v>0.11378979520172106</v>
      </c>
      <c r="AH25" s="30">
        <v>2.1465540439080888E-2</v>
      </c>
      <c r="AI25" s="30">
        <v>4.5470727741364181E-2</v>
      </c>
      <c r="AJ25" s="30">
        <v>0.11345130158552386</v>
      </c>
      <c r="AK25" s="30">
        <v>4.2133092855478615E-2</v>
      </c>
      <c r="AL25" s="30">
        <v>2.4449555817513957E-2</v>
      </c>
      <c r="AM25" s="30">
        <v>3.822621630069345E-2</v>
      </c>
      <c r="AN25" s="30">
        <v>1.2307844321701955E-2</v>
      </c>
      <c r="AO25" s="30">
        <v>4.2633240071657363E-2</v>
      </c>
    </row>
    <row r="26" spans="1:41" ht="14.25" x14ac:dyDescent="0.2">
      <c r="A26" s="28">
        <v>15</v>
      </c>
      <c r="B26" s="30">
        <v>4.502197074789982E-2</v>
      </c>
      <c r="C26" s="30">
        <v>0.17066054528391272</v>
      </c>
      <c r="D26" s="30">
        <v>4.1948216070251121E-2</v>
      </c>
      <c r="E26" s="30">
        <v>1.4811225778851966E-2</v>
      </c>
      <c r="F26" s="30">
        <v>5.245672871564433E-2</v>
      </c>
      <c r="G26" s="30">
        <v>3.8132091995904283E-2</v>
      </c>
      <c r="H26" s="30">
        <v>8.3921699043976616E-2</v>
      </c>
      <c r="I26" s="30">
        <v>1.8063620990092621E-2</v>
      </c>
      <c r="J26" s="30">
        <v>2.2190539438593948E-2</v>
      </c>
      <c r="K26" s="30">
        <v>3.2496500843750553E-2</v>
      </c>
      <c r="L26" s="30">
        <v>4.0576207109763729E-2</v>
      </c>
      <c r="M26" s="30">
        <v>2.555737256115842E-2</v>
      </c>
      <c r="N26" s="30">
        <v>4.642445076839441E-2</v>
      </c>
      <c r="O26" s="30">
        <v>8.8729143875485361E-2</v>
      </c>
      <c r="P26" s="30">
        <v>2.9202583979343943E-2</v>
      </c>
      <c r="Q26" s="30">
        <v>7.0683715560896365E-2</v>
      </c>
      <c r="R26" s="30">
        <v>1.3357249070646615E-2</v>
      </c>
      <c r="S26" s="30">
        <v>2.553455774285851E-2</v>
      </c>
      <c r="T26" s="30">
        <v>7.2660339256883866E-2</v>
      </c>
      <c r="U26" s="30">
        <v>5.1071498673694427E-2</v>
      </c>
      <c r="V26" s="30">
        <v>2.6240290197828919E-2</v>
      </c>
      <c r="W26" s="30">
        <v>5.162049676568925E-2</v>
      </c>
      <c r="X26" s="30">
        <v>6.596464761530263E-2</v>
      </c>
      <c r="Y26" s="30">
        <v>4.8130947210033748E-2</v>
      </c>
      <c r="Z26" s="30">
        <v>4.3175666235447885E-2</v>
      </c>
      <c r="AA26" s="30">
        <v>4.2161245991038321E-2</v>
      </c>
      <c r="AB26" s="30">
        <v>9.4603337171294655E-2</v>
      </c>
      <c r="AC26" s="30">
        <v>5.114398271110665E-2</v>
      </c>
      <c r="AD26" s="30">
        <v>2.5070892642516274E-2</v>
      </c>
      <c r="AE26" s="30">
        <v>3.653336496355819E-2</v>
      </c>
      <c r="AF26" s="30">
        <v>3.7229029680573067E-2</v>
      </c>
      <c r="AG26" s="30">
        <v>0.11227684265037041</v>
      </c>
      <c r="AH26" s="30">
        <v>2.3116420930842763E-2</v>
      </c>
      <c r="AI26" s="30">
        <v>4.6098937442595078E-2</v>
      </c>
      <c r="AJ26" s="30">
        <v>0.11479474351578367</v>
      </c>
      <c r="AK26" s="30">
        <v>4.2646014903556573E-2</v>
      </c>
      <c r="AL26" s="30">
        <v>2.5315563559122234E-2</v>
      </c>
      <c r="AM26" s="30">
        <v>3.8553918366493134E-2</v>
      </c>
      <c r="AN26" s="30">
        <v>1.3679779951090376E-2</v>
      </c>
      <c r="AO26" s="30">
        <v>4.3345105734587497E-2</v>
      </c>
    </row>
    <row r="27" spans="1:41" ht="14.25" x14ac:dyDescent="0.2">
      <c r="A27" s="28">
        <v>16</v>
      </c>
      <c r="B27" s="30">
        <v>4.5561302580166219E-2</v>
      </c>
      <c r="C27" s="30">
        <v>0.16856019013425039</v>
      </c>
      <c r="D27" s="30">
        <v>4.29624949463705E-2</v>
      </c>
      <c r="E27" s="30">
        <v>1.5016113491972405E-2</v>
      </c>
      <c r="F27" s="30">
        <v>5.240550331838767E-2</v>
      </c>
      <c r="G27" s="30">
        <v>3.9017538616681113E-2</v>
      </c>
      <c r="H27" s="30">
        <v>8.3527827400269317E-2</v>
      </c>
      <c r="I27" s="30">
        <v>1.8934314130170105E-2</v>
      </c>
      <c r="J27" s="30">
        <v>2.284781367738753E-2</v>
      </c>
      <c r="K27" s="30">
        <v>3.3790218151403595E-2</v>
      </c>
      <c r="L27" s="30">
        <v>4.1195234674388459E-2</v>
      </c>
      <c r="M27" s="30">
        <v>2.6185315012156707E-2</v>
      </c>
      <c r="N27" s="30">
        <v>4.7358247008666865E-2</v>
      </c>
      <c r="O27" s="30">
        <v>8.823673362027451E-2</v>
      </c>
      <c r="P27" s="30">
        <v>2.9977336474664273E-2</v>
      </c>
      <c r="Q27" s="30">
        <v>7.0578298231679826E-2</v>
      </c>
      <c r="R27" s="30">
        <v>1.472399263656321E-2</v>
      </c>
      <c r="S27" s="30">
        <v>2.5608198723259479E-2</v>
      </c>
      <c r="T27" s="30">
        <v>7.3767323480791402E-2</v>
      </c>
      <c r="U27" s="30">
        <v>5.1764966523055067E-2</v>
      </c>
      <c r="V27" s="30">
        <v>2.686017689049125E-2</v>
      </c>
      <c r="W27" s="30">
        <v>5.2202089514083783E-2</v>
      </c>
      <c r="X27" s="30">
        <v>6.5409644226078756E-2</v>
      </c>
      <c r="Y27" s="30">
        <v>4.9080961702502757E-2</v>
      </c>
      <c r="Z27" s="30">
        <v>4.4220796471218682E-2</v>
      </c>
      <c r="AA27" s="30">
        <v>4.2355161287347398E-2</v>
      </c>
      <c r="AB27" s="30">
        <v>9.3268496402957535E-2</v>
      </c>
      <c r="AC27" s="30">
        <v>5.1961841870777681E-2</v>
      </c>
      <c r="AD27" s="30">
        <v>2.5731494552557965E-2</v>
      </c>
      <c r="AE27" s="30">
        <v>3.6715888826374776E-2</v>
      </c>
      <c r="AF27" s="30">
        <v>3.8499643382174931E-2</v>
      </c>
      <c r="AG27" s="30">
        <v>0.11080060203023967</v>
      </c>
      <c r="AH27" s="30">
        <v>2.4729092440405998E-2</v>
      </c>
      <c r="AI27" s="30">
        <v>4.7259515978542721E-2</v>
      </c>
      <c r="AJ27" s="30">
        <v>0.11535754768927142</v>
      </c>
      <c r="AK27" s="30">
        <v>4.3066939550914896E-2</v>
      </c>
      <c r="AL27" s="30">
        <v>2.605828616693584E-2</v>
      </c>
      <c r="AM27" s="30">
        <v>3.9592776350213521E-2</v>
      </c>
      <c r="AN27" s="30">
        <v>1.5216395464232813E-2</v>
      </c>
      <c r="AO27" s="30">
        <v>4.4166556852148986E-2</v>
      </c>
    </row>
    <row r="28" spans="1:41" ht="14.25" x14ac:dyDescent="0.2">
      <c r="A28" s="28">
        <v>17</v>
      </c>
      <c r="B28" s="30">
        <v>4.6037078946788323E-2</v>
      </c>
      <c r="C28" s="30">
        <v>0.16633784752608349</v>
      </c>
      <c r="D28" s="30">
        <v>4.3777998732354328E-2</v>
      </c>
      <c r="E28" s="30">
        <v>1.5410204202732869E-2</v>
      </c>
      <c r="F28" s="30">
        <v>5.2332973026103291E-2</v>
      </c>
      <c r="G28" s="30">
        <v>3.9908045450010032E-2</v>
      </c>
      <c r="H28" s="30">
        <v>8.2990588794700004E-2</v>
      </c>
      <c r="I28" s="30">
        <v>1.9721551483933508E-2</v>
      </c>
      <c r="J28" s="30">
        <v>2.3368940195048982E-2</v>
      </c>
      <c r="K28" s="30">
        <v>3.487355513136392E-2</v>
      </c>
      <c r="L28" s="30">
        <v>4.1396316316959059E-2</v>
      </c>
      <c r="M28" s="30">
        <v>2.6740252632384109E-2</v>
      </c>
      <c r="N28" s="30">
        <v>4.8095801391749848E-2</v>
      </c>
      <c r="O28" s="30">
        <v>8.7764701769290854E-2</v>
      </c>
      <c r="P28" s="30">
        <v>3.0666143625578179E-2</v>
      </c>
      <c r="Q28" s="30">
        <v>7.0484299524836702E-2</v>
      </c>
      <c r="R28" s="30">
        <v>1.6029081393629241E-2</v>
      </c>
      <c r="S28" s="30">
        <v>2.5720128339515869E-2</v>
      </c>
      <c r="T28" s="30">
        <v>7.4746865595167966E-2</v>
      </c>
      <c r="U28" s="30">
        <v>5.2446809643417192E-2</v>
      </c>
      <c r="V28" s="30">
        <v>2.7431309569967866E-2</v>
      </c>
      <c r="W28" s="30">
        <v>5.2709185050162422E-2</v>
      </c>
      <c r="X28" s="30">
        <v>6.4858965912570454E-2</v>
      </c>
      <c r="Y28" s="30">
        <v>4.9980043488258463E-2</v>
      </c>
      <c r="Z28" s="30">
        <v>4.5034633580830707E-2</v>
      </c>
      <c r="AA28" s="30">
        <v>4.2477101023186803E-2</v>
      </c>
      <c r="AB28" s="30">
        <v>9.2068484637991999E-2</v>
      </c>
      <c r="AC28" s="30">
        <v>5.259468245168164E-2</v>
      </c>
      <c r="AD28" s="30">
        <v>2.6315168977509407E-2</v>
      </c>
      <c r="AE28" s="30">
        <v>3.68311178535079E-2</v>
      </c>
      <c r="AF28" s="30">
        <v>3.9726988213787173E-2</v>
      </c>
      <c r="AG28" s="30">
        <v>0.10936221035471116</v>
      </c>
      <c r="AH28" s="30">
        <v>2.628877138532637E-2</v>
      </c>
      <c r="AI28" s="30">
        <v>4.7811130564483717E-2</v>
      </c>
      <c r="AJ28" s="30">
        <v>0.1153726507881796</v>
      </c>
      <c r="AK28" s="30">
        <v>4.3416400637698027E-2</v>
      </c>
      <c r="AL28" s="30">
        <v>2.6676537755220275E-2</v>
      </c>
      <c r="AM28" s="30">
        <v>4.0069203993553737E-2</v>
      </c>
      <c r="AN28" s="30">
        <v>1.6799144097680907E-2</v>
      </c>
      <c r="AO28" s="30">
        <v>4.3422230562275344E-2</v>
      </c>
    </row>
    <row r="29" spans="1:41" ht="14.25" x14ac:dyDescent="0.2">
      <c r="A29" s="28">
        <v>18</v>
      </c>
      <c r="B29" s="30">
        <v>4.6457883754576157E-2</v>
      </c>
      <c r="C29" s="30">
        <v>0.16403174168412948</v>
      </c>
      <c r="D29" s="30">
        <v>4.4424409352841865E-2</v>
      </c>
      <c r="E29" s="30">
        <v>1.5779683113298359E-2</v>
      </c>
      <c r="F29" s="30">
        <v>5.2244701281428441E-2</v>
      </c>
      <c r="G29" s="30">
        <v>4.0789768543879612E-2</v>
      </c>
      <c r="H29" s="30">
        <v>8.2347858646546035E-2</v>
      </c>
      <c r="I29" s="30">
        <v>2.0437725256795103E-2</v>
      </c>
      <c r="J29" s="30">
        <v>2.3797883030933109E-2</v>
      </c>
      <c r="K29" s="30">
        <v>3.5712774562088656E-2</v>
      </c>
      <c r="L29" s="30">
        <v>4.1435517520481024E-2</v>
      </c>
      <c r="M29" s="30">
        <v>2.7234289249246757E-2</v>
      </c>
      <c r="N29" s="30">
        <v>4.8676531626455688E-2</v>
      </c>
      <c r="O29" s="30">
        <v>8.7312536368638005E-2</v>
      </c>
      <c r="P29" s="30">
        <v>3.1276093365937285E-2</v>
      </c>
      <c r="Q29" s="30">
        <v>7.0399846454383352E-2</v>
      </c>
      <c r="R29" s="30">
        <v>1.7223159046372727E-2</v>
      </c>
      <c r="S29" s="30">
        <v>2.5877923194207009E-2</v>
      </c>
      <c r="T29" s="30">
        <v>7.5575981645365164E-2</v>
      </c>
      <c r="U29" s="30">
        <v>5.3111498768860121E-2</v>
      </c>
      <c r="V29" s="30">
        <v>2.7959787465710928E-2</v>
      </c>
      <c r="W29" s="30">
        <v>5.312831751765934E-2</v>
      </c>
      <c r="X29" s="30">
        <v>6.4316791225231817E-2</v>
      </c>
      <c r="Y29" s="30">
        <v>5.0830420578604318E-2</v>
      </c>
      <c r="Z29" s="30">
        <v>4.5664043782184027E-2</v>
      </c>
      <c r="AA29" s="30">
        <v>4.2542898370528937E-2</v>
      </c>
      <c r="AB29" s="30">
        <v>9.0982365821448363E-2</v>
      </c>
      <c r="AC29" s="30">
        <v>5.3080273866078054E-2</v>
      </c>
      <c r="AD29" s="30">
        <v>2.6834672148261962E-2</v>
      </c>
      <c r="AE29" s="30">
        <v>3.6899923089898534E-2</v>
      </c>
      <c r="AF29" s="30">
        <v>4.0905799059966164E-2</v>
      </c>
      <c r="AG29" s="30">
        <v>0.10796626224857309</v>
      </c>
      <c r="AH29" s="30">
        <v>2.7787211464841644E-2</v>
      </c>
      <c r="AI29" s="30">
        <v>4.8299363488587987E-2</v>
      </c>
      <c r="AJ29" s="30">
        <v>0.1151452752957276</v>
      </c>
      <c r="AK29" s="30">
        <v>4.3715099771663546E-2</v>
      </c>
      <c r="AL29" s="30">
        <v>2.7126120064795423E-2</v>
      </c>
      <c r="AM29" s="30">
        <v>4.0473312714009779E-2</v>
      </c>
      <c r="AN29" s="30">
        <v>1.8306215230002643E-2</v>
      </c>
      <c r="AO29" s="30">
        <v>4.5042394610429914E-2</v>
      </c>
    </row>
    <row r="30" spans="1:41" ht="14.25" x14ac:dyDescent="0.2">
      <c r="A30" s="28">
        <v>19</v>
      </c>
      <c r="B30" s="30">
        <v>4.68303429486705E-2</v>
      </c>
      <c r="C30" s="30">
        <v>0.16167428937863559</v>
      </c>
      <c r="D30" s="30">
        <v>4.4923861402696774E-2</v>
      </c>
      <c r="E30" s="30">
        <v>1.611880235140184E-2</v>
      </c>
      <c r="F30" s="30">
        <v>5.2144949306953903E-2</v>
      </c>
      <c r="G30" s="30">
        <v>4.1653561355764479E-2</v>
      </c>
      <c r="H30" s="30">
        <v>8.1629331435166819E-2</v>
      </c>
      <c r="I30" s="30">
        <v>2.1092751744071103E-2</v>
      </c>
      <c r="J30" s="30">
        <v>2.4168824996516181E-2</v>
      </c>
      <c r="K30" s="30">
        <v>3.6389493301941966E-2</v>
      </c>
      <c r="L30" s="30">
        <v>4.155216475071466E-2</v>
      </c>
      <c r="M30" s="30">
        <v>2.767699069377727E-2</v>
      </c>
      <c r="N30" s="30">
        <v>4.9131246453674837E-2</v>
      </c>
      <c r="O30" s="30">
        <v>8.6879641224697712E-2</v>
      </c>
      <c r="P30" s="30">
        <v>3.1812589939491209E-2</v>
      </c>
      <c r="Q30" s="30">
        <v>7.0323459605409644E-2</v>
      </c>
      <c r="R30" s="30">
        <v>1.8267435157303336E-2</v>
      </c>
      <c r="S30" s="30">
        <v>2.608730828361483E-2</v>
      </c>
      <c r="T30" s="30">
        <v>7.6226215021112598E-2</v>
      </c>
      <c r="U30" s="30">
        <v>5.3755564567217196E-2</v>
      </c>
      <c r="V30" s="30">
        <v>2.8450609287602679E-2</v>
      </c>
      <c r="W30" s="30">
        <v>5.3445443217426947E-2</v>
      </c>
      <c r="X30" s="30">
        <v>6.3786105277585881E-2</v>
      </c>
      <c r="Y30" s="30">
        <v>5.1634570200817853E-2</v>
      </c>
      <c r="Z30" s="30">
        <v>4.6145715358837824E-2</v>
      </c>
      <c r="AA30" s="30">
        <v>4.2564814067109102E-2</v>
      </c>
      <c r="AB30" s="30">
        <v>8.9993528129924893E-2</v>
      </c>
      <c r="AC30" s="30">
        <v>5.3448107575826187E-2</v>
      </c>
      <c r="AD30" s="30">
        <v>2.7300085911055705E-2</v>
      </c>
      <c r="AE30" s="30">
        <v>3.693880181695719E-2</v>
      </c>
      <c r="AF30" s="30">
        <v>4.2033601495902628E-2</v>
      </c>
      <c r="AG30" s="30">
        <v>0.10661589830256113</v>
      </c>
      <c r="AH30" s="30">
        <v>2.9220387436733164E-2</v>
      </c>
      <c r="AI30" s="30">
        <v>4.8709281118384018E-2</v>
      </c>
      <c r="AJ30" s="30">
        <v>0.11493852757109724</v>
      </c>
      <c r="AK30" s="30">
        <v>4.3979509433900832E-2</v>
      </c>
      <c r="AL30" s="30">
        <v>2.7492132802244384E-2</v>
      </c>
      <c r="AM30" s="30">
        <v>4.0830183808158615E-2</v>
      </c>
      <c r="AN30" s="30">
        <v>1.9640406690161205E-2</v>
      </c>
      <c r="AO30" s="30">
        <v>4.537241789555968E-2</v>
      </c>
    </row>
    <row r="31" spans="1:41" ht="14.25" x14ac:dyDescent="0.2">
      <c r="A31" s="28">
        <v>20</v>
      </c>
      <c r="B31" s="30">
        <v>4.7159596233190548E-2</v>
      </c>
      <c r="C31" s="30">
        <v>0.15929289405436586</v>
      </c>
      <c r="D31" s="30">
        <v>4.5292732667546964E-2</v>
      </c>
      <c r="E31" s="30">
        <v>1.6692040786850937E-2</v>
      </c>
      <c r="F31" s="30">
        <v>5.2037007332701446E-2</v>
      </c>
      <c r="G31" s="30">
        <v>4.2493508197861019E-2</v>
      </c>
      <c r="H31" s="30">
        <v>8.0858382278089058E-2</v>
      </c>
      <c r="I31" s="30">
        <v>2.1694676600792384E-2</v>
      </c>
      <c r="J31" s="30">
        <v>2.4508688156417602E-2</v>
      </c>
      <c r="K31" s="30">
        <v>3.6900297750336097E-2</v>
      </c>
      <c r="L31" s="30">
        <v>4.1171917851950957E-2</v>
      </c>
      <c r="M31" s="30">
        <v>2.8076016968277884E-2</v>
      </c>
      <c r="N31" s="30">
        <v>4.9484264790951915E-2</v>
      </c>
      <c r="O31" s="30">
        <v>8.6465364903567377E-2</v>
      </c>
      <c r="P31" s="30">
        <v>3.2279715762287831E-2</v>
      </c>
      <c r="Q31" s="30">
        <v>7.0253954717068856E-2</v>
      </c>
      <c r="R31" s="30">
        <v>1.9130000000012082E-2</v>
      </c>
      <c r="S31" s="30">
        <v>2.6352966566139058E-2</v>
      </c>
      <c r="T31" s="30">
        <v>7.6663311793232491E-2</v>
      </c>
      <c r="U31" s="30">
        <v>5.437695677049903E-2</v>
      </c>
      <c r="V31" s="30">
        <v>2.8907929634923057E-2</v>
      </c>
      <c r="W31" s="30">
        <v>5.3645614006928577E-2</v>
      </c>
      <c r="X31" s="30">
        <v>6.326900385324441E-2</v>
      </c>
      <c r="Y31" s="30">
        <v>5.239506091750501E-2</v>
      </c>
      <c r="Z31" s="30">
        <v>4.65086389024989E-2</v>
      </c>
      <c r="AA31" s="30">
        <v>4.2552432864402245E-2</v>
      </c>
      <c r="AB31" s="30">
        <v>8.9088602303516229E-2</v>
      </c>
      <c r="AC31" s="30">
        <v>5.3721434285847858E-2</v>
      </c>
      <c r="AD31" s="30">
        <v>2.7719483736975636E-2</v>
      </c>
      <c r="AE31" s="30">
        <v>3.6960958619711715E-2</v>
      </c>
      <c r="AF31" s="30">
        <v>4.3109744224126834E-2</v>
      </c>
      <c r="AG31" s="30">
        <v>0.10531311198376647</v>
      </c>
      <c r="AH31" s="30">
        <v>3.058700514650492E-2</v>
      </c>
      <c r="AI31" s="30">
        <v>4.8535838904631978E-2</v>
      </c>
      <c r="AJ31" s="30">
        <v>0.11499196470403272</v>
      </c>
      <c r="AK31" s="30">
        <v>4.4223004275286248E-2</v>
      </c>
      <c r="AL31" s="30">
        <v>2.7773869088204117E-2</v>
      </c>
      <c r="AM31" s="30">
        <v>4.0518338571547963E-2</v>
      </c>
      <c r="AN31" s="30">
        <v>2.0719999999991856E-2</v>
      </c>
      <c r="AO31" s="30">
        <v>4.5298651992186079E-2</v>
      </c>
    </row>
    <row r="32" spans="1:41" ht="14.25" x14ac:dyDescent="0.2">
      <c r="A32" s="28">
        <v>21</v>
      </c>
      <c r="B32" s="30">
        <v>4.7447206137198883E-2</v>
      </c>
      <c r="C32" s="30">
        <v>0.15691053479877337</v>
      </c>
      <c r="D32" s="30">
        <v>4.5545566431438811E-2</v>
      </c>
      <c r="E32" s="30">
        <v>1.7303844432216664E-2</v>
      </c>
      <c r="F32" s="30">
        <v>5.1923431473102744E-2</v>
      </c>
      <c r="G32" s="30">
        <v>4.3305934264900037E-2</v>
      </c>
      <c r="H32" s="30">
        <v>8.0053437692047202E-2</v>
      </c>
      <c r="I32" s="30">
        <v>2.2250108996167528E-2</v>
      </c>
      <c r="J32" s="30">
        <v>2.4835786935057502E-2</v>
      </c>
      <c r="K32" s="30">
        <v>3.7301834708502124E-2</v>
      </c>
      <c r="L32" s="30">
        <v>4.0862651016200235E-2</v>
      </c>
      <c r="M32" s="30">
        <v>2.843757442501893E-2</v>
      </c>
      <c r="N32" s="30">
        <v>4.9754943819921849E-2</v>
      </c>
      <c r="O32" s="30">
        <v>8.6069021975488713E-2</v>
      </c>
      <c r="P32" s="30">
        <v>3.2681992377293856E-2</v>
      </c>
      <c r="Q32" s="30">
        <v>7.0190372398253098E-2</v>
      </c>
      <c r="R32" s="30">
        <v>1.9796750770466165E-2</v>
      </c>
      <c r="S32" s="30">
        <v>2.6675013143303117E-2</v>
      </c>
      <c r="T32" s="30">
        <v>7.6863591545107912E-2</v>
      </c>
      <c r="U32" s="30">
        <v>5.4974607525518859E-2</v>
      </c>
      <c r="V32" s="30">
        <v>2.9335244386755166E-2</v>
      </c>
      <c r="W32" s="30">
        <v>5.3720606397827719E-2</v>
      </c>
      <c r="X32" s="30">
        <v>6.276691352174768E-2</v>
      </c>
      <c r="Y32" s="30">
        <v>5.3114454913746778E-2</v>
      </c>
      <c r="Z32" s="30">
        <v>4.6775901338954595E-2</v>
      </c>
      <c r="AA32" s="30">
        <v>4.2513306583079613E-2</v>
      </c>
      <c r="AB32" s="30">
        <v>8.825669066184072E-2</v>
      </c>
      <c r="AC32" s="30">
        <v>5.3918733324467949E-2</v>
      </c>
      <c r="AD32" s="30">
        <v>2.8099407143666211E-2</v>
      </c>
      <c r="AE32" s="30">
        <v>3.6975744929111931E-2</v>
      </c>
      <c r="AF32" s="30">
        <v>4.4134759835583903E-2</v>
      </c>
      <c r="AG32" s="30">
        <v>0.10405898819787152</v>
      </c>
      <c r="AH32" s="30">
        <v>3.1887528570093027E-2</v>
      </c>
      <c r="AI32" s="30">
        <v>4.8492325287610827E-2</v>
      </c>
      <c r="AJ32" s="30">
        <v>0.11547807507200325</v>
      </c>
      <c r="AK32" s="30">
        <v>4.4453149885062437E-2</v>
      </c>
      <c r="AL32" s="30">
        <v>2.8027119434721914E-2</v>
      </c>
      <c r="AM32" s="30">
        <v>4.0353562573976154E-2</v>
      </c>
      <c r="AN32" s="30">
        <v>2.1499079884209849E-2</v>
      </c>
      <c r="AO32" s="30">
        <v>4.5368144035147884E-2</v>
      </c>
    </row>
    <row r="33" spans="1:41" ht="14.25" x14ac:dyDescent="0.2">
      <c r="A33" s="28">
        <v>22</v>
      </c>
      <c r="B33" s="30">
        <v>4.7684768860269955E-2</v>
      </c>
      <c r="C33" s="30">
        <v>0.15454624611167755</v>
      </c>
      <c r="D33" s="30">
        <v>4.570326687413262E-2</v>
      </c>
      <c r="E33" s="30">
        <v>1.7889824158042744E-2</v>
      </c>
      <c r="F33" s="30">
        <v>5.1806216135677596E-2</v>
      </c>
      <c r="G33" s="30">
        <v>4.4088727272506789E-2</v>
      </c>
      <c r="H33" s="30">
        <v>7.9229008073397944E-2</v>
      </c>
      <c r="I33" s="30">
        <v>2.276453876856932E-2</v>
      </c>
      <c r="J33" s="30">
        <v>2.5152821368679801E-2</v>
      </c>
      <c r="K33" s="30">
        <v>3.7623783777191777E-2</v>
      </c>
      <c r="L33" s="30">
        <v>4.0730666803588722E-2</v>
      </c>
      <c r="M33" s="30">
        <v>2.8766745034252139E-2</v>
      </c>
      <c r="N33" s="30">
        <v>4.9958800631827671E-2</v>
      </c>
      <c r="O33" s="30">
        <v>8.5689908775464785E-2</v>
      </c>
      <c r="P33" s="30">
        <v>3.3028591094611093E-2</v>
      </c>
      <c r="Q33" s="30">
        <v>7.0131927020319562E-2</v>
      </c>
      <c r="R33" s="30">
        <v>2.030450773702186E-2</v>
      </c>
      <c r="S33" s="30">
        <v>2.7038841062619001E-2</v>
      </c>
      <c r="T33" s="30">
        <v>7.6861545467638681E-2</v>
      </c>
      <c r="U33" s="30">
        <v>5.5548129803790314E-2</v>
      </c>
      <c r="V33" s="30">
        <v>2.9735527348384805E-2</v>
      </c>
      <c r="W33" s="30">
        <v>5.3690549263612386E-2</v>
      </c>
      <c r="X33" s="30">
        <v>6.2280753806935207E-2</v>
      </c>
      <c r="Y33" s="30">
        <v>5.3795248522883199E-2</v>
      </c>
      <c r="Z33" s="30">
        <v>4.6966007230383688E-2</v>
      </c>
      <c r="AA33" s="30">
        <v>4.2453423629070119E-2</v>
      </c>
      <c r="AB33" s="30">
        <v>8.7488807399946245E-2</v>
      </c>
      <c r="AC33" s="30">
        <v>5.4054791549918102E-2</v>
      </c>
      <c r="AD33" s="30">
        <v>2.8445212640397344E-2</v>
      </c>
      <c r="AE33" s="30">
        <v>3.6985672291419247E-2</v>
      </c>
      <c r="AF33" s="30">
        <v>4.5109937730820837E-2</v>
      </c>
      <c r="AG33" s="30">
        <v>0.10285389265418443</v>
      </c>
      <c r="AH33" s="30">
        <v>3.3123536942739618E-2</v>
      </c>
      <c r="AI33" s="30">
        <v>4.8691555271943132E-2</v>
      </c>
      <c r="AJ33" s="30">
        <v>0.11632177356229079</v>
      </c>
      <c r="AK33" s="30">
        <v>4.4662731818135404E-2</v>
      </c>
      <c r="AL33" s="30">
        <v>2.8268203778826662E-2</v>
      </c>
      <c r="AM33" s="30">
        <v>4.0462254593414571E-2</v>
      </c>
      <c r="AN33" s="30">
        <v>2.2031687890611495E-2</v>
      </c>
      <c r="AO33" s="30">
        <v>4.5537485064599981E-2</v>
      </c>
    </row>
    <row r="34" spans="1:41" ht="14.25" x14ac:dyDescent="0.2">
      <c r="A34" s="28">
        <v>23</v>
      </c>
      <c r="B34" s="30">
        <v>4.7862312838667487E-2</v>
      </c>
      <c r="C34" s="30">
        <v>0.15221554187185116</v>
      </c>
      <c r="D34" s="30">
        <v>4.5784965488876006E-2</v>
      </c>
      <c r="E34" s="30">
        <v>1.8450312315711148E-2</v>
      </c>
      <c r="F34" s="30">
        <v>5.1686921481482351E-2</v>
      </c>
      <c r="G34" s="30">
        <v>4.4840866640646349E-2</v>
      </c>
      <c r="H34" s="30">
        <v>7.8396480725420714E-2</v>
      </c>
      <c r="I34" s="30">
        <v>2.3242571954278146E-2</v>
      </c>
      <c r="J34" s="30">
        <v>2.5459274634404894E-2</v>
      </c>
      <c r="K34" s="30">
        <v>3.7880398643374669E-2</v>
      </c>
      <c r="L34" s="30">
        <v>4.0694781158172599E-2</v>
      </c>
      <c r="M34" s="30">
        <v>2.9067730029881389E-2</v>
      </c>
      <c r="N34" s="30">
        <v>5.0108348625097276E-2</v>
      </c>
      <c r="O34" s="30">
        <v>8.532731519204706E-2</v>
      </c>
      <c r="P34" s="30">
        <v>3.3328319259273931E-2</v>
      </c>
      <c r="Q34" s="30">
        <v>7.0077968947692693E-2</v>
      </c>
      <c r="R34" s="30">
        <v>2.0694113278017179E-2</v>
      </c>
      <c r="S34" s="30">
        <v>2.7430107226524614E-2</v>
      </c>
      <c r="T34" s="30">
        <v>7.6699442707708787E-2</v>
      </c>
      <c r="U34" s="30">
        <v>5.6097606719584414E-2</v>
      </c>
      <c r="V34" s="30">
        <v>3.0111332736409757E-2</v>
      </c>
      <c r="W34" s="30">
        <v>5.3578338003867465E-2</v>
      </c>
      <c r="X34" s="30">
        <v>6.181105848445223E-2</v>
      </c>
      <c r="Y34" s="30">
        <v>5.4439837278754455E-2</v>
      </c>
      <c r="Z34" s="30">
        <v>4.70938675853807E-2</v>
      </c>
      <c r="AA34" s="30">
        <v>4.2377557225667273E-2</v>
      </c>
      <c r="AB34" s="30">
        <v>8.6777465511075791E-2</v>
      </c>
      <c r="AC34" s="30">
        <v>5.4141508172811381E-2</v>
      </c>
      <c r="AD34" s="30">
        <v>2.8761328469842473E-2</v>
      </c>
      <c r="AE34" s="30">
        <v>3.6991575243261909E-2</v>
      </c>
      <c r="AF34" s="30">
        <v>4.6037036448307811E-2</v>
      </c>
      <c r="AG34" s="30">
        <v>0.10169762446026653</v>
      </c>
      <c r="AH34" s="30">
        <v>3.4297296312249204E-2</v>
      </c>
      <c r="AI34" s="30">
        <v>4.9029231351235047E-2</v>
      </c>
      <c r="AJ34" s="30">
        <v>0.11740469191755909</v>
      </c>
      <c r="AK34" s="30">
        <v>4.4842209061026539E-2</v>
      </c>
      <c r="AL34" s="30">
        <v>2.8497831869289669E-2</v>
      </c>
      <c r="AM34" s="30">
        <v>4.0721325309861056E-2</v>
      </c>
      <c r="AN34" s="30">
        <v>2.2383278968681086E-2</v>
      </c>
      <c r="AO34" s="30">
        <v>4.5761405329541871E-2</v>
      </c>
    </row>
    <row r="35" spans="1:41" ht="14.25" x14ac:dyDescent="0.2">
      <c r="A35" s="28">
        <v>24</v>
      </c>
      <c r="B35" s="30">
        <v>4.7970689496370733E-2</v>
      </c>
      <c r="C35" s="30">
        <v>0.14993081014875886</v>
      </c>
      <c r="D35" s="30">
        <v>4.5806137686432269E-2</v>
      </c>
      <c r="E35" s="30">
        <v>1.8985919952997365E-2</v>
      </c>
      <c r="F35" s="30">
        <v>5.1566768973550614E-2</v>
      </c>
      <c r="G35" s="30">
        <v>4.5562093183471042E-2</v>
      </c>
      <c r="H35" s="30">
        <v>7.75647389985199E-2</v>
      </c>
      <c r="I35" s="30">
        <v>2.3688108324712021E-2</v>
      </c>
      <c r="J35" s="30">
        <v>2.5754897459225212E-2</v>
      </c>
      <c r="K35" s="30">
        <v>3.8083269941100895E-2</v>
      </c>
      <c r="L35" s="30">
        <v>4.0687973417826928E-2</v>
      </c>
      <c r="M35" s="30">
        <v>2.9344032829705213E-2</v>
      </c>
      <c r="N35" s="30">
        <v>5.0213729988672462E-2</v>
      </c>
      <c r="O35" s="30">
        <v>8.4980533519039891E-2</v>
      </c>
      <c r="P35" s="30">
        <v>3.3588405420075018E-2</v>
      </c>
      <c r="Q35" s="30">
        <v>7.002795621439728E-2</v>
      </c>
      <c r="R35" s="30">
        <v>2.0998180105123332E-2</v>
      </c>
      <c r="S35" s="30">
        <v>2.7838109527453581E-2</v>
      </c>
      <c r="T35" s="30">
        <v>7.6412151054978228E-2</v>
      </c>
      <c r="U35" s="30">
        <v>5.662344299102795E-2</v>
      </c>
      <c r="V35" s="30">
        <v>3.0464873266242476E-2</v>
      </c>
      <c r="W35" s="30">
        <v>5.3402478335304426E-2</v>
      </c>
      <c r="X35" s="30">
        <v>6.1358067475401956E-2</v>
      </c>
      <c r="Y35" s="30">
        <v>5.5050496778377145E-2</v>
      </c>
      <c r="Z35" s="30">
        <v>4.717155035546261E-2</v>
      </c>
      <c r="AA35" s="30">
        <v>4.228952732222413E-2</v>
      </c>
      <c r="AB35" s="30">
        <v>8.6116367341147138E-2</v>
      </c>
      <c r="AC35" s="30">
        <v>5.4188503592728976E-2</v>
      </c>
      <c r="AD35" s="30">
        <v>2.9051447371075012E-2</v>
      </c>
      <c r="AE35" s="30">
        <v>3.6994138179817115E-2</v>
      </c>
      <c r="AF35" s="30">
        <v>4.6918088918090683E-2</v>
      </c>
      <c r="AG35" s="30">
        <v>0.10058954031240508</v>
      </c>
      <c r="AH35" s="30">
        <v>3.5411472465422866E-2</v>
      </c>
      <c r="AI35" s="30">
        <v>4.9418458041345703E-2</v>
      </c>
      <c r="AJ35" s="30">
        <v>0.11861794620404398</v>
      </c>
      <c r="AK35" s="30">
        <v>4.4983128334864286E-2</v>
      </c>
      <c r="AL35" s="30">
        <v>2.8716669600596711E-2</v>
      </c>
      <c r="AM35" s="30">
        <v>4.1029364799717971E-2</v>
      </c>
      <c r="AN35" s="30">
        <v>2.2606374218524072E-2</v>
      </c>
      <c r="AO35" s="30">
        <v>4.6002188010267675E-2</v>
      </c>
    </row>
    <row r="36" spans="1:41" ht="14.25" x14ac:dyDescent="0.2">
      <c r="A36" s="28">
        <v>25</v>
      </c>
      <c r="B36" s="30">
        <v>4.8001461403744505E-2</v>
      </c>
      <c r="C36" s="30">
        <v>0.1477016893955152</v>
      </c>
      <c r="D36" s="30">
        <v>4.5779331424748104E-2</v>
      </c>
      <c r="E36" s="30">
        <v>1.9497439846037468E-2</v>
      </c>
      <c r="F36" s="30">
        <v>5.1446713894951701E-2</v>
      </c>
      <c r="G36" s="30">
        <v>4.6252675302589363E-2</v>
      </c>
      <c r="H36" s="30">
        <v>7.6740652098915341E-2</v>
      </c>
      <c r="I36" s="30">
        <v>2.4104477039422756E-2</v>
      </c>
      <c r="J36" s="30">
        <v>2.6039634729741135E-2</v>
      </c>
      <c r="K36" s="30">
        <v>3.8241866571078864E-2</v>
      </c>
      <c r="L36" s="30">
        <v>4.0653411184080612E-2</v>
      </c>
      <c r="M36" s="30">
        <v>2.9598598183511848E-2</v>
      </c>
      <c r="N36" s="30">
        <v>5.0283199962263936E-2</v>
      </c>
      <c r="O36" s="30">
        <v>8.464886509670011E-2</v>
      </c>
      <c r="P36" s="30">
        <v>3.3814820353952335E-2</v>
      </c>
      <c r="Q36" s="30">
        <v>6.998143300056503E-2</v>
      </c>
      <c r="R36" s="30">
        <v>2.1242824580828046E-2</v>
      </c>
      <c r="S36" s="30">
        <v>2.8254853159541904E-2</v>
      </c>
      <c r="T36" s="30">
        <v>7.6028362640367053E-2</v>
      </c>
      <c r="U36" s="30">
        <v>5.7126259460822393E-2</v>
      </c>
      <c r="V36" s="30">
        <v>3.0798080513264603E-2</v>
      </c>
      <c r="W36" s="30">
        <v>5.3177934245394631E-2</v>
      </c>
      <c r="X36" s="30">
        <v>6.0921797206927142E-2</v>
      </c>
      <c r="Y36" s="30">
        <v>5.5629373739011223E-2</v>
      </c>
      <c r="Z36" s="30">
        <v>4.720885717123724E-2</v>
      </c>
      <c r="AA36" s="30">
        <v>4.219240004233682E-2</v>
      </c>
      <c r="AB36" s="30">
        <v>8.5500169606342213E-2</v>
      </c>
      <c r="AC36" s="30">
        <v>5.4203585722361058E-2</v>
      </c>
      <c r="AD36" s="30">
        <v>2.9318673222432867E-2</v>
      </c>
      <c r="AE36" s="30">
        <v>3.699392593773454E-2</v>
      </c>
      <c r="AF36" s="30">
        <v>4.7755270416512952E-2</v>
      </c>
      <c r="AG36" s="30">
        <v>9.9528656142984007E-2</v>
      </c>
      <c r="AH36" s="30">
        <v>3.6468938245169502E-2</v>
      </c>
      <c r="AI36" s="30">
        <v>4.9782453916598746E-2</v>
      </c>
      <c r="AJ36" s="30">
        <v>0.11984771050906828</v>
      </c>
      <c r="AK36" s="30">
        <v>4.5077821852537614E-2</v>
      </c>
      <c r="AL36" s="30">
        <v>2.8925340941416744E-2</v>
      </c>
      <c r="AM36" s="30">
        <v>4.129897304668706E-2</v>
      </c>
      <c r="AN36" s="30">
        <v>2.2742977992783464E-2</v>
      </c>
      <c r="AO36" s="30">
        <v>4.6227045946988232E-2</v>
      </c>
    </row>
    <row r="37" spans="1:41" ht="14.25" x14ac:dyDescent="0.2">
      <c r="A37" s="28">
        <v>26</v>
      </c>
      <c r="B37" s="30">
        <v>4.7952331907982648E-2</v>
      </c>
      <c r="C37" s="30">
        <v>0.14553542762850058</v>
      </c>
      <c r="D37" s="30">
        <v>4.5714737503681713E-2</v>
      </c>
      <c r="E37" s="30">
        <v>1.9985777806039717E-2</v>
      </c>
      <c r="F37" s="30">
        <v>5.1327500998219922E-2</v>
      </c>
      <c r="G37" s="30">
        <v>4.69132423120322E-2</v>
      </c>
      <c r="H37" s="30">
        <v>7.5929466596953876E-2</v>
      </c>
      <c r="I37" s="30">
        <v>2.4494541591020047E-2</v>
      </c>
      <c r="J37" s="30">
        <v>2.6313571535971247E-2</v>
      </c>
      <c r="K37" s="30">
        <v>3.8363954928907651E-2</v>
      </c>
      <c r="L37" s="30">
        <v>4.0553802166706898E-2</v>
      </c>
      <c r="M37" s="30">
        <v>2.9833919300628731E-2</v>
      </c>
      <c r="N37" s="30">
        <v>5.0323501714858665E-2</v>
      </c>
      <c r="O37" s="30">
        <v>8.4331625264834953E-2</v>
      </c>
      <c r="P37" s="30">
        <v>3.4012524355274687E-2</v>
      </c>
      <c r="Q37" s="30">
        <v>6.9938013077395667E-2</v>
      </c>
      <c r="R37" s="30">
        <v>2.1449065898915043E-2</v>
      </c>
      <c r="S37" s="30">
        <v>2.8674372506667822E-2</v>
      </c>
      <c r="T37" s="30">
        <v>7.5571606012113657E-2</v>
      </c>
      <c r="U37" s="30">
        <v>5.7606817809767508E-2</v>
      </c>
      <c r="V37" s="30">
        <v>3.1112652190907308E-2</v>
      </c>
      <c r="W37" s="30">
        <v>5.2916799868510944E-2</v>
      </c>
      <c r="X37" s="30">
        <v>6.0502094952472829E-2</v>
      </c>
      <c r="Y37" s="30">
        <v>5.6178483591234007E-2</v>
      </c>
      <c r="Z37" s="30">
        <v>4.7213771405622662E-2</v>
      </c>
      <c r="AA37" s="30">
        <v>4.2088641259103721E-2</v>
      </c>
      <c r="AB37" s="30">
        <v>8.4924302723689005E-2</v>
      </c>
      <c r="AC37" s="30">
        <v>5.4193111096429325E-2</v>
      </c>
      <c r="AD37" s="30">
        <v>2.9565633944295566E-2</v>
      </c>
      <c r="AE37" s="30">
        <v>3.6991407300346113E-2</v>
      </c>
      <c r="AF37" s="30">
        <v>4.8550809260891281E-2</v>
      </c>
      <c r="AG37" s="30">
        <v>9.8513730501974983E-2</v>
      </c>
      <c r="AH37" s="30">
        <v>3.7472644554073398E-2</v>
      </c>
      <c r="AI37" s="30">
        <v>5.0063546245249224E-2</v>
      </c>
      <c r="AJ37" s="30">
        <v>0.12098622771914092</v>
      </c>
      <c r="AK37" s="30">
        <v>4.5122641763247318E-2</v>
      </c>
      <c r="AL37" s="30">
        <v>2.9124430124555456E-2</v>
      </c>
      <c r="AM37" s="30">
        <v>4.1469255442064812E-2</v>
      </c>
      <c r="AN37" s="30">
        <v>2.282665463438649E-2</v>
      </c>
      <c r="AO37" s="30">
        <v>4.641130554592654E-2</v>
      </c>
    </row>
    <row r="38" spans="1:41" ht="14.25" x14ac:dyDescent="0.2">
      <c r="A38" s="28">
        <v>27</v>
      </c>
      <c r="B38" s="30">
        <v>4.7842107478781148E-2</v>
      </c>
      <c r="C38" s="30">
        <v>0.14343722199153341</v>
      </c>
      <c r="D38" s="30">
        <v>4.5620640087530528E-2</v>
      </c>
      <c r="E38" s="30">
        <v>2.0451903942636296E-2</v>
      </c>
      <c r="F38" s="30">
        <v>5.1209707632174695E-2</v>
      </c>
      <c r="G38" s="30">
        <v>4.7544664991384433E-2</v>
      </c>
      <c r="H38" s="30">
        <v>7.5135121792801574E-2</v>
      </c>
      <c r="I38" s="30">
        <v>2.4860781924701092E-2</v>
      </c>
      <c r="J38" s="30">
        <v>2.6576893243948962E-2</v>
      </c>
      <c r="K38" s="30">
        <v>3.8455926775408766E-2</v>
      </c>
      <c r="L38" s="30">
        <v>4.0401978176674458E-2</v>
      </c>
      <c r="M38" s="30">
        <v>3.0052121236031404E-2</v>
      </c>
      <c r="N38" s="30">
        <v>5.0340159392983974E-2</v>
      </c>
      <c r="O38" s="30">
        <v>8.4028147011606213E-2</v>
      </c>
      <c r="P38" s="30">
        <v>3.4185659723021011E-2</v>
      </c>
      <c r="Q38" s="30">
        <v>6.9897366931970017E-2</v>
      </c>
      <c r="R38" s="30">
        <v>2.1633960639345196E-2</v>
      </c>
      <c r="S38" s="30">
        <v>2.9092233179513816E-2</v>
      </c>
      <c r="T38" s="30">
        <v>7.5061092142415742E-2</v>
      </c>
      <c r="U38" s="30">
        <v>5.8065966661229318E-2</v>
      </c>
      <c r="V38" s="30">
        <v>3.1410089632495586E-2</v>
      </c>
      <c r="W38" s="30">
        <v>5.2628836699697645E-2</v>
      </c>
      <c r="X38" s="30">
        <v>6.0098681085643202E-2</v>
      </c>
      <c r="Y38" s="30">
        <v>5.6699712205061203E-2</v>
      </c>
      <c r="Z38" s="30">
        <v>4.7192809608695541E-2</v>
      </c>
      <c r="AA38" s="30">
        <v>4.1980236021442296E-2</v>
      </c>
      <c r="AB38" s="30">
        <v>8.4384830304178315E-2</v>
      </c>
      <c r="AC38" s="30">
        <v>5.4162267226668614E-2</v>
      </c>
      <c r="AD38" s="30">
        <v>2.9794569384166136E-2</v>
      </c>
      <c r="AE38" s="30">
        <v>3.698697325945921E-2</v>
      </c>
      <c r="AF38" s="30">
        <v>4.9306926878674551E-2</v>
      </c>
      <c r="AG38" s="30">
        <v>9.7543332918395009E-2</v>
      </c>
      <c r="AH38" s="30">
        <v>3.8425534692817731E-2</v>
      </c>
      <c r="AI38" s="30">
        <v>5.0259903137631179E-2</v>
      </c>
      <c r="AJ38" s="30">
        <v>0.12199996098292032</v>
      </c>
      <c r="AK38" s="30">
        <v>4.5127271554052273E-2</v>
      </c>
      <c r="AL38" s="30">
        <v>2.9314483946433878E-2</v>
      </c>
      <c r="AM38" s="30">
        <v>4.1550723012941049E-2</v>
      </c>
      <c r="AN38" s="30">
        <v>2.2884300630848564E-2</v>
      </c>
      <c r="AO38" s="30">
        <v>4.6551415385742034E-2</v>
      </c>
    </row>
    <row r="39" spans="1:41" ht="14.25" x14ac:dyDescent="0.2">
      <c r="A39" s="28">
        <v>28</v>
      </c>
      <c r="B39" s="30">
        <v>4.7692105096017734E-2</v>
      </c>
      <c r="C39" s="30">
        <v>0.14141053482886901</v>
      </c>
      <c r="D39" s="30">
        <v>4.5503775412000014E-2</v>
      </c>
      <c r="E39" s="30">
        <v>2.089681813311306E-2</v>
      </c>
      <c r="F39" s="30">
        <v>5.1093777458194323E-2</v>
      </c>
      <c r="G39" s="30">
        <v>4.8147969694943393E-2</v>
      </c>
      <c r="H39" s="30">
        <v>7.4360505156820578E-2</v>
      </c>
      <c r="I39" s="30">
        <v>2.5205359376105241E-2</v>
      </c>
      <c r="J39" s="30">
        <v>2.6829855798725433E-2</v>
      </c>
      <c r="K39" s="30">
        <v>3.8523057897045243E-2</v>
      </c>
      <c r="L39" s="30">
        <v>4.0219637153653398E-2</v>
      </c>
      <c r="M39" s="30">
        <v>3.0255026454844236E-2</v>
      </c>
      <c r="N39" s="30">
        <v>5.0337709188579716E-2</v>
      </c>
      <c r="O39" s="30">
        <v>8.3737783605528415E-2</v>
      </c>
      <c r="P39" s="30">
        <v>3.433770201745312E-2</v>
      </c>
      <c r="Q39" s="30">
        <v>6.9859211651606801E-2</v>
      </c>
      <c r="R39" s="30">
        <v>2.1811527728340385E-2</v>
      </c>
      <c r="S39" s="30">
        <v>2.950516270901038E-2</v>
      </c>
      <c r="T39" s="30">
        <v>7.4512426948561528E-2</v>
      </c>
      <c r="U39" s="30">
        <v>5.850460297664184E-2</v>
      </c>
      <c r="V39" s="30">
        <v>3.1691727839874062E-2</v>
      </c>
      <c r="W39" s="30">
        <v>5.2321906236651783E-2</v>
      </c>
      <c r="X39" s="30">
        <v>5.9711182103518112E-2</v>
      </c>
      <c r="Y39" s="30">
        <v>5.7194820161918125E-2</v>
      </c>
      <c r="Z39" s="30">
        <v>4.7151299458889628E-2</v>
      </c>
      <c r="AA39" s="30">
        <v>4.1868782245338965E-2</v>
      </c>
      <c r="AB39" s="30">
        <v>8.387833872074868E-2</v>
      </c>
      <c r="AC39" s="30">
        <v>5.4115295273130526E-2</v>
      </c>
      <c r="AD39" s="30">
        <v>3.0007400421230512E-2</v>
      </c>
      <c r="AE39" s="30">
        <v>3.698095134433288E-2</v>
      </c>
      <c r="AF39" s="30">
        <v>5.0025798192748105E-2</v>
      </c>
      <c r="AG39" s="30">
        <v>9.6615899791368642E-2</v>
      </c>
      <c r="AH39" s="30">
        <v>3.9330488375031836E-2</v>
      </c>
      <c r="AI39" s="30">
        <v>5.0380677609105362E-2</v>
      </c>
      <c r="AJ39" s="30">
        <v>0.12286274996034674</v>
      </c>
      <c r="AK39" s="30">
        <v>4.5103019032107339E-2</v>
      </c>
      <c r="AL39" s="30">
        <v>2.9496014079139155E-2</v>
      </c>
      <c r="AM39" s="30">
        <v>4.156766345223728E-2</v>
      </c>
      <c r="AN39" s="30">
        <v>2.2937648051805537E-2</v>
      </c>
      <c r="AO39" s="30">
        <v>4.6647892000198032E-2</v>
      </c>
    </row>
    <row r="40" spans="1:41" ht="14.25" x14ac:dyDescent="0.2">
      <c r="A40" s="28">
        <v>29</v>
      </c>
      <c r="B40" s="30">
        <v>4.7520771186708499E-2</v>
      </c>
      <c r="C40" s="30">
        <v>0.13945738277106767</v>
      </c>
      <c r="D40" s="30">
        <v>4.5369619277977113E-2</v>
      </c>
      <c r="E40" s="30">
        <v>2.1321525675892072E-2</v>
      </c>
      <c r="F40" s="30">
        <v>5.0980047015552366E-2</v>
      </c>
      <c r="G40" s="30">
        <v>4.8724276509225506E-2</v>
      </c>
      <c r="H40" s="30">
        <v>7.3607659997112718E-2</v>
      </c>
      <c r="I40" s="30">
        <v>2.5530168524315222E-2</v>
      </c>
      <c r="J40" s="30">
        <v>2.7072763555505475E-2</v>
      </c>
      <c r="K40" s="30">
        <v>3.8569713746865908E-2</v>
      </c>
      <c r="L40" s="30">
        <v>4.0025271344104496E-2</v>
      </c>
      <c r="M40" s="30">
        <v>3.0444206866143686E-2</v>
      </c>
      <c r="N40" s="30">
        <v>5.0319882934088511E-2</v>
      </c>
      <c r="O40" s="30">
        <v>8.3459910429724449E-2</v>
      </c>
      <c r="P40" s="30">
        <v>3.4471579948371689E-2</v>
      </c>
      <c r="Q40" s="30">
        <v>6.9823302901430573E-2</v>
      </c>
      <c r="R40" s="30">
        <v>2.1993508606853673E-2</v>
      </c>
      <c r="S40" s="30">
        <v>2.9910774222393632E-2</v>
      </c>
      <c r="T40" s="30">
        <v>7.3938213589140656E-2</v>
      </c>
      <c r="U40" s="30">
        <v>5.8923644465054714E-2</v>
      </c>
      <c r="V40" s="30">
        <v>3.1958759822155569E-2</v>
      </c>
      <c r="W40" s="30">
        <v>5.2002320356151932E-2</v>
      </c>
      <c r="X40" s="30">
        <v>5.9339156525581638E-2</v>
      </c>
      <c r="Y40" s="30">
        <v>5.7665448521390994E-2</v>
      </c>
      <c r="Z40" s="30">
        <v>4.7093601197909063E-2</v>
      </c>
      <c r="AA40" s="30">
        <v>4.1755564793624744E-2</v>
      </c>
      <c r="AB40" s="30">
        <v>8.3401849459922905E-2</v>
      </c>
      <c r="AC40" s="30">
        <v>5.4055666975544314E-2</v>
      </c>
      <c r="AD40" s="30">
        <v>3.0205783811534825E-2</v>
      </c>
      <c r="AE40" s="30">
        <v>3.6973616967147072E-2</v>
      </c>
      <c r="AF40" s="30">
        <v>5.0709526118085879E-2</v>
      </c>
      <c r="AG40" s="30">
        <v>9.5729779870424636E-2</v>
      </c>
      <c r="AH40" s="30">
        <v>4.0190286151783328E-2</v>
      </c>
      <c r="AI40" s="30">
        <v>5.0432242099137659E-2</v>
      </c>
      <c r="AJ40" s="30">
        <v>0.12353061008380961</v>
      </c>
      <c r="AK40" s="30">
        <v>4.5059499501272082E-2</v>
      </c>
      <c r="AL40" s="30">
        <v>2.966949933423102E-2</v>
      </c>
      <c r="AM40" s="30">
        <v>4.1540854887225143E-2</v>
      </c>
      <c r="AN40" s="30">
        <v>2.300453738174979E-2</v>
      </c>
      <c r="AO40" s="30">
        <v>4.6700135864242931E-2</v>
      </c>
    </row>
    <row r="41" spans="1:41" ht="14.25" x14ac:dyDescent="0.2">
      <c r="A41" s="28">
        <v>30</v>
      </c>
      <c r="B41" s="30">
        <v>4.7344094074594611E-2</v>
      </c>
      <c r="C41" s="30">
        <v>0.13757859649563731</v>
      </c>
      <c r="D41" s="30">
        <v>4.5222618746054044E-2</v>
      </c>
      <c r="E41" s="30">
        <v>2.1727020286819609E-2</v>
      </c>
      <c r="F41" s="30">
        <v>5.0868766797563802E-2</v>
      </c>
      <c r="G41" s="30">
        <v>4.9274754773399154E-2</v>
      </c>
      <c r="H41" s="30">
        <v>7.287795465899638E-2</v>
      </c>
      <c r="I41" s="30">
        <v>2.5836878971969846E-2</v>
      </c>
      <c r="J41" s="30">
        <v>2.7305952694787861E-2</v>
      </c>
      <c r="K41" s="30">
        <v>3.8599514058001771E-2</v>
      </c>
      <c r="L41" s="30">
        <v>3.9834690838733033E-2</v>
      </c>
      <c r="M41" s="30">
        <v>3.0621025475513708E-2</v>
      </c>
      <c r="N41" s="30">
        <v>5.0289754968766864E-2</v>
      </c>
      <c r="O41" s="30">
        <v>8.3193926187844269E-2</v>
      </c>
      <c r="P41" s="30">
        <v>3.458977115208528E-2</v>
      </c>
      <c r="Q41" s="30">
        <v>6.9789428506573215E-2</v>
      </c>
      <c r="R41" s="30">
        <v>2.2190000000007704E-2</v>
      </c>
      <c r="S41" s="30">
        <v>3.0307358052681144E-2</v>
      </c>
      <c r="T41" s="30">
        <v>7.3348561982194749E-2</v>
      </c>
      <c r="U41" s="30">
        <v>5.932400997628462E-2</v>
      </c>
      <c r="V41" s="30">
        <v>3.2212256498145964E-2</v>
      </c>
      <c r="W41" s="30">
        <v>5.1675126273556415E-2</v>
      </c>
      <c r="X41" s="30">
        <v>5.8982115243910949E-2</v>
      </c>
      <c r="Y41" s="30">
        <v>5.8113125387328379E-2</v>
      </c>
      <c r="Z41" s="30">
        <v>4.7023285159708328E-2</v>
      </c>
      <c r="AA41" s="30">
        <v>4.1641614458896026E-2</v>
      </c>
      <c r="AB41" s="30">
        <v>8.2952748919868702E-2</v>
      </c>
      <c r="AC41" s="30">
        <v>5.3986226176533147E-2</v>
      </c>
      <c r="AD41" s="30">
        <v>3.0391156092418825E-2</v>
      </c>
      <c r="AE41" s="30">
        <v>3.6965202481313186E-2</v>
      </c>
      <c r="AF41" s="30">
        <v>5.136012588016281E-2</v>
      </c>
      <c r="AG41" s="30">
        <v>9.4883271023964655E-2</v>
      </c>
      <c r="AH41" s="30">
        <v>4.1007587899051234E-2</v>
      </c>
      <c r="AI41" s="30">
        <v>5.0418567080105392E-2</v>
      </c>
      <c r="AJ41" s="30">
        <v>0.12393935230866981</v>
      </c>
      <c r="AK41" s="30">
        <v>4.5004940468619914E-2</v>
      </c>
      <c r="AL41" s="30">
        <v>2.9835387841338434E-2</v>
      </c>
      <c r="AM41" s="30">
        <v>4.1488145841324098E-2</v>
      </c>
      <c r="AN41" s="30">
        <v>2.3099999999994347E-2</v>
      </c>
      <c r="AO41" s="30">
        <v>4.6706514183523673E-2</v>
      </c>
    </row>
    <row r="42" spans="1:41" ht="14.25" x14ac:dyDescent="0.2">
      <c r="A42" s="28">
        <v>31</v>
      </c>
      <c r="B42" s="30">
        <v>4.7173792443130802E-2</v>
      </c>
      <c r="C42" s="30">
        <v>0.13577405020295052</v>
      </c>
      <c r="D42" s="30">
        <v>4.5066379723887495E-2</v>
      </c>
      <c r="E42" s="30">
        <v>2.2114272412322222E-2</v>
      </c>
      <c r="F42" s="30">
        <v>5.076011807510139E-2</v>
      </c>
      <c r="G42" s="30">
        <v>4.9800591214414602E-2</v>
      </c>
      <c r="H42" s="30">
        <v>7.2172220516069974E-2</v>
      </c>
      <c r="I42" s="30">
        <v>2.6126969293137181E-2</v>
      </c>
      <c r="J42" s="30">
        <v>2.7529778808552674E-2</v>
      </c>
      <c r="K42" s="30">
        <v>3.8615465420081652E-2</v>
      </c>
      <c r="L42" s="30">
        <v>3.9659109753866773E-2</v>
      </c>
      <c r="M42" s="30">
        <v>3.0786669994974591E-2</v>
      </c>
      <c r="N42" s="30">
        <v>5.0249860330082496E-2</v>
      </c>
      <c r="O42" s="30">
        <v>8.2939253614301212E-2</v>
      </c>
      <c r="P42" s="30">
        <v>3.4694379259714081E-2</v>
      </c>
      <c r="Q42" s="30">
        <v>6.9757403276560881E-2</v>
      </c>
      <c r="R42" s="30">
        <v>2.2407308637408585E-2</v>
      </c>
      <c r="S42" s="30">
        <v>3.0693723474329193E-2</v>
      </c>
      <c r="T42" s="30">
        <v>7.2751519307415524E-2</v>
      </c>
      <c r="U42" s="30">
        <v>5.9706605710229566E-2</v>
      </c>
      <c r="V42" s="30">
        <v>3.2453183115265904E-2</v>
      </c>
      <c r="W42" s="30">
        <v>5.1344339029129937E-2</v>
      </c>
      <c r="X42" s="30">
        <v>5.8639537518762719E-2</v>
      </c>
      <c r="Y42" s="30">
        <v>5.8539272815589571E-2</v>
      </c>
      <c r="Z42" s="30">
        <v>4.694327488414074E-2</v>
      </c>
      <c r="AA42" s="30">
        <v>4.1527755217763085E-2</v>
      </c>
      <c r="AB42" s="30">
        <v>8.2528731701741354E-2</v>
      </c>
      <c r="AC42" s="30">
        <v>5.3909302686266258E-2</v>
      </c>
      <c r="AD42" s="30">
        <v>3.0564769010531956E-2</v>
      </c>
      <c r="AE42" s="30">
        <v>3.6955904469388789E-2</v>
      </c>
      <c r="AF42" s="30">
        <v>5.1979516166071882E-2</v>
      </c>
      <c r="AG42" s="30">
        <v>9.407464971752999E-2</v>
      </c>
      <c r="AH42" s="30">
        <v>4.178492098649067E-2</v>
      </c>
      <c r="AI42" s="30">
        <v>5.0343909413007149E-2</v>
      </c>
      <c r="AJ42" s="30">
        <v>0.12403170574634492</v>
      </c>
      <c r="AK42" s="30">
        <v>4.4945559689022252E-2</v>
      </c>
      <c r="AL42" s="30">
        <v>2.9994099120352002E-2</v>
      </c>
      <c r="AM42" s="30">
        <v>4.1423081564722519E-2</v>
      </c>
      <c r="AN42" s="30">
        <v>2.3233211645620422E-2</v>
      </c>
      <c r="AO42" s="30">
        <v>4.666680552662128E-2</v>
      </c>
    </row>
    <row r="43" spans="1:41" ht="14.25" x14ac:dyDescent="0.2">
      <c r="A43" s="28">
        <v>32</v>
      </c>
      <c r="B43" s="30">
        <v>4.7011600788485097E-2</v>
      </c>
      <c r="C43" s="30">
        <v>0.13404286112732589</v>
      </c>
      <c r="D43" s="30">
        <v>4.4903819425766711E-2</v>
      </c>
      <c r="E43" s="30">
        <v>2.2484221403125559E-2</v>
      </c>
      <c r="F43" s="30">
        <v>5.0654226397698565E-2</v>
      </c>
      <c r="G43" s="30">
        <v>5.0302967293862855E-2</v>
      </c>
      <c r="H43" s="30">
        <v>7.1490864506575491E-2</v>
      </c>
      <c r="I43" s="30">
        <v>2.6401754834141977E-2</v>
      </c>
      <c r="J43" s="30">
        <v>2.7744607621029482E-2</v>
      </c>
      <c r="K43" s="30">
        <v>3.8620068633772098E-2</v>
      </c>
      <c r="L43" s="30">
        <v>3.9499001822749014E-2</v>
      </c>
      <c r="M43" s="30">
        <v>3.094218016558159E-2</v>
      </c>
      <c r="N43" s="30">
        <v>5.0202290375035652E-2</v>
      </c>
      <c r="O43" s="30">
        <v>8.2695339793794398E-2</v>
      </c>
      <c r="P43" s="30">
        <v>3.4787196322251024E-2</v>
      </c>
      <c r="Q43" s="30">
        <v>6.9727064800067851E-2</v>
      </c>
      <c r="R43" s="30">
        <v>2.2641093439413673E-2</v>
      </c>
      <c r="S43" s="30">
        <v>3.1069077761582964E-2</v>
      </c>
      <c r="T43" s="30">
        <v>7.2153432827094743E-2</v>
      </c>
      <c r="U43" s="30">
        <v>6.0072315679063459E-2</v>
      </c>
      <c r="V43" s="30">
        <v>3.2682412906005931E-2</v>
      </c>
      <c r="W43" s="30">
        <v>5.1013131593540262E-2</v>
      </c>
      <c r="X43" s="30">
        <v>5.831088353509184E-2</v>
      </c>
      <c r="Y43" s="30">
        <v>5.8945213765543736E-2</v>
      </c>
      <c r="Z43" s="30">
        <v>4.6855963040193682E-2</v>
      </c>
      <c r="AA43" s="30">
        <v>4.1414642296975224E-2</v>
      </c>
      <c r="AB43" s="30">
        <v>8.2127754434639488E-2</v>
      </c>
      <c r="AC43" s="30">
        <v>5.3826804366662317E-2</v>
      </c>
      <c r="AD43" s="30">
        <v>3.0727718323177111E-2</v>
      </c>
      <c r="AE43" s="30">
        <v>3.6945889648278385E-2</v>
      </c>
      <c r="AF43" s="30">
        <v>5.2569515011779977E-2</v>
      </c>
      <c r="AG43" s="30">
        <v>9.330219440198495E-2</v>
      </c>
      <c r="AH43" s="30">
        <v>4.2524675082316277E-2</v>
      </c>
      <c r="AI43" s="30">
        <v>5.0219878335430401E-2</v>
      </c>
      <c r="AJ43" s="30">
        <v>0.12384724477828901</v>
      </c>
      <c r="AK43" s="30">
        <v>4.4883342608736942E-2</v>
      </c>
      <c r="AL43" s="30">
        <v>3.0146026036445006E-2</v>
      </c>
      <c r="AM43" s="30">
        <v>4.1350086062421187E-2</v>
      </c>
      <c r="AN43" s="30">
        <v>2.3397478255702264E-2</v>
      </c>
      <c r="AO43" s="30">
        <v>4.6589010728364633E-2</v>
      </c>
    </row>
    <row r="44" spans="1:41" ht="14.25" x14ac:dyDescent="0.2">
      <c r="A44" s="28">
        <v>33</v>
      </c>
      <c r="B44" s="30">
        <v>4.6856966149728674E-2</v>
      </c>
      <c r="C44" s="30">
        <v>0.1323835604294985</v>
      </c>
      <c r="D44" s="30">
        <v>4.473729067660015E-2</v>
      </c>
      <c r="E44" s="30">
        <v>2.2837770494289256E-2</v>
      </c>
      <c r="F44" s="30">
        <v>5.0551172479088136E-2</v>
      </c>
      <c r="G44" s="30">
        <v>5.0783043307852216E-2</v>
      </c>
      <c r="H44" s="30">
        <v>7.0833960832853204E-2</v>
      </c>
      <c r="I44" s="30">
        <v>2.6662410647752433E-2</v>
      </c>
      <c r="J44" s="30">
        <v>2.7950808077352285E-2</v>
      </c>
      <c r="K44" s="30">
        <v>3.8615406062531443E-2</v>
      </c>
      <c r="L44" s="30">
        <v>3.9352563260033335E-2</v>
      </c>
      <c r="M44" s="30">
        <v>3.1088470123408651E-2</v>
      </c>
      <c r="N44" s="30">
        <v>5.0148770506239781E-2</v>
      </c>
      <c r="O44" s="30">
        <v>8.24616561738587E-2</v>
      </c>
      <c r="P44" s="30">
        <v>3.4869753682231108E-2</v>
      </c>
      <c r="Q44" s="30">
        <v>6.9698270004149299E-2</v>
      </c>
      <c r="R44" s="30">
        <v>2.2885730579852881E-2</v>
      </c>
      <c r="S44" s="30">
        <v>3.1432933266920093E-2</v>
      </c>
      <c r="T44" s="30">
        <v>7.1559254657461713E-2</v>
      </c>
      <c r="U44" s="30">
        <v>6.0421995286383146E-2</v>
      </c>
      <c r="V44" s="30">
        <v>3.2900738533430784E-2</v>
      </c>
      <c r="W44" s="30">
        <v>5.0683990561012582E-2</v>
      </c>
      <c r="X44" s="30">
        <v>5.7995604229213349E-2</v>
      </c>
      <c r="Y44" s="30">
        <v>5.9332178905213917E-2</v>
      </c>
      <c r="Z44" s="30">
        <v>4.676330571630638E-2</v>
      </c>
      <c r="AA44" s="30">
        <v>4.1302792987109926E-2</v>
      </c>
      <c r="AB44" s="30">
        <v>8.1747997895177837E-2</v>
      </c>
      <c r="AC44" s="30">
        <v>5.3740291939561979E-2</v>
      </c>
      <c r="AD44" s="30">
        <v>3.0880967375351398E-2</v>
      </c>
      <c r="AE44" s="30">
        <v>3.6935299685456613E-2</v>
      </c>
      <c r="AF44" s="30">
        <v>5.3131838947202636E-2</v>
      </c>
      <c r="AG44" s="30">
        <v>9.2564203829429426E-2</v>
      </c>
      <c r="AH44" s="30">
        <v>4.3229101466950803E-2</v>
      </c>
      <c r="AI44" s="30">
        <v>5.005798762819258E-2</v>
      </c>
      <c r="AJ44" s="30">
        <v>0.12344468377070994</v>
      </c>
      <c r="AK44" s="30">
        <v>4.481915075134224E-2</v>
      </c>
      <c r="AL44" s="30">
        <v>3.0291536633992422E-2</v>
      </c>
      <c r="AM44" s="30">
        <v>4.1271135475676735E-2</v>
      </c>
      <c r="AN44" s="30">
        <v>2.3584240360314368E-2</v>
      </c>
      <c r="AO44" s="30">
        <v>4.6481709097762947E-2</v>
      </c>
    </row>
    <row r="45" spans="1:41" ht="14.25" x14ac:dyDescent="0.2">
      <c r="A45" s="28">
        <v>34</v>
      </c>
      <c r="B45" s="30">
        <v>4.670938751242959E-2</v>
      </c>
      <c r="C45" s="30">
        <v>0.13079423754324093</v>
      </c>
      <c r="D45" s="30">
        <v>4.4568683526437169E-2</v>
      </c>
      <c r="E45" s="30">
        <v>2.3175783823615737E-2</v>
      </c>
      <c r="F45" s="30">
        <v>5.0451001009280017E-2</v>
      </c>
      <c r="G45" s="30">
        <v>5.1241947450503922E-2</v>
      </c>
      <c r="H45" s="30">
        <v>7.0201325565887984E-2</v>
      </c>
      <c r="I45" s="30">
        <v>2.6909990542909323E-2</v>
      </c>
      <c r="J45" s="30">
        <v>2.814874722860905E-2</v>
      </c>
      <c r="K45" s="30">
        <v>3.860321301559777E-2</v>
      </c>
      <c r="L45" s="30">
        <v>3.9218238642700465E-2</v>
      </c>
      <c r="M45" s="30">
        <v>3.1226346827198048E-2</v>
      </c>
      <c r="N45" s="30">
        <v>5.009072361598399E-2</v>
      </c>
      <c r="O45" s="30">
        <v>8.2237698337702003E-2</v>
      </c>
      <c r="P45" s="30">
        <v>3.4943363662187865E-2</v>
      </c>
      <c r="Q45" s="30">
        <v>6.9670892320523592E-2</v>
      </c>
      <c r="R45" s="30">
        <v>2.3136860032944018E-2</v>
      </c>
      <c r="S45" s="30">
        <v>3.1785035694951391E-2</v>
      </c>
      <c r="T45" s="30">
        <v>7.0972796830057749E-2</v>
      </c>
      <c r="U45" s="30">
        <v>6.0756467192461194E-2</v>
      </c>
      <c r="V45" s="30">
        <v>3.3108881751803931E-2</v>
      </c>
      <c r="W45" s="30">
        <v>5.035884378709321E-2</v>
      </c>
      <c r="X45" s="30">
        <v>5.7693148939961247E-2</v>
      </c>
      <c r="Y45" s="30">
        <v>5.9701313152825453E-2</v>
      </c>
      <c r="Z45" s="30">
        <v>4.6666899392929562E-2</v>
      </c>
      <c r="AA45" s="30">
        <v>4.1192611692449921E-2</v>
      </c>
      <c r="AB45" s="30">
        <v>8.1387835712343204E-2</v>
      </c>
      <c r="AC45" s="30">
        <v>5.3651040002896888E-2</v>
      </c>
      <c r="AD45" s="30">
        <v>3.1025366525631926E-2</v>
      </c>
      <c r="AE45" s="30">
        <v>3.6924255150902363E-2</v>
      </c>
      <c r="AF45" s="30">
        <v>5.3668104352659007E-2</v>
      </c>
      <c r="AG45" s="30">
        <v>9.1859011161380622E-2</v>
      </c>
      <c r="AH45" s="30">
        <v>4.3900315363732068E-2</v>
      </c>
      <c r="AI45" s="30">
        <v>4.9867596336222064E-2</v>
      </c>
      <c r="AJ45" s="30">
        <v>0.12287439361986485</v>
      </c>
      <c r="AK45" s="30">
        <v>4.4753690455774153E-2</v>
      </c>
      <c r="AL45" s="30">
        <v>3.043097584988308E-2</v>
      </c>
      <c r="AM45" s="30">
        <v>4.1187848168893648E-2</v>
      </c>
      <c r="AN45" s="30">
        <v>2.3786840791808483E-2</v>
      </c>
      <c r="AO45" s="30">
        <v>4.6351889940264401E-2</v>
      </c>
    </row>
    <row r="46" spans="1:41" ht="14.25" x14ac:dyDescent="0.2">
      <c r="A46" s="28">
        <v>35</v>
      </c>
      <c r="B46" s="30">
        <v>4.6568409277902401E-2</v>
      </c>
      <c r="C46" s="30">
        <v>0.12927266049074992</v>
      </c>
      <c r="D46" s="30">
        <v>4.4399508496858475E-2</v>
      </c>
      <c r="E46" s="30">
        <v>2.3499084926123848E-2</v>
      </c>
      <c r="F46" s="30">
        <v>5.0353727812553206E-2</v>
      </c>
      <c r="G46" s="30">
        <v>5.1680768530367072E-2</v>
      </c>
      <c r="H46" s="30">
        <v>6.9592577208765993E-2</v>
      </c>
      <c r="I46" s="30">
        <v>2.714544301014632E-2</v>
      </c>
      <c r="J46" s="30">
        <v>2.8338786484345624E-2</v>
      </c>
      <c r="K46" s="30">
        <v>3.858493630677029E-2</v>
      </c>
      <c r="L46" s="30">
        <v>3.9094681954683352E-2</v>
      </c>
      <c r="M46" s="30">
        <v>3.1356525333697371E-2</v>
      </c>
      <c r="N46" s="30">
        <v>5.002932206471522E-2</v>
      </c>
      <c r="O46" s="30">
        <v>8.2022985591593711E-2</v>
      </c>
      <c r="P46" s="30">
        <v>3.5009153903728718E-2</v>
      </c>
      <c r="Q46" s="30">
        <v>6.9644819337457697E-2</v>
      </c>
      <c r="R46" s="30">
        <v>2.3391108537448524E-2</v>
      </c>
      <c r="S46" s="30">
        <v>3.2125308520067675E-2</v>
      </c>
      <c r="T46" s="30">
        <v>7.0396943926638977E-2</v>
      </c>
      <c r="U46" s="30">
        <v>6.107651885446197E-2</v>
      </c>
      <c r="V46" s="30">
        <v>3.3307501614611379E-2</v>
      </c>
      <c r="W46" s="30">
        <v>5.0039165084574622E-2</v>
      </c>
      <c r="X46" s="30">
        <v>5.7402971321087071E-2</v>
      </c>
      <c r="Y46" s="30">
        <v>6.0053681886634624E-2</v>
      </c>
      <c r="Z46" s="30">
        <v>4.6568043976181306E-2</v>
      </c>
      <c r="AA46" s="30">
        <v>4.1084410371670099E-2</v>
      </c>
      <c r="AB46" s="30">
        <v>8.1045808340833636E-2</v>
      </c>
      <c r="AC46" s="30">
        <v>5.3560086972540333E-2</v>
      </c>
      <c r="AD46" s="30">
        <v>3.1161669249305302E-2</v>
      </c>
      <c r="AE46" s="30">
        <v>3.6912858778086699E-2</v>
      </c>
      <c r="AF46" s="30">
        <v>5.417983028423512E-2</v>
      </c>
      <c r="AG46" s="30">
        <v>9.1184994603138669E-2</v>
      </c>
      <c r="AH46" s="30">
        <v>4.4540300238550046E-2</v>
      </c>
      <c r="AI46" s="30">
        <v>4.965627726089239E-2</v>
      </c>
      <c r="AJ46" s="30">
        <v>0.12217869308544538</v>
      </c>
      <c r="AK46" s="30">
        <v>4.4687539508715624E-2</v>
      </c>
      <c r="AL46" s="30">
        <v>3.0564667109524546E-2</v>
      </c>
      <c r="AM46" s="30">
        <v>4.1101547093180368E-2</v>
      </c>
      <c r="AN46" s="30">
        <v>2.4000098096233824E-2</v>
      </c>
      <c r="AO46" s="30">
        <v>4.6205228902947981E-2</v>
      </c>
    </row>
    <row r="47" spans="1:41" ht="14.25" x14ac:dyDescent="0.2">
      <c r="A47" s="28">
        <v>36</v>
      </c>
      <c r="B47" s="30">
        <v>4.6433615766618974E-2</v>
      </c>
      <c r="C47" s="30">
        <v>0.12781637488439923</v>
      </c>
      <c r="D47" s="30">
        <v>4.42309649002397E-2</v>
      </c>
      <c r="E47" s="30">
        <v>2.3808456291095625E-2</v>
      </c>
      <c r="F47" s="30">
        <v>5.0259345678359546E-2</v>
      </c>
      <c r="G47" s="30">
        <v>5.2100551374279824E-2</v>
      </c>
      <c r="H47" s="30">
        <v>6.9007185723658049E-2</v>
      </c>
      <c r="I47" s="30">
        <v>2.7369624615958932E-2</v>
      </c>
      <c r="J47" s="30">
        <v>2.8521278908566483E-2</v>
      </c>
      <c r="K47" s="30">
        <v>3.8561782459137328E-2</v>
      </c>
      <c r="L47" s="30">
        <v>3.8980724489475982E-2</v>
      </c>
      <c r="M47" s="30">
        <v>3.1479641532374592E-2</v>
      </c>
      <c r="N47" s="30">
        <v>4.9965530406271164E-2</v>
      </c>
      <c r="O47" s="30">
        <v>8.1817060410735998E-2</v>
      </c>
      <c r="P47" s="30">
        <v>3.5068095787486708E-2</v>
      </c>
      <c r="Q47" s="30">
        <v>6.9619950842816136E-2</v>
      </c>
      <c r="R47" s="30">
        <v>2.3645876262857968E-2</v>
      </c>
      <c r="S47" s="30">
        <v>3.2453809777333253E-2</v>
      </c>
      <c r="T47" s="30">
        <v>6.983382965845486E-2</v>
      </c>
      <c r="U47" s="30">
        <v>6.1382901289901648E-2</v>
      </c>
      <c r="V47" s="30">
        <v>3.3497201491383688E-2</v>
      </c>
      <c r="W47" s="30">
        <v>4.9726060117745385E-2</v>
      </c>
      <c r="X47" s="30">
        <v>5.7124533861313775E-2</v>
      </c>
      <c r="Y47" s="30">
        <v>6.0390276787938069E-2</v>
      </c>
      <c r="Z47" s="30">
        <v>4.6467794558318065E-2</v>
      </c>
      <c r="AA47" s="30">
        <v>4.0978425271973817E-2</v>
      </c>
      <c r="AB47" s="30">
        <v>8.0720601279824944E-2</v>
      </c>
      <c r="AC47" s="30">
        <v>5.346827608605409E-2</v>
      </c>
      <c r="AD47" s="30">
        <v>3.1290545563445793E-2</v>
      </c>
      <c r="AE47" s="30">
        <v>3.6901198168860061E-2</v>
      </c>
      <c r="AF47" s="30">
        <v>5.4668442240877635E-2</v>
      </c>
      <c r="AG47" s="30">
        <v>9.0540585186104749E-2</v>
      </c>
      <c r="AH47" s="30">
        <v>4.5150913331794884E-2</v>
      </c>
      <c r="AI47" s="30">
        <v>4.9430128410237195E-2</v>
      </c>
      <c r="AJ47" s="30">
        <v>0.12139246539714321</v>
      </c>
      <c r="AK47" s="30">
        <v>4.4621169031419994E-2</v>
      </c>
      <c r="AL47" s="30">
        <v>3.0692913810544509E-2</v>
      </c>
      <c r="AM47" s="30">
        <v>4.1013311014617804E-2</v>
      </c>
      <c r="AN47" s="30">
        <v>2.4219981597171758E-2</v>
      </c>
      <c r="AO47" s="30">
        <v>4.6046318703701683E-2</v>
      </c>
    </row>
    <row r="48" spans="1:41" ht="14.25" x14ac:dyDescent="0.2">
      <c r="A48" s="28">
        <v>37</v>
      </c>
      <c r="B48" s="30">
        <v>4.6304626562492013E-2</v>
      </c>
      <c r="C48" s="30">
        <v>0.12642278435222143</v>
      </c>
      <c r="D48" s="30">
        <v>4.4063996988825016E-2</v>
      </c>
      <c r="E48" s="30">
        <v>2.4104639676598927E-2</v>
      </c>
      <c r="F48" s="30">
        <v>5.0167829121990026E-2</v>
      </c>
      <c r="G48" s="30">
        <v>5.25022942040414E-2</v>
      </c>
      <c r="H48" s="30">
        <v>6.8444512083232656E-2</v>
      </c>
      <c r="I48" s="30">
        <v>2.7583311332794347E-2</v>
      </c>
      <c r="J48" s="30">
        <v>2.8696567313178489E-2</v>
      </c>
      <c r="K48" s="30">
        <v>3.8534757509775863E-2</v>
      </c>
      <c r="L48" s="30">
        <v>3.8875348269463483E-2</v>
      </c>
      <c r="M48" s="30">
        <v>3.1596262819233223E-2</v>
      </c>
      <c r="N48" s="30">
        <v>4.99001406098456E-2</v>
      </c>
      <c r="O48" s="30">
        <v>8.1619487779242883E-2</v>
      </c>
      <c r="P48" s="30">
        <v>3.5121028057792048E-2</v>
      </c>
      <c r="Q48" s="30">
        <v>6.9596197184256914E-2</v>
      </c>
      <c r="R48" s="30">
        <v>2.3899171459521806E-2</v>
      </c>
      <c r="S48" s="30">
        <v>3.2770698390715891E-2</v>
      </c>
      <c r="T48" s="30">
        <v>6.9284982946723028E-2</v>
      </c>
      <c r="U48" s="30">
        <v>6.1676328728151653E-2</v>
      </c>
      <c r="V48" s="30">
        <v>3.3678535100697182E-2</v>
      </c>
      <c r="W48" s="30">
        <v>4.9420336863794212E-2</v>
      </c>
      <c r="X48" s="30">
        <v>5.6857311288402324E-2</v>
      </c>
      <c r="Y48" s="30">
        <v>6.0712021304126784E-2</v>
      </c>
      <c r="Z48" s="30">
        <v>4.6367004022319191E-2</v>
      </c>
      <c r="AA48" s="30">
        <v>4.0874830667442463E-2</v>
      </c>
      <c r="AB48" s="30">
        <v>8.0411026736519009E-2</v>
      </c>
      <c r="AC48" s="30">
        <v>5.3376289159192902E-2</v>
      </c>
      <c r="AD48" s="30">
        <v>3.1412593279546819E-2</v>
      </c>
      <c r="AE48" s="30">
        <v>3.688934804794286E-2</v>
      </c>
      <c r="AF48" s="30">
        <v>5.5135276499399088E-2</v>
      </c>
      <c r="AG48" s="30">
        <v>8.9924272223244506E-2</v>
      </c>
      <c r="AH48" s="30">
        <v>4.5733891905998636E-2</v>
      </c>
      <c r="AI48" s="30">
        <v>4.9194034704484801E-2</v>
      </c>
      <c r="AJ48" s="30">
        <v>0.12054396817222779</v>
      </c>
      <c r="AK48" s="30">
        <v>4.4554961527341508E-2</v>
      </c>
      <c r="AL48" s="30">
        <v>3.0816000700154556E-2</v>
      </c>
      <c r="AM48" s="30">
        <v>4.0924016700143895E-2</v>
      </c>
      <c r="AN48" s="30">
        <v>2.4443361935090557E-2</v>
      </c>
      <c r="AO48" s="30">
        <v>4.5878861241174684E-2</v>
      </c>
    </row>
    <row r="49" spans="1:41" ht="14.25" x14ac:dyDescent="0.2">
      <c r="A49" s="28">
        <v>38</v>
      </c>
      <c r="B49" s="30">
        <v>4.6181092545510394E-2</v>
      </c>
      <c r="C49" s="30">
        <v>0.12508921501515302</v>
      </c>
      <c r="D49" s="30">
        <v>4.3899340154124333E-2</v>
      </c>
      <c r="E49" s="30">
        <v>2.438833695589393E-2</v>
      </c>
      <c r="F49" s="30">
        <v>5.0079138278142477E-2</v>
      </c>
      <c r="G49" s="30">
        <v>5.2886947454797495E-2</v>
      </c>
      <c r="H49" s="30">
        <v>6.790384004569483E-2</v>
      </c>
      <c r="I49" s="30">
        <v>2.7787208174484546E-2</v>
      </c>
      <c r="J49" s="30">
        <v>2.8864982961074759E-2</v>
      </c>
      <c r="K49" s="30">
        <v>3.8504699970021594E-2</v>
      </c>
      <c r="L49" s="30">
        <v>3.8777663929258077E-2</v>
      </c>
      <c r="M49" s="30">
        <v>3.1706897088616959E-2</v>
      </c>
      <c r="N49" s="30">
        <v>4.9833801171752956E-2</v>
      </c>
      <c r="O49" s="30">
        <v>8.1429854453124451E-2</v>
      </c>
      <c r="P49" s="30">
        <v>3.5168676541288413E-2</v>
      </c>
      <c r="Q49" s="30">
        <v>6.9573477888140722E-2</v>
      </c>
      <c r="R49" s="30">
        <v>2.4149481558993324E-2</v>
      </c>
      <c r="S49" s="30">
        <v>3.3076207890417431E-2</v>
      </c>
      <c r="T49" s="30">
        <v>6.8751448325890641E-2</v>
      </c>
      <c r="U49" s="30">
        <v>6.1957478900503293E-2</v>
      </c>
      <c r="V49" s="30">
        <v>3.3852011725143294E-2</v>
      </c>
      <c r="W49" s="30">
        <v>4.9122563392886676E-2</v>
      </c>
      <c r="X49" s="30">
        <v>5.6600793078756206E-2</v>
      </c>
      <c r="Y49" s="30">
        <v>6.1019775733043957E-2</v>
      </c>
      <c r="Z49" s="30">
        <v>4.6266358182407652E-2</v>
      </c>
      <c r="AA49" s="30">
        <v>4.0773750165003841E-2</v>
      </c>
      <c r="AB49" s="30">
        <v>8.0116008102827818E-2</v>
      </c>
      <c r="AC49" s="30">
        <v>5.3284674441917534E-2</v>
      </c>
      <c r="AD49" s="30">
        <v>3.1528347483073871E-2</v>
      </c>
      <c r="AE49" s="30">
        <v>3.6877372150461607E-2</v>
      </c>
      <c r="AF49" s="30">
        <v>5.55815847533212E-2</v>
      </c>
      <c r="AG49" s="30">
        <v>8.933460687972139E-2</v>
      </c>
      <c r="AH49" s="30">
        <v>4.6290859848598931E-2</v>
      </c>
      <c r="AI49" s="30">
        <v>4.8951886727167215E-2</v>
      </c>
      <c r="AJ49" s="30">
        <v>0.11965572422408632</v>
      </c>
      <c r="AK49" s="30">
        <v>4.4489225808831634E-2</v>
      </c>
      <c r="AL49" s="30">
        <v>3.0934195152608757E-2</v>
      </c>
      <c r="AM49" s="30">
        <v>4.0834373732490103E-2</v>
      </c>
      <c r="AN49" s="30">
        <v>2.4667818210308612E-2</v>
      </c>
      <c r="AO49" s="30">
        <v>4.570582713637128E-2</v>
      </c>
    </row>
    <row r="50" spans="1:41" ht="14.25" x14ac:dyDescent="0.2">
      <c r="A50" s="28">
        <v>39</v>
      </c>
      <c r="B50" s="30">
        <v>4.6062692491492863E-2</v>
      </c>
      <c r="C50" s="30">
        <v>0.12381296645206952</v>
      </c>
      <c r="D50" s="30">
        <v>4.3737558973090174E-2</v>
      </c>
      <c r="E50" s="30">
        <v>2.4660211328700221E-2</v>
      </c>
      <c r="F50" s="30">
        <v>4.999322208903334E-2</v>
      </c>
      <c r="G50" s="30">
        <v>5.3255413639165416E-2</v>
      </c>
      <c r="H50" s="30">
        <v>6.738440155580161E-2</v>
      </c>
      <c r="I50" s="30">
        <v>2.7981957432255733E-2</v>
      </c>
      <c r="J50" s="30">
        <v>2.9026844734872048E-2</v>
      </c>
      <c r="K50" s="30">
        <v>3.8472308186890736E-2</v>
      </c>
      <c r="L50" s="30">
        <v>3.8686892231227121E-2</v>
      </c>
      <c r="M50" s="30">
        <v>3.1812000344344282E-2</v>
      </c>
      <c r="N50" s="30">
        <v>4.9767041232316345E-2</v>
      </c>
      <c r="O50" s="30">
        <v>8.124776816970769E-2</v>
      </c>
      <c r="P50" s="30">
        <v>3.5211670667670614E-2</v>
      </c>
      <c r="Q50" s="30">
        <v>6.9551720490714786E-2</v>
      </c>
      <c r="R50" s="30">
        <v>2.4395672176387384E-2</v>
      </c>
      <c r="S50" s="30">
        <v>3.3370625881205651E-2</v>
      </c>
      <c r="T50" s="30">
        <v>6.8233884827119784E-2</v>
      </c>
      <c r="U50" s="30">
        <v>6.2226993782705353E-2</v>
      </c>
      <c r="V50" s="30">
        <v>3.4018100741811885E-2</v>
      </c>
      <c r="W50" s="30">
        <v>4.8833115220512147E-2</v>
      </c>
      <c r="X50" s="30">
        <v>5.6354485250853736E-2</v>
      </c>
      <c r="Y50" s="30">
        <v>6.1314341939121997E-2</v>
      </c>
      <c r="Z50" s="30">
        <v>4.6166404819577567E-2</v>
      </c>
      <c r="AA50" s="30">
        <v>4.0675266027337953E-2</v>
      </c>
      <c r="AB50" s="30">
        <v>7.9834566743620217E-2</v>
      </c>
      <c r="AC50" s="30">
        <v>5.3193869652693015E-2</v>
      </c>
      <c r="AD50" s="30">
        <v>3.1638288557556127E-2</v>
      </c>
      <c r="AE50" s="30">
        <v>3.6865324808865507E-2</v>
      </c>
      <c r="AF50" s="30">
        <v>5.6008538870272684E-2</v>
      </c>
      <c r="AG50" s="30">
        <v>8.8770204229238647E-2</v>
      </c>
      <c r="AH50" s="30">
        <v>4.6823334380323267E-2</v>
      </c>
      <c r="AI50" s="30">
        <v>4.8706762715912344E-2</v>
      </c>
      <c r="AJ50" s="30">
        <v>0.11874540962375857</v>
      </c>
      <c r="AK50" s="30">
        <v>4.4424209375626411E-2</v>
      </c>
      <c r="AL50" s="30">
        <v>3.1047748353326687E-2</v>
      </c>
      <c r="AM50" s="30">
        <v>4.0744953296199871E-2</v>
      </c>
      <c r="AN50" s="30">
        <v>2.4891487962524383E-2</v>
      </c>
      <c r="AO50" s="30">
        <v>4.5529587913344605E-2</v>
      </c>
    </row>
    <row r="51" spans="1:41" ht="14.25" x14ac:dyDescent="0.2">
      <c r="A51" s="28">
        <v>40</v>
      </c>
      <c r="B51" s="30">
        <v>4.5949130141970995E-2</v>
      </c>
      <c r="C51" s="30">
        <v>0.1225913513508945</v>
      </c>
      <c r="D51" s="30">
        <v>4.3579078560020745E-2</v>
      </c>
      <c r="E51" s="30">
        <v>2.4920888773720673E-2</v>
      </c>
      <c r="F51" s="30">
        <v>4.9910020916446696E-2</v>
      </c>
      <c r="G51" s="30">
        <v>5.3608547961202069E-2</v>
      </c>
      <c r="H51" s="30">
        <v>6.688539692956974E-2</v>
      </c>
      <c r="I51" s="30">
        <v>2.8168145748413531E-2</v>
      </c>
      <c r="J51" s="30">
        <v>2.9182458660499844E-2</v>
      </c>
      <c r="K51" s="30">
        <v>3.8438163108248657E-2</v>
      </c>
      <c r="L51" s="30">
        <v>3.8602348551858956E-2</v>
      </c>
      <c r="M51" s="30">
        <v>3.1911983171343028E-2</v>
      </c>
      <c r="N51" s="30">
        <v>4.9700290595508401E-2</v>
      </c>
      <c r="O51" s="30">
        <v>8.1072856822431483E-2</v>
      </c>
      <c r="P51" s="30">
        <v>3.5250557359958412E-2</v>
      </c>
      <c r="Q51" s="30">
        <v>6.9530859544419066E-2</v>
      </c>
      <c r="R51" s="30">
        <v>2.463690762081483E-2</v>
      </c>
      <c r="S51" s="30">
        <v>3.3654278004989102E-2</v>
      </c>
      <c r="T51" s="30">
        <v>6.7732646903301053E-2</v>
      </c>
      <c r="U51" s="30">
        <v>6.2485480651052194E-2</v>
      </c>
      <c r="V51" s="30">
        <v>3.4177235576597687E-2</v>
      </c>
      <c r="W51" s="30">
        <v>4.8552214081632572E-2</v>
      </c>
      <c r="X51" s="30">
        <v>5.6117911586437863E-2</v>
      </c>
      <c r="Y51" s="30">
        <v>6.1596467717412118E-2</v>
      </c>
      <c r="Z51" s="30">
        <v>4.6067577709109298E-2</v>
      </c>
      <c r="AA51" s="30">
        <v>4.0579426873062818E-2</v>
      </c>
      <c r="AB51" s="30">
        <v>7.956581069560964E-2</v>
      </c>
      <c r="AC51" s="30">
        <v>5.3104221059612877E-2</v>
      </c>
      <c r="AD51" s="30">
        <v>3.1742849007432072E-2</v>
      </c>
      <c r="AE51" s="30">
        <v>3.6853252292283756E-2</v>
      </c>
      <c r="AF51" s="30">
        <v>5.6417235639412588E-2</v>
      </c>
      <c r="AG51" s="30">
        <v>8.8229744105369434E-2</v>
      </c>
      <c r="AH51" s="30">
        <v>4.7332732698911251E-2</v>
      </c>
      <c r="AI51" s="30">
        <v>4.8461079342729141E-2</v>
      </c>
      <c r="AJ51" s="30">
        <v>0.11782668431831134</v>
      </c>
      <c r="AK51" s="30">
        <v>4.4360108704405432E-2</v>
      </c>
      <c r="AL51" s="30">
        <v>3.1156896396174361E-2</v>
      </c>
      <c r="AM51" s="30">
        <v>4.0656212017545545E-2</v>
      </c>
      <c r="AN51" s="30">
        <v>2.5112949834967591E-2</v>
      </c>
      <c r="AO51" s="30">
        <v>4.5352025275788188E-2</v>
      </c>
    </row>
    <row r="52" spans="1:41" ht="14.25" x14ac:dyDescent="0.2">
      <c r="A52" s="28">
        <v>41</v>
      </c>
      <c r="B52" s="30">
        <v>4.5840131666102568E-2</v>
      </c>
      <c r="C52" s="30">
        <v>0.12142172578786514</v>
      </c>
      <c r="D52" s="30">
        <v>4.3424210412863706E-2</v>
      </c>
      <c r="E52" s="30">
        <v>2.5170959651073854E-2</v>
      </c>
      <c r="F52" s="30">
        <v>4.9829468681825695E-2</v>
      </c>
      <c r="G52" s="30">
        <v>5.3947159458778593E-2</v>
      </c>
      <c r="H52" s="30">
        <v>6.6406010778192304E-2</v>
      </c>
      <c r="I52" s="30">
        <v>2.8346310219378168E-2</v>
      </c>
      <c r="J52" s="30">
        <v>2.9332117700095361E-2</v>
      </c>
      <c r="K52" s="30">
        <v>3.8402747262582748E-2</v>
      </c>
      <c r="L52" s="30">
        <v>3.8523429809949494E-2</v>
      </c>
      <c r="M52" s="30">
        <v>3.2007216261986438E-2</v>
      </c>
      <c r="N52" s="30">
        <v>4.963389637718163E-2</v>
      </c>
      <c r="O52" s="30">
        <v>8.0904767616287065E-2</v>
      </c>
      <c r="P52" s="30">
        <v>3.5285812751514767E-2</v>
      </c>
      <c r="Q52" s="30">
        <v>6.9510835769410528E-2</v>
      </c>
      <c r="R52" s="30">
        <v>2.4872588090627978E-2</v>
      </c>
      <c r="S52" s="30">
        <v>3.3927515427964128E-2</v>
      </c>
      <c r="T52" s="30">
        <v>6.724785042685677E-2</v>
      </c>
      <c r="U52" s="30">
        <v>6.2733513348319336E-2</v>
      </c>
      <c r="V52" s="30">
        <v>3.4329817170761334E-2</v>
      </c>
      <c r="W52" s="30">
        <v>4.827995964675269E-2</v>
      </c>
      <c r="X52" s="30">
        <v>5.5890614395952554E-2</v>
      </c>
      <c r="Y52" s="30">
        <v>6.186685082485166E-2</v>
      </c>
      <c r="Z52" s="30">
        <v>4.5970216529257035E-2</v>
      </c>
      <c r="AA52" s="30">
        <v>4.0486254044668213E-2</v>
      </c>
      <c r="AB52" s="30">
        <v>7.9308924954162974E-2</v>
      </c>
      <c r="AC52" s="30">
        <v>5.3015999310859874E-2</v>
      </c>
      <c r="AD52" s="30">
        <v>3.18424192843485E-2</v>
      </c>
      <c r="AE52" s="30">
        <v>3.6841193941016481E-2</v>
      </c>
      <c r="AF52" s="30">
        <v>5.6808701421241281E-2</v>
      </c>
      <c r="AG52" s="30">
        <v>8.7711971004859057E-2</v>
      </c>
      <c r="AH52" s="30">
        <v>4.7820378444452638E-2</v>
      </c>
      <c r="AI52" s="30">
        <v>4.8216716179057872E-2</v>
      </c>
      <c r="AJ52" s="30">
        <v>0.116909934901827</v>
      </c>
      <c r="AK52" s="30">
        <v>4.4297077819684505E-2</v>
      </c>
      <c r="AL52" s="30">
        <v>3.1261861300178939E-2</v>
      </c>
      <c r="AM52" s="30">
        <v>4.0568511735733948E-2</v>
      </c>
      <c r="AN52" s="30">
        <v>2.5331131362755999E-2</v>
      </c>
      <c r="AO52" s="30">
        <v>4.5174621272735527E-2</v>
      </c>
    </row>
    <row r="53" spans="1:41" ht="14.25" x14ac:dyDescent="0.2">
      <c r="A53" s="28">
        <v>42</v>
      </c>
      <c r="B53" s="30">
        <v>4.5735443451334845E-2</v>
      </c>
      <c r="C53" s="30">
        <v>0.12030151182140592</v>
      </c>
      <c r="D53" s="30">
        <v>4.3273173725102643E-2</v>
      </c>
      <c r="E53" s="30">
        <v>2.5410980387399418E-2</v>
      </c>
      <c r="F53" s="30">
        <v>4.9751494618607284E-2</v>
      </c>
      <c r="G53" s="30">
        <v>5.4272012508630008E-2</v>
      </c>
      <c r="H53" s="30">
        <v>6.594542445931606E-2</v>
      </c>
      <c r="I53" s="30">
        <v>2.8516943683937424E-2</v>
      </c>
      <c r="J53" s="30">
        <v>2.9476101747997863E-2</v>
      </c>
      <c r="K53" s="30">
        <v>3.8366460612033748E-2</v>
      </c>
      <c r="L53" s="30">
        <v>3.8449603411124356E-2</v>
      </c>
      <c r="M53" s="30">
        <v>3.2098035154397797E-2</v>
      </c>
      <c r="N53" s="30">
        <v>4.9568136871332324E-2</v>
      </c>
      <c r="O53" s="30">
        <v>8.0743166216133533E-2</v>
      </c>
      <c r="P53" s="30">
        <v>3.5317852100171132E-2</v>
      </c>
      <c r="Q53" s="30">
        <v>6.9491595326113487E-2</v>
      </c>
      <c r="R53" s="30">
        <v>2.5102299886538892E-2</v>
      </c>
      <c r="S53" s="30">
        <v>3.4190705100258789E-2</v>
      </c>
      <c r="T53" s="30">
        <v>6.6779426325101143E-2</v>
      </c>
      <c r="U53" s="30">
        <v>6.2971633682266992E-2</v>
      </c>
      <c r="V53" s="30">
        <v>3.4476217032410661E-2</v>
      </c>
      <c r="W53" s="30">
        <v>4.8016355430578139E-2</v>
      </c>
      <c r="X53" s="30">
        <v>5.5672154922665307E-2</v>
      </c>
      <c r="Y53" s="30">
        <v>6.2126142699674203E-2</v>
      </c>
      <c r="Z53" s="30">
        <v>4.5874583374589495E-2</v>
      </c>
      <c r="AA53" s="30">
        <v>4.0395746879435146E-2</v>
      </c>
      <c r="AB53" s="30">
        <v>7.9063163087037536E-2</v>
      </c>
      <c r="AC53" s="30">
        <v>5.2929412585102309E-2</v>
      </c>
      <c r="AD53" s="30">
        <v>3.1937352782700268E-2</v>
      </c>
      <c r="AE53" s="30">
        <v>3.6829183130724141E-2</v>
      </c>
      <c r="AF53" s="30">
        <v>5.7183896641664456E-2</v>
      </c>
      <c r="AG53" s="30">
        <v>8.7215693255398907E-2</v>
      </c>
      <c r="AH53" s="30">
        <v>4.8287507912969874E-2</v>
      </c>
      <c r="AI53" s="30">
        <v>4.797511810588162E-2</v>
      </c>
      <c r="AJ53" s="30">
        <v>0.11600291716299238</v>
      </c>
      <c r="AK53" s="30">
        <v>4.4235235445974741E-2</v>
      </c>
      <c r="AL53" s="30">
        <v>3.1362851951656667E-2</v>
      </c>
      <c r="AM53" s="30">
        <v>4.0482135919123197E-2</v>
      </c>
      <c r="AN53" s="30">
        <v>2.554523620380289E-2</v>
      </c>
      <c r="AO53" s="30">
        <v>4.4998532564937133E-2</v>
      </c>
    </row>
    <row r="54" spans="1:41" ht="14.25" x14ac:dyDescent="0.2">
      <c r="A54" s="28">
        <v>43</v>
      </c>
      <c r="B54" s="30">
        <v>4.5634830171275897E-2</v>
      </c>
      <c r="C54" s="30">
        <v>0.11922821384443139</v>
      </c>
      <c r="D54" s="30">
        <v>4.3126112958595586E-2</v>
      </c>
      <c r="E54" s="30">
        <v>2.564147519440696E-2</v>
      </c>
      <c r="F54" s="30">
        <v>4.9676024705164634E-2</v>
      </c>
      <c r="G54" s="30">
        <v>5.4583828570140991E-2</v>
      </c>
      <c r="H54" s="30">
        <v>6.5502825705173295E-2</v>
      </c>
      <c r="I54" s="30">
        <v>2.8680499324211572E-2</v>
      </c>
      <c r="J54" s="30">
        <v>2.9614677778492027E-2</v>
      </c>
      <c r="K54" s="30">
        <v>3.832963381580079E-2</v>
      </c>
      <c r="L54" s="30">
        <v>3.8380397864648197E-2</v>
      </c>
      <c r="M54" s="30">
        <v>3.2184744310798541E-2</v>
      </c>
      <c r="N54" s="30">
        <v>4.9503233114945644E-2</v>
      </c>
      <c r="O54" s="30">
        <v>8.0587735897627688E-2</v>
      </c>
      <c r="P54" s="30">
        <v>3.5347038200980618E-2</v>
      </c>
      <c r="Q54" s="30">
        <v>6.9473089189078907E-2</v>
      </c>
      <c r="R54" s="30">
        <v>2.5325775834587727E-2</v>
      </c>
      <c r="S54" s="30">
        <v>3.4444222201955199E-2</v>
      </c>
      <c r="T54" s="30">
        <v>6.6327164011489304E-2</v>
      </c>
      <c r="U54" s="30">
        <v>6.320035289931214E-2</v>
      </c>
      <c r="V54" s="30">
        <v>3.4616779932943542E-2</v>
      </c>
      <c r="W54" s="30">
        <v>4.776132992295401E-2</v>
      </c>
      <c r="X54" s="30">
        <v>5.5462113462124041E-2</v>
      </c>
      <c r="Y54" s="30">
        <v>6.237495189035891E-2</v>
      </c>
      <c r="Z54" s="30">
        <v>4.5780876464637688E-2</v>
      </c>
      <c r="AA54" s="30">
        <v>4.0307887074671589E-2</v>
      </c>
      <c r="AB54" s="30">
        <v>7.882783996249576E-2</v>
      </c>
      <c r="AC54" s="30">
        <v>5.2844617527020965E-2</v>
      </c>
      <c r="AD54" s="30">
        <v>3.2027970139408168E-2</v>
      </c>
      <c r="AE54" s="30">
        <v>3.6817248094424881E-2</v>
      </c>
      <c r="AF54" s="30">
        <v>5.7543720093397033E-2</v>
      </c>
      <c r="AG54" s="30">
        <v>8.6739781622720002E-2</v>
      </c>
      <c r="AH54" s="30">
        <v>4.8735275973596837E-2</v>
      </c>
      <c r="AI54" s="30">
        <v>4.7737379334657382E-2</v>
      </c>
      <c r="AJ54" s="30">
        <v>0.11511129807375942</v>
      </c>
      <c r="AK54" s="30">
        <v>4.4174670985260178E-2</v>
      </c>
      <c r="AL54" s="30">
        <v>3.1460064977395286E-2</v>
      </c>
      <c r="AM54" s="30">
        <v>4.0397303309042343E-2</v>
      </c>
      <c r="AN54" s="30">
        <v>2.575468650688606E-2</v>
      </c>
      <c r="AO54" s="30">
        <v>4.4824651497637813E-2</v>
      </c>
    </row>
    <row r="55" spans="1:41" ht="14.25" x14ac:dyDescent="0.2">
      <c r="A55" s="28">
        <v>44</v>
      </c>
      <c r="B55" s="30">
        <v>4.5538073088497111E-2</v>
      </c>
      <c r="C55" s="30">
        <v>0.1181994299162672</v>
      </c>
      <c r="D55" s="30">
        <v>4.2983112330092554E-2</v>
      </c>
      <c r="E55" s="30">
        <v>2.5862937785190443E-2</v>
      </c>
      <c r="F55" s="30">
        <v>4.9602982834132003E-2</v>
      </c>
      <c r="G55" s="30">
        <v>5.4883288075424419E-2</v>
      </c>
      <c r="H55" s="30">
        <v>6.507741596224248E-2</v>
      </c>
      <c r="I55" s="30">
        <v>2.8837394684144702E-2</v>
      </c>
      <c r="J55" s="30">
        <v>2.9748100105433162E-2</v>
      </c>
      <c r="K55" s="30">
        <v>3.8292539343530274E-2</v>
      </c>
      <c r="L55" s="30">
        <v>3.8315394792926227E-2</v>
      </c>
      <c r="M55" s="30">
        <v>3.2267620640702876E-2</v>
      </c>
      <c r="N55" s="30">
        <v>4.9439358544581369E-2</v>
      </c>
      <c r="O55" s="30">
        <v>8.0438176708448106E-2</v>
      </c>
      <c r="P55" s="30">
        <v>3.5373688544194204E-2</v>
      </c>
      <c r="Q55" s="30">
        <v>6.9455272606053997E-2</v>
      </c>
      <c r="R55" s="30">
        <v>2.5542863754349554E-2</v>
      </c>
      <c r="S55" s="30">
        <v>3.4688444316687717E-2</v>
      </c>
      <c r="T55" s="30">
        <v>6.5890746420220747E-2</v>
      </c>
      <c r="U55" s="30">
        <v>6.3420153190960837E-2</v>
      </c>
      <c r="V55" s="30">
        <v>3.4751826298383248E-2</v>
      </c>
      <c r="W55" s="30">
        <v>4.7514753790246722E-2</v>
      </c>
      <c r="X55" s="30">
        <v>5.5260089259185241E-2</v>
      </c>
      <c r="Y55" s="30">
        <v>6.2613847215246876E-2</v>
      </c>
      <c r="Z55" s="30">
        <v>4.5689241531521541E-2</v>
      </c>
      <c r="AA55" s="30">
        <v>4.0222642303485268E-2</v>
      </c>
      <c r="AB55" s="30">
        <v>7.8602325417841401E-2</v>
      </c>
      <c r="AC55" s="30">
        <v>5.2761728348536652E-2</v>
      </c>
      <c r="AD55" s="30">
        <v>3.2114562948429626E-2</v>
      </c>
      <c r="AE55" s="30">
        <v>3.6805412625297018E-2</v>
      </c>
      <c r="AF55" s="30">
        <v>5.7889013023030955E-2</v>
      </c>
      <c r="AG55" s="30">
        <v>8.6283167500091906E-2</v>
      </c>
      <c r="AH55" s="30">
        <v>4.9164761665032808E-2</v>
      </c>
      <c r="AI55" s="30">
        <v>4.7504312163054507E-2</v>
      </c>
      <c r="AJ55" s="30">
        <v>0.11423910406152071</v>
      </c>
      <c r="AK55" s="30">
        <v>4.4115449519203764E-2</v>
      </c>
      <c r="AL55" s="30">
        <v>3.1553685554167821E-2</v>
      </c>
      <c r="AM55" s="30">
        <v>4.0314179268240879E-2</v>
      </c>
      <c r="AN55" s="30">
        <v>2.5959077129394048E-2</v>
      </c>
      <c r="AO55" s="30">
        <v>4.465365624968376E-2</v>
      </c>
    </row>
    <row r="56" spans="1:41" ht="14.25" x14ac:dyDescent="0.2">
      <c r="A56" s="28">
        <v>45</v>
      </c>
      <c r="B56" s="30">
        <v>4.5444968557482257E-2</v>
      </c>
      <c r="C56" s="30">
        <v>0.1172128590965158</v>
      </c>
      <c r="D56" s="30">
        <v>4.2844207748070851E-2</v>
      </c>
      <c r="E56" s="30">
        <v>2.6075833062761289E-2</v>
      </c>
      <c r="F56" s="30">
        <v>4.95322917637675E-2</v>
      </c>
      <c r="G56" s="30">
        <v>5.5171032397038244E-2</v>
      </c>
      <c r="H56" s="30">
        <v>6.4668415881975916E-2</v>
      </c>
      <c r="I56" s="30">
        <v>2.8988015192175087E-2</v>
      </c>
      <c r="J56" s="30">
        <v>2.9876610722785024E-2</v>
      </c>
      <c r="K56" s="30">
        <v>3.8255400799670491E-2</v>
      </c>
      <c r="L56" s="30">
        <v>3.825422210539986E-2</v>
      </c>
      <c r="M56" s="30">
        <v>3.2346916555184402E-2</v>
      </c>
      <c r="N56" s="30">
        <v>4.9376647067402635E-2</v>
      </c>
      <c r="O56" s="30">
        <v>8.0294204645783518E-2</v>
      </c>
      <c r="P56" s="30">
        <v>3.5398081421032179E-2</v>
      </c>
      <c r="Q56" s="30">
        <v>6.9438104628995134E-2</v>
      </c>
      <c r="R56" s="30">
        <v>2.575350129345777E-2</v>
      </c>
      <c r="S56" s="30">
        <v>3.4923746972243874E-2</v>
      </c>
      <c r="T56" s="30">
        <v>6.5469778151312275E-2</v>
      </c>
      <c r="U56" s="30">
        <v>6.363148920195294E-2</v>
      </c>
      <c r="V56" s="30">
        <v>3.4881654337307832E-2</v>
      </c>
      <c r="W56" s="30">
        <v>4.7276453846019528E-2</v>
      </c>
      <c r="X56" s="30">
        <v>5.5065700233144055E-2</v>
      </c>
      <c r="Y56" s="30">
        <v>6.2843360673256576E-2</v>
      </c>
      <c r="Z56" s="30">
        <v>4.5599781283706342E-2</v>
      </c>
      <c r="AA56" s="30">
        <v>4.013996920911489E-2</v>
      </c>
      <c r="AB56" s="30">
        <v>7.8386038725332785E-2</v>
      </c>
      <c r="AC56" s="30">
        <v>5.2680824408033677E-2</v>
      </c>
      <c r="AD56" s="30">
        <v>3.2197396980879978E-2</v>
      </c>
      <c r="AE56" s="30">
        <v>3.6793696679181753E-2</v>
      </c>
      <c r="AF56" s="30">
        <v>5.8220562992945313E-2</v>
      </c>
      <c r="AG56" s="30">
        <v>8.5844840796633903E-2</v>
      </c>
      <c r="AH56" s="30">
        <v>4.9576973461250562E-2</v>
      </c>
      <c r="AI56" s="30">
        <v>4.7276503106433498E-2</v>
      </c>
      <c r="AJ56" s="30">
        <v>0.11338908604168663</v>
      </c>
      <c r="AK56" s="30">
        <v>4.4057615999612221E-2</v>
      </c>
      <c r="AL56" s="30">
        <v>3.1643888159481826E-2</v>
      </c>
      <c r="AM56" s="30">
        <v>4.0232885225670589E-2</v>
      </c>
      <c r="AN56" s="30">
        <v>2.6158139176858386E-2</v>
      </c>
      <c r="AO56" s="30">
        <v>4.4486051955878514E-2</v>
      </c>
    </row>
    <row r="57" spans="1:41" ht="14.25" x14ac:dyDescent="0.2">
      <c r="A57" s="28">
        <v>46</v>
      </c>
      <c r="B57" s="30">
        <v>4.5355326698869991E-2</v>
      </c>
      <c r="C57" s="30">
        <v>0.11626630562885465</v>
      </c>
      <c r="D57" s="30">
        <v>4.2709396641755548E-2</v>
      </c>
      <c r="E57" s="30">
        <v>2.6280598762893792E-2</v>
      </c>
      <c r="F57" s="30">
        <v>4.9463873888849541E-2</v>
      </c>
      <c r="G57" s="30">
        <v>5.5447665842689231E-2</v>
      </c>
      <c r="H57" s="30">
        <v>6.4275069323459055E-2</v>
      </c>
      <c r="I57" s="30">
        <v>2.9132717260034857E-2</v>
      </c>
      <c r="J57" s="30">
        <v>3.0000439702019932E-2</v>
      </c>
      <c r="K57" s="30">
        <v>3.8218400756105275E-2</v>
      </c>
      <c r="L57" s="30">
        <v>3.8196548149590948E-2</v>
      </c>
      <c r="M57" s="30">
        <v>3.2422862623455284E-2</v>
      </c>
      <c r="N57" s="30">
        <v>4.9315199812296928E-2</v>
      </c>
      <c r="O57" s="30">
        <v>8.0155550854666968E-2</v>
      </c>
      <c r="P57" s="30">
        <v>3.5420461144337834E-2</v>
      </c>
      <c r="Q57" s="30">
        <v>6.9421547706091546E-2</v>
      </c>
      <c r="R57" s="30">
        <v>2.5957695818890736E-2</v>
      </c>
      <c r="S57" s="30">
        <v>3.5150500263747331E-2</v>
      </c>
      <c r="T57" s="30">
        <v>6.5063807978025023E-2</v>
      </c>
      <c r="U57" s="30">
        <v>6.3834789517630552E-2</v>
      </c>
      <c r="V57" s="30">
        <v>3.5006541940423297E-2</v>
      </c>
      <c r="W57" s="30">
        <v>4.7046224366904754E-2</v>
      </c>
      <c r="X57" s="30">
        <v>5.4878582571959544E-2</v>
      </c>
      <c r="Y57" s="30">
        <v>6.3063990125129754E-2</v>
      </c>
      <c r="Z57" s="30">
        <v>4.5512563272792628E-2</v>
      </c>
      <c r="AA57" s="30">
        <v>4.00598158830614E-2</v>
      </c>
      <c r="AB57" s="30">
        <v>7.8178443737103365E-2</v>
      </c>
      <c r="AC57" s="30">
        <v>5.2601956524574334E-2</v>
      </c>
      <c r="AD57" s="30">
        <v>3.227671498588025E-2</v>
      </c>
      <c r="AE57" s="30">
        <v>3.6782116892376537E-2</v>
      </c>
      <c r="AF57" s="30">
        <v>5.8539107514915534E-2</v>
      </c>
      <c r="AG57" s="30">
        <v>8.5423847618545379E-2</v>
      </c>
      <c r="AH57" s="30">
        <v>4.9972854206349115E-2</v>
      </c>
      <c r="AI57" s="30">
        <v>4.7054358622581338E-2</v>
      </c>
      <c r="AJ57" s="30">
        <v>0.11256301295882309</v>
      </c>
      <c r="AK57" s="30">
        <v>4.4001198761765448E-2</v>
      </c>
      <c r="AL57" s="30">
        <v>3.1730837268120871E-2</v>
      </c>
      <c r="AM57" s="30">
        <v>4.0153506540042017E-2</v>
      </c>
      <c r="AN57" s="30">
        <v>2.6351710907954518E-2</v>
      </c>
      <c r="AO57" s="30">
        <v>4.4322204382665431E-2</v>
      </c>
    </row>
    <row r="58" spans="1:41" ht="14.25" x14ac:dyDescent="0.2">
      <c r="A58" s="28">
        <v>47</v>
      </c>
      <c r="B58" s="30">
        <v>4.5268970221008953E-2</v>
      </c>
      <c r="C58" s="30">
        <v>0.11535768067239727</v>
      </c>
      <c r="D58" s="30">
        <v>4.2578646046682822E-2</v>
      </c>
      <c r="E58" s="30">
        <v>2.6477647039088836E-2</v>
      </c>
      <c r="F58" s="30">
        <v>4.9397651862007841E-2</v>
      </c>
      <c r="G58" s="30">
        <v>5.5713757639932915E-2</v>
      </c>
      <c r="H58" s="30">
        <v>6.3896646163773108E-2</v>
      </c>
      <c r="I58" s="30">
        <v>2.9271831017733119E-2</v>
      </c>
      <c r="J58" s="30">
        <v>3.0119805627730534E-2</v>
      </c>
      <c r="K58" s="30">
        <v>3.8181687338636472E-2</v>
      </c>
      <c r="L58" s="30">
        <v>3.8142076685054871E-2</v>
      </c>
      <c r="M58" s="30">
        <v>3.2495669890891143E-2</v>
      </c>
      <c r="N58" s="30">
        <v>4.9255090780366162E-2</v>
      </c>
      <c r="O58" s="30">
        <v>8.0021960850575446E-2</v>
      </c>
      <c r="P58" s="30">
        <v>3.5441042522458943E-2</v>
      </c>
      <c r="Q58" s="30">
        <v>6.9405567325703243E-2</v>
      </c>
      <c r="R58" s="30">
        <v>2.6155508338235656E-2</v>
      </c>
      <c r="S58" s="30">
        <v>3.5369066334358878E-2</v>
      </c>
      <c r="T58" s="30">
        <v>6.4672346753009702E-2</v>
      </c>
      <c r="U58" s="30">
        <v>6.4030458114559652E-2</v>
      </c>
      <c r="V58" s="30">
        <v>3.5126748381355988E-2</v>
      </c>
      <c r="W58" s="30">
        <v>4.6823836228314875E-2</v>
      </c>
      <c r="X58" s="30">
        <v>5.4698390228779203E-2</v>
      </c>
      <c r="Y58" s="30">
        <v>6.3276201763500017E-2</v>
      </c>
      <c r="Z58" s="30">
        <v>4.5427626433026225E-2</v>
      </c>
      <c r="AA58" s="30">
        <v>3.9982123913801848E-2</v>
      </c>
      <c r="AB58" s="30">
        <v>7.7979044610878567E-2</v>
      </c>
      <c r="AC58" s="30">
        <v>5.2525152239129458E-2</v>
      </c>
      <c r="AD58" s="30">
        <v>3.235273913447112E-2</v>
      </c>
      <c r="AE58" s="30">
        <v>3.6770687027653626E-2</v>
      </c>
      <c r="AF58" s="30">
        <v>5.884533745761944E-2</v>
      </c>
      <c r="AG58" s="30">
        <v>8.5019287818768996E-2</v>
      </c>
      <c r="AH58" s="30">
        <v>5.0353285725204255E-2</v>
      </c>
      <c r="AI58" s="30">
        <v>4.6838142281210748E-2</v>
      </c>
      <c r="AJ58" s="30">
        <v>0.11176190541358411</v>
      </c>
      <c r="AK58" s="30">
        <v>4.3946212471730473E-2</v>
      </c>
      <c r="AL58" s="30">
        <v>3.1814687998677815E-2</v>
      </c>
      <c r="AM58" s="30">
        <v>4.0076099048210523E-2</v>
      </c>
      <c r="AN58" s="30">
        <v>2.6539714482029853E-2</v>
      </c>
      <c r="AO58" s="30">
        <v>4.4162367469523955E-2</v>
      </c>
    </row>
    <row r="59" spans="1:41" ht="14.25" x14ac:dyDescent="0.2">
      <c r="A59" s="28">
        <v>48</v>
      </c>
      <c r="B59" s="30">
        <v>4.5185733368736658E-2</v>
      </c>
      <c r="C59" s="30">
        <v>0.11448500215023172</v>
      </c>
      <c r="D59" s="30">
        <v>4.2451899247586855E-2</v>
      </c>
      <c r="E59" s="30">
        <v>2.6667365981761115E-2</v>
      </c>
      <c r="F59" s="30">
        <v>4.9333549091018947E-2</v>
      </c>
      <c r="G59" s="30">
        <v>5.5969843884227322E-2</v>
      </c>
      <c r="H59" s="30">
        <v>6.3532444158090895E-2</v>
      </c>
      <c r="I59" s="30">
        <v>2.9405662735055182E-2</v>
      </c>
      <c r="J59" s="30">
        <v>3.0234916057028105E-2</v>
      </c>
      <c r="K59" s="30">
        <v>3.81453797706508E-2</v>
      </c>
      <c r="L59" s="30">
        <v>3.8090542552679407E-2</v>
      </c>
      <c r="M59" s="30">
        <v>3.256553190779754E-2</v>
      </c>
      <c r="N59" s="30">
        <v>4.9196371576228914E-2</v>
      </c>
      <c r="O59" s="30">
        <v>7.9893193768773241E-2</v>
      </c>
      <c r="P59" s="30">
        <v>3.5460014701318432E-2</v>
      </c>
      <c r="Q59" s="30">
        <v>6.9390131704658575E-2</v>
      </c>
      <c r="R59" s="30">
        <v>2.6347040642020536E-2</v>
      </c>
      <c r="S59" s="30">
        <v>3.5579797534872615E-2</v>
      </c>
      <c r="T59" s="30">
        <v>6.4294881568579321E-2</v>
      </c>
      <c r="U59" s="30">
        <v>6.421887576334484E-2</v>
      </c>
      <c r="V59" s="30">
        <v>3.524251584374416E-2</v>
      </c>
      <c r="W59" s="30">
        <v>4.6609044251159304E-2</v>
      </c>
      <c r="X59" s="30">
        <v>5.4524794347604155E-2</v>
      </c>
      <c r="Y59" s="30">
        <v>6.3480432388857144E-2</v>
      </c>
      <c r="Z59" s="30">
        <v>4.5344986516447916E-2</v>
      </c>
      <c r="AA59" s="30">
        <v>3.9906830077833355E-2</v>
      </c>
      <c r="AB59" s="30">
        <v>7.778738203435509E-2</v>
      </c>
      <c r="AC59" s="30">
        <v>5.2450420198159486E-2</v>
      </c>
      <c r="AD59" s="30">
        <v>3.2425673158550827E-2</v>
      </c>
      <c r="AE59" s="30">
        <v>3.6759418359261886E-2</v>
      </c>
      <c r="AF59" s="30">
        <v>5.9139900233888376E-2</v>
      </c>
      <c r="AG59" s="30">
        <v>8.4630312475184599E-2</v>
      </c>
      <c r="AH59" s="30">
        <v>5.0719093121040615E-2</v>
      </c>
      <c r="AI59" s="30">
        <v>4.6628004916877019E-2</v>
      </c>
      <c r="AJ59" s="30">
        <v>0.11098621999490077</v>
      </c>
      <c r="AK59" s="30">
        <v>4.3892660599696764E-2</v>
      </c>
      <c r="AL59" s="30">
        <v>3.1895586713955426E-2</v>
      </c>
      <c r="AM59" s="30">
        <v>4.0000694518359081E-2</v>
      </c>
      <c r="AN59" s="30">
        <v>2.6722137357196196E-2</v>
      </c>
      <c r="AO59" s="30">
        <v>4.4006705823545822E-2</v>
      </c>
    </row>
    <row r="60" spans="1:41" ht="14.25" x14ac:dyDescent="0.2">
      <c r="A60" s="28">
        <v>49</v>
      </c>
      <c r="B60" s="30">
        <v>4.5105460982534762E-2</v>
      </c>
      <c r="C60" s="30">
        <v>0.11364639317680614</v>
      </c>
      <c r="D60" s="30">
        <v>4.2329081227202581E-2</v>
      </c>
      <c r="E60" s="30">
        <v>2.6850121066949617E-2</v>
      </c>
      <c r="F60" s="30">
        <v>4.9271490133210971E-2</v>
      </c>
      <c r="G60" s="30">
        <v>5.6216429431567017E-2</v>
      </c>
      <c r="H60" s="30">
        <v>6.3181790047171393E-2</v>
      </c>
      <c r="I60" s="30">
        <v>2.9534496971943991E-2</v>
      </c>
      <c r="J60" s="30">
        <v>3.0345967991613376E-2</v>
      </c>
      <c r="K60" s="30">
        <v>3.8109573042746092E-2</v>
      </c>
      <c r="L60" s="30">
        <v>3.8041707933401225E-2</v>
      </c>
      <c r="M60" s="30">
        <v>3.2632626510185947E-2</v>
      </c>
      <c r="N60" s="30">
        <v>4.9139075370615348E-2</v>
      </c>
      <c r="O60" s="30">
        <v>7.9769021642104754E-2</v>
      </c>
      <c r="P60" s="30">
        <v>3.5477544470544631E-2</v>
      </c>
      <c r="Q60" s="30">
        <v>6.9375211514564716E-2</v>
      </c>
      <c r="R60" s="30">
        <v>2.6532425027067541E-2</v>
      </c>
      <c r="S60" s="30">
        <v>3.5783035120097617E-2</v>
      </c>
      <c r="T60" s="30">
        <v>6.3930886875292137E-2</v>
      </c>
      <c r="U60" s="30">
        <v>6.4400401376295768E-2</v>
      </c>
      <c r="V60" s="30">
        <v>3.5354070795999393E-2</v>
      </c>
      <c r="W60" s="30">
        <v>4.6401593081923487E-2</v>
      </c>
      <c r="X60" s="30">
        <v>5.4357482639723953E-2</v>
      </c>
      <c r="Y60" s="30">
        <v>6.3677091507250871E-2</v>
      </c>
      <c r="Z60" s="30">
        <v>4.5264640608291717E-2</v>
      </c>
      <c r="AA60" s="30">
        <v>3.9833867732512296E-2</v>
      </c>
      <c r="AB60" s="30">
        <v>7.7603029879552476E-2</v>
      </c>
      <c r="AC60" s="30">
        <v>5.2377753804838223E-2</v>
      </c>
      <c r="AD60" s="30">
        <v>3.249570422835113E-2</v>
      </c>
      <c r="AE60" s="30">
        <v>3.6748320005906443E-2</v>
      </c>
      <c r="AF60" s="30">
        <v>5.9423402775959033E-2</v>
      </c>
      <c r="AG60" s="30">
        <v>8.4256121344692847E-2</v>
      </c>
      <c r="AH60" s="30">
        <v>5.1071048773892569E-2</v>
      </c>
      <c r="AI60" s="30">
        <v>4.6424009038938507E-2</v>
      </c>
      <c r="AJ60" s="30">
        <v>0.11023599362514891</v>
      </c>
      <c r="AK60" s="30">
        <v>4.3840537495747789E-2</v>
      </c>
      <c r="AL60" s="30">
        <v>3.1973671578809038E-2</v>
      </c>
      <c r="AM60" s="30">
        <v>3.9927305190208484E-2</v>
      </c>
      <c r="AN60" s="30">
        <v>2.6899017401475822E-2</v>
      </c>
      <c r="AO60" s="30">
        <v>4.3855313066363921E-2</v>
      </c>
    </row>
    <row r="61" spans="1:41" ht="14.25" x14ac:dyDescent="0.2">
      <c r="A61" s="28">
        <v>50</v>
      </c>
      <c r="B61" s="30">
        <v>4.5028007653799218E-2</v>
      </c>
      <c r="C61" s="30">
        <v>0.11284007943576158</v>
      </c>
      <c r="D61" s="30">
        <v>4.2210103126604448E-2</v>
      </c>
      <c r="E61" s="30">
        <v>2.7026256532212356E-2</v>
      </c>
      <c r="F61" s="30">
        <v>4.9211401004535915E-2</v>
      </c>
      <c r="G61" s="30">
        <v>5.6453989722870634E-2</v>
      </c>
      <c r="H61" s="30">
        <v>6.2844040073364527E-2</v>
      </c>
      <c r="I61" s="30">
        <v>2.9658598493583543E-2</v>
      </c>
      <c r="J61" s="30">
        <v>3.045314835400581E-2</v>
      </c>
      <c r="K61" s="30">
        <v>3.8074341848707727E-2</v>
      </c>
      <c r="L61" s="30">
        <v>3.7995359108095039E-2</v>
      </c>
      <c r="M61" s="30">
        <v>3.2697117387209929E-2</v>
      </c>
      <c r="N61" s="30">
        <v>4.9083220219305446E-2</v>
      </c>
      <c r="O61" s="30">
        <v>7.9649228708304598E-2</v>
      </c>
      <c r="P61" s="30">
        <v>3.5493779113842772E-2</v>
      </c>
      <c r="Q61" s="30">
        <v>6.9360779640824877E-2</v>
      </c>
      <c r="R61" s="30">
        <v>2.6711816092410468E-2</v>
      </c>
      <c r="S61" s="30">
        <v>3.5979108368730639E-2</v>
      </c>
      <c r="T61" s="30">
        <v>6.3579833137150876E-2</v>
      </c>
      <c r="U61" s="30">
        <v>6.4575373295403971E-2</v>
      </c>
      <c r="V61" s="30">
        <v>3.5461625232013239E-2</v>
      </c>
      <c r="W61" s="30">
        <v>4.6201221871730036E-2</v>
      </c>
      <c r="X61" s="30">
        <v>5.4196158728282207E-2</v>
      </c>
      <c r="Y61" s="30">
        <v>6.3866563264374232E-2</v>
      </c>
      <c r="Z61" s="30">
        <v>4.5186570875762166E-2</v>
      </c>
      <c r="AA61" s="30">
        <v>3.9763167960081613E-2</v>
      </c>
      <c r="AB61" s="30">
        <v>7.7425592229164675E-2</v>
      </c>
      <c r="AC61" s="30">
        <v>5.2307134258562149E-2</v>
      </c>
      <c r="AD61" s="30">
        <v>3.2563004604990287E-2</v>
      </c>
      <c r="AE61" s="30">
        <v>3.6737399219246791E-2</v>
      </c>
      <c r="AF61" s="30">
        <v>5.9696414308490819E-2</v>
      </c>
      <c r="AG61" s="30">
        <v>8.3895960330059527E-2</v>
      </c>
      <c r="AH61" s="30">
        <v>5.140987605556302E-2</v>
      </c>
      <c r="AI61" s="30">
        <v>4.6226148549406876E-2</v>
      </c>
      <c r="AJ61" s="30">
        <v>0.10951095582637937</v>
      </c>
      <c r="AK61" s="30">
        <v>4.3789830131687024E-2</v>
      </c>
      <c r="AL61" s="30">
        <v>3.2049073078702861E-2</v>
      </c>
      <c r="AM61" s="30">
        <v>3.9855927553466675E-2</v>
      </c>
      <c r="AN61" s="30">
        <v>2.7070430976297022E-2</v>
      </c>
      <c r="AO61" s="30">
        <v>4.3708226775840409E-2</v>
      </c>
    </row>
    <row r="62" spans="1:41" ht="14.25" x14ac:dyDescent="0.2">
      <c r="A62" s="28">
        <v>51</v>
      </c>
      <c r="B62" s="30">
        <v>4.4953236964174748E-2</v>
      </c>
      <c r="C62" s="30">
        <v>0.11206438580510336</v>
      </c>
      <c r="D62" s="30">
        <v>4.2094865887332578E-2</v>
      </c>
      <c r="E62" s="30">
        <v>2.7196096679142023E-2</v>
      </c>
      <c r="F62" s="30">
        <v>4.9153209417906796E-2</v>
      </c>
      <c r="G62" s="30">
        <v>5.6682972531795439E-2</v>
      </c>
      <c r="H62" s="30">
        <v>6.251858003612254E-2</v>
      </c>
      <c r="I62" s="30">
        <v>2.97782139805709E-2</v>
      </c>
      <c r="J62" s="30">
        <v>3.0556634461456289E-2</v>
      </c>
      <c r="K62" s="30">
        <v>3.8039743904851653E-2</v>
      </c>
      <c r="L62" s="30">
        <v>3.7951303644809586E-2</v>
      </c>
      <c r="M62" s="30">
        <v>3.2759155464516354E-2</v>
      </c>
      <c r="N62" s="30">
        <v>4.9028811842543929E-2</v>
      </c>
      <c r="O62" s="30">
        <v>7.9533610747396732E-2</v>
      </c>
      <c r="P62" s="30">
        <v>3.5508848870895893E-2</v>
      </c>
      <c r="Q62" s="30">
        <v>6.9346810969864947E-2</v>
      </c>
      <c r="R62" s="30">
        <v>2.6885384202401719E-2</v>
      </c>
      <c r="S62" s="30">
        <v>3.6168334036224437E-2</v>
      </c>
      <c r="T62" s="30">
        <v>6.324119349735402E-2</v>
      </c>
      <c r="U62" s="30">
        <v>6.4744110518181852E-2</v>
      </c>
      <c r="V62" s="30">
        <v>3.556537779350788E-2</v>
      </c>
      <c r="W62" s="30">
        <v>4.6007667973198441E-2</v>
      </c>
      <c r="X62" s="30">
        <v>5.4040541474842163E-2</v>
      </c>
      <c r="Y62" s="30">
        <v>6.4049208229507881E-2</v>
      </c>
      <c r="Z62" s="30">
        <v>4.5110747677396423E-2</v>
      </c>
      <c r="AA62" s="30">
        <v>3.9694660503997836E-2</v>
      </c>
      <c r="AB62" s="30">
        <v>7.7254700726019365E-2</v>
      </c>
      <c r="AC62" s="30">
        <v>5.2238533083083905E-2</v>
      </c>
      <c r="AD62" s="30">
        <v>3.2627733098925527E-2</v>
      </c>
      <c r="AE62" s="30">
        <v>3.6726661634262747E-2</v>
      </c>
      <c r="AF62" s="30">
        <v>5.9959468929976056E-2</v>
      </c>
      <c r="AG62" s="30">
        <v>8.3549118987806814E-2</v>
      </c>
      <c r="AH62" s="30">
        <v>5.1736252777515812E-2</v>
      </c>
      <c r="AI62" s="30">
        <v>4.6034364633339431E-2</v>
      </c>
      <c r="AJ62" s="30">
        <v>0.10881061547833548</v>
      </c>
      <c r="AK62" s="30">
        <v>4.374051956200331E-2</v>
      </c>
      <c r="AL62" s="30">
        <v>3.2121914502002857E-2</v>
      </c>
      <c r="AM62" s="30">
        <v>3.978654549019689E-2</v>
      </c>
      <c r="AN62" s="30">
        <v>2.7236483404762257E-2</v>
      </c>
      <c r="AO62" s="30">
        <v>4.3565440634368846E-2</v>
      </c>
    </row>
    <row r="63" spans="1:41" ht="14.25" x14ac:dyDescent="0.2">
      <c r="A63" s="28">
        <v>52</v>
      </c>
      <c r="B63" s="30">
        <v>4.4881020798655635E-2</v>
      </c>
      <c r="C63" s="30">
        <v>0.11131773246514243</v>
      </c>
      <c r="D63" s="30">
        <v>4.1983263216342381E-2</v>
      </c>
      <c r="E63" s="30">
        <v>2.7359947103187787E-2</v>
      </c>
      <c r="F63" s="30">
        <v>4.9096844962966069E-2</v>
      </c>
      <c r="G63" s="30">
        <v>5.690379963104597E-2</v>
      </c>
      <c r="H63" s="30">
        <v>6.2204824993279839E-2</v>
      </c>
      <c r="I63" s="30">
        <v>2.9893573560067832E-2</v>
      </c>
      <c r="J63" s="30">
        <v>3.0656594492685763E-2</v>
      </c>
      <c r="K63" s="30">
        <v>3.8005822750454721E-2</v>
      </c>
      <c r="L63" s="30">
        <v>3.7909367951422857E-2</v>
      </c>
      <c r="M63" s="30">
        <v>3.2818880128244077E-2</v>
      </c>
      <c r="N63" s="30">
        <v>4.8975845951781949E-2</v>
      </c>
      <c r="O63" s="30">
        <v>7.9421974449328969E-2</v>
      </c>
      <c r="P63" s="30">
        <v>3.5522869067406315E-2</v>
      </c>
      <c r="Q63" s="30">
        <v>6.9333282200786606E-2</v>
      </c>
      <c r="R63" s="30">
        <v>2.7053310292756816E-2</v>
      </c>
      <c r="S63" s="30">
        <v>3.6351016068298714E-2</v>
      </c>
      <c r="T63" s="30">
        <v>6.2914448842209092E-2</v>
      </c>
      <c r="U63" s="30">
        <v>6.490691386048697E-2</v>
      </c>
      <c r="V63" s="30">
        <v>3.5665514787567965E-2</v>
      </c>
      <c r="W63" s="30">
        <v>4.5820669835332506E-2</v>
      </c>
      <c r="X63" s="30">
        <v>5.3890364298946114E-2</v>
      </c>
      <c r="Y63" s="30">
        <v>6.422536504171017E-2</v>
      </c>
      <c r="Z63" s="30">
        <v>4.5037132138836755E-2</v>
      </c>
      <c r="AA63" s="30">
        <v>3.9628274531827934E-2</v>
      </c>
      <c r="AB63" s="30">
        <v>7.7090012204077185E-2</v>
      </c>
      <c r="AC63" s="30">
        <v>5.2171914226860849E-2</v>
      </c>
      <c r="AD63" s="30">
        <v>3.2690036360399466E-2</v>
      </c>
      <c r="AE63" s="30">
        <v>3.6716111486848169E-2</v>
      </c>
      <c r="AF63" s="30">
        <v>6.0213068013559523E-2</v>
      </c>
      <c r="AG63" s="30">
        <v>8.3214928098430008E-2</v>
      </c>
      <c r="AH63" s="30">
        <v>5.2050814388360012E-2</v>
      </c>
      <c r="AI63" s="30">
        <v>4.5848558531619288E-2</v>
      </c>
      <c r="AJ63" s="30">
        <v>0.10813432743846341</v>
      </c>
      <c r="AK63" s="30">
        <v>4.3692582148354475E-2</v>
      </c>
      <c r="AL63" s="30">
        <v>3.2192312388772848E-2</v>
      </c>
      <c r="AM63" s="30">
        <v>3.9719132885699393E-2</v>
      </c>
      <c r="AN63" s="30">
        <v>2.7397301356842707E-2</v>
      </c>
      <c r="AO63" s="30">
        <v>4.3426914287665097E-2</v>
      </c>
    </row>
    <row r="64" spans="1:41" ht="14.25" x14ac:dyDescent="0.2">
      <c r="A64" s="28">
        <v>53</v>
      </c>
      <c r="B64" s="30">
        <v>4.4811238723673208E-2</v>
      </c>
      <c r="C64" s="30">
        <v>0.11059863067435471</v>
      </c>
      <c r="D64" s="30">
        <v>4.1875183990711662E-2</v>
      </c>
      <c r="E64" s="30">
        <v>2.7518095852379298E-2</v>
      </c>
      <c r="F64" s="30">
        <v>4.9042239237437002E-2</v>
      </c>
      <c r="G64" s="30">
        <v>5.7116868374771812E-2</v>
      </c>
      <c r="H64" s="30">
        <v>6.190221869399859E-2</v>
      </c>
      <c r="I64" s="30">
        <v>3.0004892180061971E-2</v>
      </c>
      <c r="J64" s="30">
        <v>3.0753187943847848E-2</v>
      </c>
      <c r="K64" s="30">
        <v>3.7972610111017158E-2</v>
      </c>
      <c r="L64" s="30">
        <v>3.7869395141586937E-2</v>
      </c>
      <c r="M64" s="30">
        <v>3.2876420310693932E-2</v>
      </c>
      <c r="N64" s="30">
        <v>4.892431019630572E-2</v>
      </c>
      <c r="O64" s="30">
        <v>7.9314136811672764E-2</v>
      </c>
      <c r="P64" s="30">
        <v>3.5535941961052364E-2</v>
      </c>
      <c r="Q64" s="30">
        <v>6.9320171678212139E-2</v>
      </c>
      <c r="R64" s="30">
        <v>2.7215781759414526E-2</v>
      </c>
      <c r="S64" s="30">
        <v>3.652744551717424E-2</v>
      </c>
      <c r="T64" s="30">
        <v>6.2599091579633281E-2</v>
      </c>
      <c r="U64" s="30">
        <v>6.5064067056596731E-2</v>
      </c>
      <c r="V64" s="30">
        <v>3.57622111110667E-2</v>
      </c>
      <c r="W64" s="30">
        <v>4.5639969244816392E-2</v>
      </c>
      <c r="X64" s="30">
        <v>5.3745374499332366E-2</v>
      </c>
      <c r="Y64" s="30">
        <v>6.4395351929610989E-2</v>
      </c>
      <c r="Z64" s="30">
        <v>4.4965678283146904E-2</v>
      </c>
      <c r="AA64" s="30">
        <v>3.9563939253344671E-2</v>
      </c>
      <c r="AB64" s="30">
        <v>7.6931206565564958E-2</v>
      </c>
      <c r="AC64" s="30">
        <v>5.2107235805360475E-2</v>
      </c>
      <c r="AD64" s="30">
        <v>3.2750050024038302E-2</v>
      </c>
      <c r="AE64" s="30">
        <v>3.670575180317015E-2</v>
      </c>
      <c r="AF64" s="30">
        <v>6.0457682438348703E-2</v>
      </c>
      <c r="AG64" s="30">
        <v>8.2892757314543264E-2</v>
      </c>
      <c r="AH64" s="30">
        <v>5.2354156937395979E-2</v>
      </c>
      <c r="AI64" s="30">
        <v>4.56686017778003E-2</v>
      </c>
      <c r="AJ64" s="30">
        <v>0.10748134335850623</v>
      </c>
      <c r="AK64" s="30">
        <v>4.3645990584767924E-2</v>
      </c>
      <c r="AL64" s="30">
        <v>3.2260376948618275E-2</v>
      </c>
      <c r="AM64" s="30">
        <v>3.9653655795113041E-2</v>
      </c>
      <c r="AN64" s="30">
        <v>2.7553026777775269E-2</v>
      </c>
      <c r="AO64" s="30">
        <v>4.3292581328536528E-2</v>
      </c>
    </row>
    <row r="65" spans="1:41" ht="14.25" x14ac:dyDescent="0.2">
      <c r="A65" s="28">
        <v>54</v>
      </c>
      <c r="B65" s="30">
        <v>4.474377742262603E-2</v>
      </c>
      <c r="C65" s="30">
        <v>0.10990567835739506</v>
      </c>
      <c r="D65" s="30">
        <v>4.177051419908806E-2</v>
      </c>
      <c r="E65" s="30">
        <v>2.7670814517208875E-2</v>
      </c>
      <c r="F65" s="30">
        <v>4.8989325938530115E-2</v>
      </c>
      <c r="G65" s="30">
        <v>5.732255319654489E-2</v>
      </c>
      <c r="H65" s="30">
        <v>6.1610232812635557E-2</v>
      </c>
      <c r="I65" s="30">
        <v>3.0112370845724046E-2</v>
      </c>
      <c r="J65" s="30">
        <v>3.0846566071113024E-2</v>
      </c>
      <c r="K65" s="30">
        <v>3.7940127892858166E-2</v>
      </c>
      <c r="L65" s="30">
        <v>3.7831243169940132E-2</v>
      </c>
      <c r="M65" s="30">
        <v>3.2931895455569515E-2</v>
      </c>
      <c r="N65" s="30">
        <v>4.8874185790467095E-2</v>
      </c>
      <c r="O65" s="30">
        <v>7.9209924566956191E-2</v>
      </c>
      <c r="P65" s="30">
        <v>3.554815834375824E-2</v>
      </c>
      <c r="Q65" s="30">
        <v>6.930745924358872E-2</v>
      </c>
      <c r="R65" s="30">
        <v>2.7372989220998845E-2</v>
      </c>
      <c r="S65" s="30">
        <v>3.6697900614159673E-2</v>
      </c>
      <c r="T65" s="30">
        <v>6.2294628390092477E-2</v>
      </c>
      <c r="U65" s="30">
        <v>6.5215837797638398E-2</v>
      </c>
      <c r="V65" s="30">
        <v>3.5855631092162721E-2</v>
      </c>
      <c r="W65" s="30">
        <v>4.5465313035845112E-2</v>
      </c>
      <c r="X65" s="30">
        <v>5.3605332583544163E-2</v>
      </c>
      <c r="Y65" s="30">
        <v>6.4559468115209961E-2</v>
      </c>
      <c r="Z65" s="30">
        <v>4.4896334789167325E-2</v>
      </c>
      <c r="AA65" s="30">
        <v>3.9501584417749314E-2</v>
      </c>
      <c r="AB65" s="30">
        <v>7.6777984873982241E-2</v>
      </c>
      <c r="AC65" s="30">
        <v>5.2044451543580283E-2</v>
      </c>
      <c r="AD65" s="30">
        <v>3.2807899726470025E-2</v>
      </c>
      <c r="AE65" s="30">
        <v>3.6695584564657047E-2</v>
      </c>
      <c r="AF65" s="30">
        <v>6.069375466212823E-2</v>
      </c>
      <c r="AG65" s="30">
        <v>8.2582012897962631E-2</v>
      </c>
      <c r="AH65" s="30">
        <v>5.2646839820241098E-2</v>
      </c>
      <c r="AI65" s="30">
        <v>4.5494344374883422E-2</v>
      </c>
      <c r="AJ65" s="30">
        <v>0.10685085016287021</v>
      </c>
      <c r="AK65" s="30">
        <v>4.3600714754763459E-2</v>
      </c>
      <c r="AL65" s="30">
        <v>3.232621244991396E-2</v>
      </c>
      <c r="AM65" s="30">
        <v>3.9590074238452511E-2</v>
      </c>
      <c r="AN65" s="30">
        <v>2.7703812060210886E-2</v>
      </c>
      <c r="AO65" s="30">
        <v>4.3162355746213299E-2</v>
      </c>
    </row>
    <row r="66" spans="1:41" ht="14.25" x14ac:dyDescent="0.2">
      <c r="A66" s="28">
        <v>55</v>
      </c>
      <c r="B66" s="30">
        <v>4.4678530182340914E-2</v>
      </c>
      <c r="C66" s="30">
        <v>0.10923755561640136</v>
      </c>
      <c r="D66" s="30">
        <v>4.1669138500356473E-2</v>
      </c>
      <c r="E66" s="30">
        <v>2.7818359254322855E-2</v>
      </c>
      <c r="F66" s="30">
        <v>4.8938040921504333E-2</v>
      </c>
      <c r="G66" s="30">
        <v>5.7521207023772947E-2</v>
      </c>
      <c r="H66" s="30">
        <v>6.1328366039089532E-2</v>
      </c>
      <c r="I66" s="30">
        <v>3.0216197734204808E-2</v>
      </c>
      <c r="J66" s="30">
        <v>3.093687231805009E-2</v>
      </c>
      <c r="K66" s="30">
        <v>3.7908389866518455E-2</v>
      </c>
      <c r="L66" s="30">
        <v>3.7794783199314841E-2</v>
      </c>
      <c r="M66" s="30">
        <v>3.2985416378101151E-2</v>
      </c>
      <c r="N66" s="30">
        <v>4.8825448872376942E-2</v>
      </c>
      <c r="O66" s="30">
        <v>7.9109173638996166E-2</v>
      </c>
      <c r="P66" s="30">
        <v>3.5559598934548964E-2</v>
      </c>
      <c r="Q66" s="30">
        <v>6.9295126102596916E-2</v>
      </c>
      <c r="R66" s="30">
        <v>2.752512398621354E-2</v>
      </c>
      <c r="S66" s="30">
        <v>3.6862646961462575E-2</v>
      </c>
      <c r="T66" s="30">
        <v>6.2000582159717377E-2</v>
      </c>
      <c r="U66" s="30">
        <v>6.5362478710075944E-2</v>
      </c>
      <c r="V66" s="30">
        <v>3.5945929257732656E-2</v>
      </c>
      <c r="W66" s="30">
        <v>4.5296454368942918E-2</v>
      </c>
      <c r="X66" s="30">
        <v>5.3470011611103763E-2</v>
      </c>
      <c r="Y66" s="30">
        <v>6.4717995111200688E-2</v>
      </c>
      <c r="Z66" s="30">
        <v>4.4829046439244902E-2</v>
      </c>
      <c r="AA66" s="30">
        <v>3.9441140710064548E-2</v>
      </c>
      <c r="AB66" s="30">
        <v>7.6630067637035504E-2</v>
      </c>
      <c r="AC66" s="30">
        <v>5.1983511967511831E-2</v>
      </c>
      <c r="AD66" s="30">
        <v>3.2863702013116391E-2</v>
      </c>
      <c r="AE66" s="30">
        <v>3.6685610851895145E-2</v>
      </c>
      <c r="AF66" s="30">
        <v>6.0921700646057841E-2</v>
      </c>
      <c r="AG66" s="30">
        <v>8.2282135553074509E-2</v>
      </c>
      <c r="AH66" s="30">
        <v>5.292938832189642E-2</v>
      </c>
      <c r="AI66" s="30">
        <v>4.5325621300820407E-2</v>
      </c>
      <c r="AJ66" s="30">
        <v>0.106241998938158</v>
      </c>
      <c r="AK66" s="30">
        <v>4.3556722446639107E-2</v>
      </c>
      <c r="AL66" s="30">
        <v>3.2389917582562378E-2</v>
      </c>
      <c r="AM66" s="30">
        <v>3.9528343684860134E-2</v>
      </c>
      <c r="AN66" s="30">
        <v>2.7849816219563728E-2</v>
      </c>
      <c r="AO66" s="30">
        <v>4.3036137121078788E-2</v>
      </c>
    </row>
    <row r="67" spans="1:41" ht="14.25" x14ac:dyDescent="0.2">
      <c r="A67" s="28">
        <v>56</v>
      </c>
      <c r="B67" s="30">
        <v>4.4615396424853015E-2</v>
      </c>
      <c r="C67" s="30">
        <v>0.10859302025009154</v>
      </c>
      <c r="D67" s="30">
        <v>4.1570941466332556E-2</v>
      </c>
      <c r="E67" s="30">
        <v>2.796097174696488E-2</v>
      </c>
      <c r="F67" s="30">
        <v>4.8888322231297021E-2</v>
      </c>
      <c r="G67" s="30">
        <v>5.7713162610420587E-2</v>
      </c>
      <c r="H67" s="30">
        <v>6.1056143070036262E-2</v>
      </c>
      <c r="I67" s="30">
        <v>3.031654920198168E-2</v>
      </c>
      <c r="J67" s="30">
        <v>3.1024242726593432E-2</v>
      </c>
      <c r="K67" s="30">
        <v>3.7877403087279937E-2</v>
      </c>
      <c r="L67" s="30">
        <v>3.7759898168298944E-2</v>
      </c>
      <c r="M67" s="30">
        <v>3.3037086033169683E-2</v>
      </c>
      <c r="N67" s="30">
        <v>4.877807163673209E-2</v>
      </c>
      <c r="O67" s="30">
        <v>7.9011728627446098E-2</v>
      </c>
      <c r="P67" s="30">
        <v>3.5570335592105762E-2</v>
      </c>
      <c r="Q67" s="30">
        <v>6.9283154706659467E-2</v>
      </c>
      <c r="R67" s="30">
        <v>2.7672376089932005E-2</v>
      </c>
      <c r="S67" s="30">
        <v>3.702193781352503E-2</v>
      </c>
      <c r="T67" s="30">
        <v>6.1716493265889794E-2</v>
      </c>
      <c r="U67" s="30">
        <v>6.550422827637048E-2</v>
      </c>
      <c r="V67" s="30">
        <v>3.6033251034490954E-2</v>
      </c>
      <c r="W67" s="30">
        <v>4.5133153661350844E-2</v>
      </c>
      <c r="X67" s="30">
        <v>5.333919655414876E-2</v>
      </c>
      <c r="Y67" s="30">
        <v>6.4871197920523649E-2</v>
      </c>
      <c r="Z67" s="30">
        <v>4.4763755307585029E-2</v>
      </c>
      <c r="AA67" s="30">
        <v>3.938254006348707E-2</v>
      </c>
      <c r="AB67" s="30">
        <v>7.6487193257113617E-2</v>
      </c>
      <c r="AC67" s="30">
        <v>5.1924365385343618E-2</v>
      </c>
      <c r="AD67" s="30">
        <v>3.2917565147975614E-2</v>
      </c>
      <c r="AE67" s="30">
        <v>3.6675830970249956E-2</v>
      </c>
      <c r="AF67" s="30">
        <v>6.1141911641521052E-2</v>
      </c>
      <c r="AG67" s="30">
        <v>8.1992598360899116E-2</v>
      </c>
      <c r="AH67" s="30">
        <v>5.3202295971879199E-2</v>
      </c>
      <c r="AI67" s="30">
        <v>4.5162257660047223E-2</v>
      </c>
      <c r="AJ67" s="30">
        <v>0.10565392640228288</v>
      </c>
      <c r="AK67" s="30">
        <v>4.3513979949019621E-2</v>
      </c>
      <c r="AL67" s="30">
        <v>3.2451585796253513E-2</v>
      </c>
      <c r="AM67" s="30">
        <v>3.9468416276881468E-2</v>
      </c>
      <c r="AN67" s="30">
        <v>2.7991201878858618E-2</v>
      </c>
      <c r="AO67" s="30">
        <v>4.2913814794471206E-2</v>
      </c>
    </row>
    <row r="68" spans="1:41" ht="14.25" x14ac:dyDescent="0.2">
      <c r="A68" s="28">
        <v>57</v>
      </c>
      <c r="B68" s="30">
        <v>4.4554281279614694E-2</v>
      </c>
      <c r="C68" s="30">
        <v>0.10797090334381987</v>
      </c>
      <c r="D68" s="30">
        <v>4.147580856394506E-2</v>
      </c>
      <c r="E68" s="30">
        <v>2.8098880105267066E-2</v>
      </c>
      <c r="F68" s="30">
        <v>4.8840110112202684E-2</v>
      </c>
      <c r="G68" s="30">
        <v>5.7898733790594736E-2</v>
      </c>
      <c r="H68" s="30">
        <v>6.0793113536319554E-2</v>
      </c>
      <c r="I68" s="30">
        <v>3.041359069698446E-2</v>
      </c>
      <c r="J68" s="30">
        <v>3.1108806330861549E-2</v>
      </c>
      <c r="K68" s="30">
        <v>3.7847169093449429E-2</v>
      </c>
      <c r="L68" s="30">
        <v>3.7726481532182943E-2</v>
      </c>
      <c r="M68" s="30">
        <v>3.3087000202714378E-2</v>
      </c>
      <c r="N68" s="30">
        <v>4.8732023277609393E-2</v>
      </c>
      <c r="O68" s="30">
        <v>7.8917442319658582E-2</v>
      </c>
      <c r="P68" s="30">
        <v>3.5580432371826509E-2</v>
      </c>
      <c r="Q68" s="30">
        <v>6.9271528646817293E-2</v>
      </c>
      <c r="R68" s="30">
        <v>2.7814932787741276E-2</v>
      </c>
      <c r="S68" s="30">
        <v>3.7176014424146864E-2</v>
      </c>
      <c r="T68" s="30">
        <v>6.1441920353299873E-2</v>
      </c>
      <c r="U68" s="30">
        <v>6.5641311700189053E-2</v>
      </c>
      <c r="V68" s="30">
        <v>3.6117733390595541E-2</v>
      </c>
      <c r="W68" s="30">
        <v>4.4975179236820928E-2</v>
      </c>
      <c r="X68" s="30">
        <v>5.3212683678390604E-2</v>
      </c>
      <c r="Y68" s="30">
        <v>6.5019326146108947E-2</v>
      </c>
      <c r="Z68" s="30">
        <v>4.4700401732061135E-2</v>
      </c>
      <c r="AA68" s="30">
        <v>3.9325715901794567E-2</v>
      </c>
      <c r="AB68" s="30">
        <v>7.6349116629982117E-2</v>
      </c>
      <c r="AC68" s="30">
        <v>5.1866958692594167E-2</v>
      </c>
      <c r="AD68" s="30">
        <v>3.2969589838307556E-2</v>
      </c>
      <c r="AE68" s="30">
        <v>3.6666244559611982E-2</v>
      </c>
      <c r="AF68" s="30">
        <v>6.1354755848774589E-2</v>
      </c>
      <c r="AG68" s="30">
        <v>8.171290481596083E-2</v>
      </c>
      <c r="AH68" s="30">
        <v>5.346602672520695E-2</v>
      </c>
      <c r="AI68" s="30">
        <v>4.5004072739717405E-2</v>
      </c>
      <c r="AJ68" s="30">
        <v>0.10508577065507274</v>
      </c>
      <c r="AK68" s="30">
        <v>4.3472452545286755E-2</v>
      </c>
      <c r="AL68" s="30">
        <v>3.2511305616040653E-2</v>
      </c>
      <c r="AM68" s="30">
        <v>3.9410241837267712E-2</v>
      </c>
      <c r="AN68" s="30">
        <v>2.8128132906800829E-2</v>
      </c>
      <c r="AO68" s="30">
        <v>4.2795271201983009E-2</v>
      </c>
    </row>
    <row r="69" spans="1:41" ht="14.25" x14ac:dyDescent="0.2">
      <c r="A69" s="28">
        <v>58</v>
      </c>
      <c r="B69" s="30">
        <v>4.4495095191879219E-2</v>
      </c>
      <c r="C69" s="30">
        <v>0.10737010497679611</v>
      </c>
      <c r="D69" s="30">
        <v>4.1383626922966821E-2</v>
      </c>
      <c r="E69" s="30">
        <v>2.8232299709534781E-2</v>
      </c>
      <c r="F69" s="30">
        <v>4.8793346999743026E-2</v>
      </c>
      <c r="G69" s="30">
        <v>5.8078216656043846E-2</v>
      </c>
      <c r="H69" s="30">
        <v>6.0538850894335861E-2</v>
      </c>
      <c r="I69" s="30">
        <v>3.0507477586115828E-2</v>
      </c>
      <c r="J69" s="30">
        <v>3.1190685533459828E-2</v>
      </c>
      <c r="K69" s="30">
        <v>3.7817684916646721E-2</v>
      </c>
      <c r="L69" s="30">
        <v>3.7694436154311672E-2</v>
      </c>
      <c r="M69" s="30">
        <v>3.3135248112153182E-2</v>
      </c>
      <c r="N69" s="30">
        <v>4.8687270771349489E-2</v>
      </c>
      <c r="O69" s="30">
        <v>7.8826175228883244E-2</v>
      </c>
      <c r="P69" s="30">
        <v>3.5589946448559173E-2</v>
      </c>
      <c r="Q69" s="30">
        <v>6.9260232558485013E-2</v>
      </c>
      <c r="R69" s="30">
        <v>2.7952977419612779E-2</v>
      </c>
      <c r="S69" s="30">
        <v>3.7325106440472489E-2</v>
      </c>
      <c r="T69" s="30">
        <v>6.1176440712081392E-2</v>
      </c>
      <c r="U69" s="30">
        <v>6.5773941718719753E-2</v>
      </c>
      <c r="V69" s="30">
        <v>3.6199505423720524E-2</v>
      </c>
      <c r="W69" s="30">
        <v>4.48223077504879E-2</v>
      </c>
      <c r="X69" s="30">
        <v>5.3090279946413244E-2</v>
      </c>
      <c r="Y69" s="30">
        <v>6.5162615018082848E-2</v>
      </c>
      <c r="Z69" s="30">
        <v>4.463892510533185E-2</v>
      </c>
      <c r="AA69" s="30">
        <v>3.9270603323621867E-2</v>
      </c>
      <c r="AB69" s="30">
        <v>7.6215607874974944E-2</v>
      </c>
      <c r="AC69" s="30">
        <v>5.1811238029856099E-2</v>
      </c>
      <c r="AD69" s="30">
        <v>3.301986988446326E-2</v>
      </c>
      <c r="AE69" s="30">
        <v>3.6656850690333975E-2</v>
      </c>
      <c r="AF69" s="30">
        <v>6.1560579956544625E-2</v>
      </c>
      <c r="AG69" s="30">
        <v>8.1442586966274488E-2</v>
      </c>
      <c r="AH69" s="30">
        <v>5.3721016982202219E-2</v>
      </c>
      <c r="AI69" s="30">
        <v>4.4850883181341228E-2</v>
      </c>
      <c r="AJ69" s="30">
        <v>0.10453668254075366</v>
      </c>
      <c r="AK69" s="30">
        <v>4.3432104922619175E-2</v>
      </c>
      <c r="AL69" s="30">
        <v>3.2569160936897434E-2</v>
      </c>
      <c r="AM69" s="30">
        <v>3.9353768693931368E-2</v>
      </c>
      <c r="AN69" s="30">
        <v>2.8260772582745952E-2</v>
      </c>
      <c r="AO69" s="30">
        <v>4.2680384524846904E-2</v>
      </c>
    </row>
    <row r="70" spans="1:41" ht="14.25" x14ac:dyDescent="0.2">
      <c r="A70" s="28">
        <v>59</v>
      </c>
      <c r="B70" s="30">
        <v>4.4437753563550508E-2</v>
      </c>
      <c r="C70" s="30">
        <v>0.10678959007921573</v>
      </c>
      <c r="D70" s="30">
        <v>4.1294285927536256E-2</v>
      </c>
      <c r="E70" s="30">
        <v>2.8361433999683827E-2</v>
      </c>
      <c r="F70" s="30">
        <v>4.8747977498212247E-2</v>
      </c>
      <c r="G70" s="30">
        <v>5.8251890660917072E-2</v>
      </c>
      <c r="H70" s="30">
        <v>6.0292951303191344E-2</v>
      </c>
      <c r="I70" s="30">
        <v>3.0598355907427432E-2</v>
      </c>
      <c r="J70" s="30">
        <v>3.1269996464190708E-2</v>
      </c>
      <c r="K70" s="30">
        <v>3.7788943932986596E-2</v>
      </c>
      <c r="L70" s="30">
        <v>3.766367332813858E-2</v>
      </c>
      <c r="M70" s="30">
        <v>3.3181912984225903E-2</v>
      </c>
      <c r="N70" s="30">
        <v>4.8643779524878861E-2</v>
      </c>
      <c r="O70" s="30">
        <v>7.8737795157762802E-2</v>
      </c>
      <c r="P70" s="30">
        <v>3.5598928923124218E-2</v>
      </c>
      <c r="Q70" s="30">
        <v>6.9249252035800346E-2</v>
      </c>
      <c r="R70" s="30">
        <v>2.8086688570243323E-2</v>
      </c>
      <c r="S70" s="30">
        <v>3.7469432328794072E-2</v>
      </c>
      <c r="T70" s="30">
        <v>6.0919650348074006E-2</v>
      </c>
      <c r="U70" s="30">
        <v>6.5902319364720796E-2</v>
      </c>
      <c r="V70" s="30">
        <v>3.6278688900865941E-2</v>
      </c>
      <c r="W70" s="30">
        <v>4.4674324434458734E-2</v>
      </c>
      <c r="X70" s="30">
        <v>5.2971802444654159E-2</v>
      </c>
      <c r="Y70" s="30">
        <v>6.5301286345092358E-2</v>
      </c>
      <c r="Z70" s="30">
        <v>4.4579264515266503E-2</v>
      </c>
      <c r="AA70" s="30">
        <v>3.9217139238539644E-2</v>
      </c>
      <c r="AB70" s="30">
        <v>7.6086451182099335E-2</v>
      </c>
      <c r="AC70" s="30">
        <v>5.1757149317214202E-2</v>
      </c>
      <c r="AD70" s="30">
        <v>3.3068492763742796E-2</v>
      </c>
      <c r="AE70" s="30">
        <v>3.6647647947138262E-2</v>
      </c>
      <c r="AF70" s="30">
        <v>6.1759710571152482E-2</v>
      </c>
      <c r="AG70" s="30">
        <v>8.1181203655365186E-2</v>
      </c>
      <c r="AH70" s="30">
        <v>5.3967677459219265E-2</v>
      </c>
      <c r="AI70" s="30">
        <v>4.4702505439307982E-2</v>
      </c>
      <c r="AJ70" s="30">
        <v>0.10400583365869331</v>
      </c>
      <c r="AK70" s="30">
        <v>4.3392901508929826E-2</v>
      </c>
      <c r="AL70" s="30">
        <v>3.2625231298790691E-2</v>
      </c>
      <c r="AM70" s="30">
        <v>3.9298944352870624E-2</v>
      </c>
      <c r="AN70" s="30">
        <v>2.8389282186334741E-2</v>
      </c>
      <c r="AO70" s="30">
        <v>4.256903078605867E-2</v>
      </c>
    </row>
    <row r="71" spans="1:41" ht="14.25" x14ac:dyDescent="0.2">
      <c r="A71" s="28">
        <v>60</v>
      </c>
      <c r="B71" s="30">
        <v>4.4382176423223507E-2</v>
      </c>
      <c r="C71" s="30">
        <v>0.10622838446150396</v>
      </c>
      <c r="D71" s="30">
        <v>4.1207677663225972E-2</v>
      </c>
      <c r="E71" s="30">
        <v>2.8486475213943097E-2</v>
      </c>
      <c r="F71" s="30">
        <v>4.8703948346799475E-2</v>
      </c>
      <c r="G71" s="30">
        <v>5.842001965730681E-2</v>
      </c>
      <c r="H71" s="30">
        <v>6.0055032504506833E-2</v>
      </c>
      <c r="I71" s="30">
        <v>3.0686363055033139E-2</v>
      </c>
      <c r="J71" s="30">
        <v>3.134684932131071E-2</v>
      </c>
      <c r="K71" s="30">
        <v>3.7760936579540383E-2</v>
      </c>
      <c r="L71" s="30">
        <v>3.7634111913106505E-2</v>
      </c>
      <c r="M71" s="30">
        <v>3.3227072537551416E-2</v>
      </c>
      <c r="N71" s="30">
        <v>4.8601513910816463E-2</v>
      </c>
      <c r="O71" s="30">
        <v>7.8652176786059291E-2</v>
      </c>
      <c r="P71" s="30">
        <v>3.5607425528125791E-2</v>
      </c>
      <c r="Q71" s="30">
        <v>6.9238573554444072E-2</v>
      </c>
      <c r="R71" s="30">
        <v>2.8216239467233839E-2</v>
      </c>
      <c r="S71" s="30">
        <v>3.760919982025146E-2</v>
      </c>
      <c r="T71" s="30">
        <v>6.0671163817687113E-2</v>
      </c>
      <c r="U71" s="30">
        <v>6.6026634680962593E-2</v>
      </c>
      <c r="V71" s="30">
        <v>3.6355398754576385E-2</v>
      </c>
      <c r="W71" s="30">
        <v>4.453102320148572E-2</v>
      </c>
      <c r="X71" s="30">
        <v>5.2857077834864485E-2</v>
      </c>
      <c r="Y71" s="30">
        <v>6.5435549395825632E-2</v>
      </c>
      <c r="Z71" s="30">
        <v>4.4521359259803717E-2</v>
      </c>
      <c r="AA71" s="30">
        <v>3.9165262463277228E-2</v>
      </c>
      <c r="AB71" s="30">
        <v>7.5961443763414405E-2</v>
      </c>
      <c r="AC71" s="30">
        <v>5.1704638685560189E-2</v>
      </c>
      <c r="AD71" s="30">
        <v>3.3115540155954859E-2</v>
      </c>
      <c r="AE71" s="30">
        <v>3.66386345025278E-2</v>
      </c>
      <c r="AF71" s="30">
        <v>6.1952455543225593E-2</v>
      </c>
      <c r="AG71" s="30">
        <v>8.0928338864192817E-2</v>
      </c>
      <c r="AH71" s="30">
        <v>5.4206394921587631E-2</v>
      </c>
      <c r="AI71" s="30">
        <v>4.4558757665732029E-2</v>
      </c>
      <c r="AJ71" s="30">
        <v>0.10349242182727547</v>
      </c>
      <c r="AK71" s="30">
        <v>4.3354806748933994E-2</v>
      </c>
      <c r="AL71" s="30">
        <v>3.2679592143678882E-2</v>
      </c>
      <c r="AM71" s="30">
        <v>3.9245716044111978E-2</v>
      </c>
      <c r="AN71" s="30">
        <v>2.8513819928940087E-2</v>
      </c>
      <c r="AO71" s="30">
        <v>4.2461085495101747E-2</v>
      </c>
    </row>
    <row r="72" spans="1:41" ht="14.25" x14ac:dyDescent="0.2">
      <c r="A72" s="28">
        <v>61</v>
      </c>
      <c r="B72" s="30">
        <v>4.4328288122561288E-2</v>
      </c>
      <c r="C72" s="30">
        <v>0.10568557102962717</v>
      </c>
      <c r="D72" s="30">
        <v>4.1123697246010948E-2</v>
      </c>
      <c r="E72" s="30">
        <v>2.8607605079837395E-2</v>
      </c>
      <c r="F72" s="30">
        <v>4.8661208376727272E-2</v>
      </c>
      <c r="G72" s="30">
        <v>5.858285286518039E-2</v>
      </c>
      <c r="H72" s="30">
        <v>5.982473271776434E-2</v>
      </c>
      <c r="I72" s="30">
        <v>3.077162840384573E-2</v>
      </c>
      <c r="J72" s="30">
        <v>3.142134869563562E-2</v>
      </c>
      <c r="K72" s="30">
        <v>3.7733650956687459E-2</v>
      </c>
      <c r="L72" s="30">
        <v>3.7605677569841012E-2</v>
      </c>
      <c r="M72" s="30">
        <v>3.3270799436234677E-2</v>
      </c>
      <c r="N72" s="30">
        <v>4.856043770735452E-2</v>
      </c>
      <c r="O72" s="30">
        <v>7.8569201281522671E-2</v>
      </c>
      <c r="P72" s="30">
        <v>3.5615477246381699E-2</v>
      </c>
      <c r="Q72" s="30">
        <v>6.9228184401970427E-2</v>
      </c>
      <c r="R72" s="30">
        <v>2.8341797569321869E-2</v>
      </c>
      <c r="S72" s="30">
        <v>3.7744606367040801E-2</v>
      </c>
      <c r="T72" s="30">
        <v>6.0430613885527729E-2</v>
      </c>
      <c r="U72" s="30">
        <v>6.6147067389703107E-2</v>
      </c>
      <c r="V72" s="30">
        <v>3.6429743539699633E-2</v>
      </c>
      <c r="W72" s="30">
        <v>4.439220663726573E-2</v>
      </c>
      <c r="X72" s="30">
        <v>5.2745941830414367E-2</v>
      </c>
      <c r="Y72" s="30">
        <v>6.5565601716291999E-2</v>
      </c>
      <c r="Z72" s="30">
        <v>4.4465149257306269E-2</v>
      </c>
      <c r="AA72" s="30">
        <v>3.911491378509302E-2</v>
      </c>
      <c r="AB72" s="30">
        <v>7.5840394897507268E-2</v>
      </c>
      <c r="AC72" s="30">
        <v>5.1653652821786133E-2</v>
      </c>
      <c r="AD72" s="30">
        <v>3.3161088417365425E-2</v>
      </c>
      <c r="AE72" s="30">
        <v>3.6629808181023904E-2</v>
      </c>
      <c r="AF72" s="30">
        <v>6.2139105199506384E-2</v>
      </c>
      <c r="AG72" s="30">
        <v>8.0683600150070589E-2</v>
      </c>
      <c r="AH72" s="30">
        <v>5.4437533789255976E-2</v>
      </c>
      <c r="AI72" s="30">
        <v>4.4419461134926452E-2</v>
      </c>
      <c r="AJ72" s="30">
        <v>0.10299567462422221</v>
      </c>
      <c r="AK72" s="30">
        <v>4.3317785328869096E-2</v>
      </c>
      <c r="AL72" s="30">
        <v>3.273231505573837E-2</v>
      </c>
      <c r="AM72" s="30">
        <v>3.9194031161643217E-2</v>
      </c>
      <c r="AN72" s="30">
        <v>2.8634540159720778E-2</v>
      </c>
      <c r="AO72" s="30">
        <v>4.235642492626579E-2</v>
      </c>
    </row>
    <row r="73" spans="1:41" ht="14.25" x14ac:dyDescent="0.2">
      <c r="A73" s="28">
        <v>62</v>
      </c>
      <c r="B73" s="30">
        <v>4.4276017056467998E-2</v>
      </c>
      <c r="C73" s="30">
        <v>0.10516028619406392</v>
      </c>
      <c r="D73" s="30">
        <v>4.104224305501325E-2</v>
      </c>
      <c r="E73" s="30">
        <v>2.8724995460381209E-2</v>
      </c>
      <c r="F73" s="30">
        <v>4.8619708461427491E-2</v>
      </c>
      <c r="G73" s="30">
        <v>5.8740625780302702E-2</v>
      </c>
      <c r="H73" s="30">
        <v>5.9601709560882732E-2</v>
      </c>
      <c r="I73" s="30">
        <v>3.085427388036166E-2</v>
      </c>
      <c r="J73" s="30">
        <v>3.1493593877925274E-2</v>
      </c>
      <c r="K73" s="30">
        <v>3.7707073333797414E-2</v>
      </c>
      <c r="L73" s="30">
        <v>3.7578302082140524E-2</v>
      </c>
      <c r="M73" s="30">
        <v>3.3313161696042926E-2</v>
      </c>
      <c r="N73" s="30">
        <v>4.8520514458083142E-2</v>
      </c>
      <c r="O73" s="30">
        <v>7.8488755932817345E-2</v>
      </c>
      <c r="P73" s="30">
        <v>3.5623120853414791E-2</v>
      </c>
      <c r="Q73" s="30">
        <v>6.9218072614793957E-2</v>
      </c>
      <c r="R73" s="30">
        <v>2.8463524305843313E-2</v>
      </c>
      <c r="S73" s="30">
        <v>3.787583960178309E-2</v>
      </c>
      <c r="T73" s="30">
        <v>6.0197651051310253E-2</v>
      </c>
      <c r="U73" s="30">
        <v>6.626378751977402E-2</v>
      </c>
      <c r="V73" s="30">
        <v>3.650182585436812E-2</v>
      </c>
      <c r="W73" s="30">
        <v>4.4257685906286648E-2</v>
      </c>
      <c r="X73" s="30">
        <v>5.2638238697462425E-2</v>
      </c>
      <c r="Y73" s="30">
        <v>6.5691629887950631E-2</v>
      </c>
      <c r="Z73" s="30">
        <v>4.4410575370040783E-2</v>
      </c>
      <c r="AA73" s="30">
        <v>3.9066035998177151E-2</v>
      </c>
      <c r="AB73" s="30">
        <v>7.5723125057443275E-2</v>
      </c>
      <c r="AC73" s="30">
        <v>5.1604139242134472E-2</v>
      </c>
      <c r="AD73" s="30">
        <v>3.3205209008855707E-2</v>
      </c>
      <c r="AE73" s="30">
        <v>3.662116651538061E-2</v>
      </c>
      <c r="AF73" s="30">
        <v>6.2319933486765233E-2</v>
      </c>
      <c r="AG73" s="30">
        <v>8.0446617179107838E-2</v>
      </c>
      <c r="AH73" s="30">
        <v>5.4661437624862863E-2</v>
      </c>
      <c r="AI73" s="30">
        <v>4.4284441299485833E-2</v>
      </c>
      <c r="AJ73" s="30">
        <v>0.10251485148472317</v>
      </c>
      <c r="AK73" s="30">
        <v>4.3281802357922228E-2</v>
      </c>
      <c r="AL73" s="30">
        <v>3.2783467986015724E-2</v>
      </c>
      <c r="AM73" s="30">
        <v>3.9143837614949994E-2</v>
      </c>
      <c r="AN73" s="30">
        <v>2.8751592791747438E-2</v>
      </c>
      <c r="AO73" s="30">
        <v>4.2254927100209949E-2</v>
      </c>
    </row>
    <row r="74" spans="1:41" ht="14.25" x14ac:dyDescent="0.2">
      <c r="A74" s="28">
        <v>63</v>
      </c>
      <c r="B74" s="30">
        <v>4.4225295404821896E-2</v>
      </c>
      <c r="C74" s="30">
        <v>0.10465171647515015</v>
      </c>
      <c r="D74" s="30">
        <v>4.0963216887151432E-2</v>
      </c>
      <c r="E74" s="30">
        <v>2.883880895828117E-2</v>
      </c>
      <c r="F74" s="30">
        <v>4.8579401461451122E-2</v>
      </c>
      <c r="G74" s="30">
        <v>5.8893561023715568E-2</v>
      </c>
      <c r="H74" s="30">
        <v>5.9385639003134205E-2</v>
      </c>
      <c r="I74" s="30">
        <v>3.0934414484970807E-2</v>
      </c>
      <c r="J74" s="30">
        <v>3.1563679150058643E-2</v>
      </c>
      <c r="K74" s="30">
        <v>3.7681188572999735E-2</v>
      </c>
      <c r="L74" s="30">
        <v>3.7551922754982758E-2</v>
      </c>
      <c r="M74" s="30">
        <v>3.3354223051969667E-2</v>
      </c>
      <c r="N74" s="30">
        <v>4.8481707764558069E-2</v>
      </c>
      <c r="O74" s="30">
        <v>7.8410733803426558E-2</v>
      </c>
      <c r="P74" s="30">
        <v>3.5630389393874307E-2</v>
      </c>
      <c r="Q74" s="30">
        <v>6.9208226921097626E-2</v>
      </c>
      <c r="R74" s="30">
        <v>2.8581574935882204E-2</v>
      </c>
      <c r="S74" s="30">
        <v>3.8003077794351414E-2</v>
      </c>
      <c r="T74" s="30">
        <v>5.9971942983102267E-2</v>
      </c>
      <c r="U74" s="30">
        <v>6.637695599379545E-2</v>
      </c>
      <c r="V74" s="30">
        <v>3.6571742728477297E-2</v>
      </c>
      <c r="W74" s="30">
        <v>4.4127280591506501E-2</v>
      </c>
      <c r="X74" s="30">
        <v>5.2533820780741536E-2</v>
      </c>
      <c r="Y74" s="30">
        <v>6.5813810231339698E-2</v>
      </c>
      <c r="Z74" s="30">
        <v>4.435757965558329E-2</v>
      </c>
      <c r="AA74" s="30">
        <v>3.9018573918035537E-2</v>
      </c>
      <c r="AB74" s="30">
        <v>7.5609465113518626E-2</v>
      </c>
      <c r="AC74" s="30">
        <v>5.1556046505711439E-2</v>
      </c>
      <c r="AD74" s="30">
        <v>3.324796888336734E-2</v>
      </c>
      <c r="AE74" s="30">
        <v>3.6612706795772221E-2</v>
      </c>
      <c r="AF74" s="30">
        <v>6.2495199034325211E-2</v>
      </c>
      <c r="AG74" s="30">
        <v>8.0217040348323554E-2</v>
      </c>
      <c r="AH74" s="30">
        <v>5.4878430513242371E-2</v>
      </c>
      <c r="AI74" s="30">
        <v>4.4153528552571597E-2</v>
      </c>
      <c r="AJ74" s="30">
        <v>0.10204924472806898</v>
      </c>
      <c r="AK74" s="30">
        <v>4.3246823513198418E-2</v>
      </c>
      <c r="AL74" s="30">
        <v>3.2833115462606921E-2</v>
      </c>
      <c r="AM74" s="30">
        <v>3.9095084106961941E-2</v>
      </c>
      <c r="AN74" s="30">
        <v>2.8865122903918516E-2</v>
      </c>
      <c r="AO74" s="30">
        <v>4.2156472525716859E-2</v>
      </c>
    </row>
    <row r="75" spans="1:41" ht="14.25" x14ac:dyDescent="0.2">
      <c r="A75" s="28">
        <v>64</v>
      </c>
      <c r="B75" s="30">
        <v>4.4176058893777181E-2</v>
      </c>
      <c r="C75" s="30">
        <v>0.1041590953038436</v>
      </c>
      <c r="D75" s="30">
        <v>4.0886524048728834E-2</v>
      </c>
      <c r="E75" s="30">
        <v>2.8949199480811982E-2</v>
      </c>
      <c r="F75" s="30">
        <v>4.854024216551589E-2</v>
      </c>
      <c r="G75" s="30">
        <v>5.9041869136233993E-2</v>
      </c>
      <c r="H75" s="30">
        <v>5.9176214355438628E-2</v>
      </c>
      <c r="I75" s="30">
        <v>3.1012158770631126E-2</v>
      </c>
      <c r="J75" s="30">
        <v>3.1631694060579862E-2</v>
      </c>
      <c r="K75" s="30">
        <v>3.7655980483551232E-2</v>
      </c>
      <c r="L75" s="30">
        <v>3.7526481879193163E-2</v>
      </c>
      <c r="M75" s="30">
        <v>3.3394043291404385E-2</v>
      </c>
      <c r="N75" s="30">
        <v>4.8443981522418023E-2</v>
      </c>
      <c r="O75" s="30">
        <v>7.8335033405471766E-2</v>
      </c>
      <c r="P75" s="30">
        <v>3.5637312600391047E-2</v>
      </c>
      <c r="Q75" s="30">
        <v>6.9198636689025816E-2</v>
      </c>
      <c r="R75" s="30">
        <v>2.8696098501495237E-2</v>
      </c>
      <c r="S75" s="30">
        <v>3.8126490301786387E-2</v>
      </c>
      <c r="T75" s="30">
        <v>5.975317388629775E-2</v>
      </c>
      <c r="U75" s="30">
        <v>6.6486725177929085E-2</v>
      </c>
      <c r="V75" s="30">
        <v>3.6639585982590095E-2</v>
      </c>
      <c r="W75" s="30">
        <v>4.4000818484334348E-2</v>
      </c>
      <c r="X75" s="30">
        <v>5.2432548053509054E-2</v>
      </c>
      <c r="Y75" s="30">
        <v>6.593230945947437E-2</v>
      </c>
      <c r="Z75" s="30">
        <v>4.4306105558533426E-2</v>
      </c>
      <c r="AA75" s="30">
        <v>3.8972474377994226E-2</v>
      </c>
      <c r="AB75" s="30">
        <v>7.5499255603401982E-2</v>
      </c>
      <c r="AC75" s="30">
        <v>5.150932437825495E-2</v>
      </c>
      <c r="AD75" s="30">
        <v>3.3289430837083023E-2</v>
      </c>
      <c r="AE75" s="30">
        <v>3.6604426112816446E-2</v>
      </c>
      <c r="AF75" s="30">
        <v>6.2665146141246408E-2</v>
      </c>
      <c r="AG75" s="30">
        <v>7.9994539493331906E-2</v>
      </c>
      <c r="AH75" s="30">
        <v>5.5088818340680579E-2</v>
      </c>
      <c r="AI75" s="30">
        <v>4.4026558756861345E-2</v>
      </c>
      <c r="AJ75" s="30">
        <v>0.1015981797973875</v>
      </c>
      <c r="AK75" s="30">
        <v>4.3212815154024753E-2</v>
      </c>
      <c r="AL75" s="30">
        <v>3.2881318787388425E-2</v>
      </c>
      <c r="AM75" s="30">
        <v>3.9047720350804616E-2</v>
      </c>
      <c r="AN75" s="30">
        <v>2.8975270482713089E-2</v>
      </c>
      <c r="AO75" s="30">
        <v>4.206094474821187E-2</v>
      </c>
    </row>
    <row r="76" spans="1:41" ht="14.25" x14ac:dyDescent="0.2">
      <c r="A76" s="28">
        <v>65</v>
      </c>
      <c r="B76" s="30">
        <v>4.4128246574870023E-2</v>
      </c>
      <c r="C76" s="30">
        <v>0.10368170001423715</v>
      </c>
      <c r="D76" s="30">
        <v>4.0812073396400361E-2</v>
      </c>
      <c r="E76" s="30">
        <v>2.9056312767913761E-2</v>
      </c>
      <c r="F76" s="30">
        <v>4.8502187228858684E-2</v>
      </c>
      <c r="G76" s="30">
        <v>5.9185749321319925E-2</v>
      </c>
      <c r="H76" s="30">
        <v>5.8973145301435714E-2</v>
      </c>
      <c r="I76" s="30">
        <v>3.1087609282185014E-2</v>
      </c>
      <c r="J76" s="30">
        <v>3.1697723685232493E-2</v>
      </c>
      <c r="K76" s="30">
        <v>3.7631432117402275E-2</v>
      </c>
      <c r="L76" s="30">
        <v>3.7501926254691398E-2</v>
      </c>
      <c r="M76" s="30">
        <v>3.3432678556607698E-2</v>
      </c>
      <c r="N76" s="30">
        <v>4.8407300110168361E-2</v>
      </c>
      <c r="O76" s="30">
        <v>7.8261558392416664E-2</v>
      </c>
      <c r="P76" s="30">
        <v>3.564391726221916E-2</v>
      </c>
      <c r="Q76" s="30">
        <v>6.9189291879578674E-2</v>
      </c>
      <c r="R76" s="30">
        <v>2.8807237854233447E-2</v>
      </c>
      <c r="S76" s="30">
        <v>3.8246238008009525E-2</v>
      </c>
      <c r="T76" s="30">
        <v>5.9541043831478735E-2</v>
      </c>
      <c r="U76" s="30">
        <v>6.6593239396483428E-2</v>
      </c>
      <c r="V76" s="30">
        <v>3.6705442559890278E-2</v>
      </c>
      <c r="W76" s="30">
        <v>4.3878135338244917E-2</v>
      </c>
      <c r="X76" s="30">
        <v>5.2334287691046422E-2</v>
      </c>
      <c r="Y76" s="30">
        <v>6.6047285284915436E-2</v>
      </c>
      <c r="Z76" s="30">
        <v>4.4256098052929849E-2</v>
      </c>
      <c r="AA76" s="30">
        <v>3.8927686211310153E-2</v>
      </c>
      <c r="AB76" s="30">
        <v>7.5392346062896465E-2</v>
      </c>
      <c r="AC76" s="30">
        <v>5.1463923954647273E-2</v>
      </c>
      <c r="AD76" s="30">
        <v>3.3329653828244377E-2</v>
      </c>
      <c r="AE76" s="30">
        <v>3.6596321395192311E-2</v>
      </c>
      <c r="AF76" s="30">
        <v>6.2830005693766733E-2</v>
      </c>
      <c r="AG76" s="30">
        <v>7.9778802677371585E-2</v>
      </c>
      <c r="AH76" s="30">
        <v>5.5292889981620297E-2</v>
      </c>
      <c r="AI76" s="30">
        <v>4.3903373589066597E-2</v>
      </c>
      <c r="AJ76" s="30">
        <v>0.10116101493025242</v>
      </c>
      <c r="AK76" s="30">
        <v>4.317974441050576E-2</v>
      </c>
      <c r="AL76" s="30">
        <v>3.2928136220235604E-2</v>
      </c>
      <c r="AM76" s="30">
        <v>3.9001697235779398E-2</v>
      </c>
      <c r="AN76" s="30">
        <v>2.9082170274602248E-2</v>
      </c>
      <c r="AO76" s="30">
        <v>4.196823074312217E-2</v>
      </c>
    </row>
    <row r="77" spans="1:41" ht="14.25" x14ac:dyDescent="0.2">
      <c r="A77" s="28">
        <v>66</v>
      </c>
      <c r="B77" s="30">
        <v>4.408180062034428E-2</v>
      </c>
      <c r="C77" s="30">
        <v>0.10321884902216527</v>
      </c>
      <c r="D77" s="30">
        <v>4.0739777337803096E-2</v>
      </c>
      <c r="E77" s="30">
        <v>2.9160286885893338E-2</v>
      </c>
      <c r="F77" s="30">
        <v>4.846519510985936E-2</v>
      </c>
      <c r="G77" s="30">
        <v>5.9325390139552514E-2</v>
      </c>
      <c r="H77" s="30">
        <v>5.8776156971428462E-2</v>
      </c>
      <c r="I77" s="30">
        <v>3.1160862960113889E-2</v>
      </c>
      <c r="J77" s="30">
        <v>3.1761848873123277E-2</v>
      </c>
      <c r="K77" s="30">
        <v>3.760752601495887E-2</v>
      </c>
      <c r="L77" s="30">
        <v>3.7478206765272359E-2</v>
      </c>
      <c r="M77" s="30">
        <v>3.3470181619742467E-2</v>
      </c>
      <c r="N77" s="30">
        <v>4.8371628538342204E-2</v>
      </c>
      <c r="O77" s="30">
        <v>7.8190217269646256E-2</v>
      </c>
      <c r="P77" s="30">
        <v>3.5650227550023894E-2</v>
      </c>
      <c r="Q77" s="30">
        <v>6.918018300372597E-2</v>
      </c>
      <c r="R77" s="30">
        <v>2.8915129738117828E-2</v>
      </c>
      <c r="S77" s="30">
        <v>3.8362473750886306E-2</v>
      </c>
      <c r="T77" s="30">
        <v>5.9335268059315771E-2</v>
      </c>
      <c r="U77" s="30">
        <v>6.6696635413584282E-2</v>
      </c>
      <c r="V77" s="30">
        <v>3.6769394833529034E-2</v>
      </c>
      <c r="W77" s="30">
        <v>4.3759074596770642E-2</v>
      </c>
      <c r="X77" s="30">
        <v>5.223891366698008E-2</v>
      </c>
      <c r="Y77" s="30">
        <v>6.6158886984087673E-2</v>
      </c>
      <c r="Z77" s="30">
        <v>4.4207503744065679E-2</v>
      </c>
      <c r="AA77" s="30">
        <v>3.88841602218013E-2</v>
      </c>
      <c r="AB77" s="30">
        <v>7.5288594411494492E-2</v>
      </c>
      <c r="AC77" s="30">
        <v>5.1419797747308538E-2</v>
      </c>
      <c r="AD77" s="30">
        <v>3.3368693267033178E-2</v>
      </c>
      <c r="AE77" s="30">
        <v>3.658838944250542E-2</v>
      </c>
      <c r="AF77" s="30">
        <v>6.2989996018190775E-2</v>
      </c>
      <c r="AG77" s="30">
        <v>7.9569535057399721E-2</v>
      </c>
      <c r="AH77" s="30">
        <v>5.5490918399902167E-2</v>
      </c>
      <c r="AI77" s="30">
        <v>4.3783820739561552E-2</v>
      </c>
      <c r="AJ77" s="30">
        <v>0.10073714042613746</v>
      </c>
      <c r="AK77" s="30">
        <v>4.3147579250500501E-2</v>
      </c>
      <c r="AL77" s="30">
        <v>3.2973623151603348E-2</v>
      </c>
      <c r="AM77" s="30">
        <v>3.8956966951338101E-2</v>
      </c>
      <c r="AN77" s="30">
        <v>2.9185951725442472E-2</v>
      </c>
      <c r="AO77" s="30">
        <v>4.187822118514406E-2</v>
      </c>
    </row>
    <row r="78" spans="1:41" ht="14.25" x14ac:dyDescent="0.2">
      <c r="A78" s="28">
        <v>67</v>
      </c>
      <c r="B78" s="30">
        <v>4.4036666133287827E-2</v>
      </c>
      <c r="C78" s="30">
        <v>0.10276989918288892</v>
      </c>
      <c r="D78" s="30">
        <v>4.0669551800348813E-2</v>
      </c>
      <c r="E78" s="30">
        <v>2.926125268900126E-2</v>
      </c>
      <c r="F78" s="30">
        <v>4.8429226005726855E-2</v>
      </c>
      <c r="G78" s="30">
        <v>5.9460970157765747E-2</v>
      </c>
      <c r="H78" s="30">
        <v>5.8584989060265658E-2</v>
      </c>
      <c r="I78" s="30">
        <v>3.1232011512102975E-2</v>
      </c>
      <c r="J78" s="30">
        <v>3.1824146479172422E-2</v>
      </c>
      <c r="K78" s="30">
        <v>3.7584244408675138E-2</v>
      </c>
      <c r="L78" s="30">
        <v>3.7455277998824865E-2</v>
      </c>
      <c r="M78" s="30">
        <v>3.3506602133324348E-2</v>
      </c>
      <c r="N78" s="30">
        <v>4.8336932565539614E-2</v>
      </c>
      <c r="O78" s="30">
        <v>7.8120923121946628E-2</v>
      </c>
      <c r="P78" s="30">
        <v>3.5656265302326906E-2</v>
      </c>
      <c r="Q78" s="30">
        <v>6.9171301083294834E-2</v>
      </c>
      <c r="R78" s="30">
        <v>2.9019904915452699E-2</v>
      </c>
      <c r="S78" s="30">
        <v>3.8475342734910045E-2</v>
      </c>
      <c r="T78" s="30">
        <v>5.9135576276586832E-2</v>
      </c>
      <c r="U78" s="30">
        <v>6.6797042883993241E-2</v>
      </c>
      <c r="V78" s="30">
        <v>3.6831520891484892E-2</v>
      </c>
      <c r="W78" s="30">
        <v>4.3643487104495948E-2</v>
      </c>
      <c r="X78" s="30">
        <v>5.214630637161255E-2</v>
      </c>
      <c r="Y78" s="30">
        <v>6.6267255922131341E-2</v>
      </c>
      <c r="Z78" s="30">
        <v>4.4160270936991486E-2</v>
      </c>
      <c r="AA78" s="30">
        <v>3.8841849145432539E-2</v>
      </c>
      <c r="AB78" s="30">
        <v>7.5187866387470326E-2</v>
      </c>
      <c r="AC78" s="30">
        <v>5.1376899746465421E-2</v>
      </c>
      <c r="AD78" s="30">
        <v>3.3406601279537318E-2</v>
      </c>
      <c r="AE78" s="30">
        <v>3.6580626953977236E-2</v>
      </c>
      <c r="AF78" s="30">
        <v>6.3145323674028919E-2</v>
      </c>
      <c r="AG78" s="30">
        <v>7.9366457822992453E-2</v>
      </c>
      <c r="AH78" s="30">
        <v>5.5683161671086223E-2</v>
      </c>
      <c r="AI78" s="30">
        <v>4.3667753999029779E-2</v>
      </c>
      <c r="AJ78" s="30">
        <v>0.10032597763663942</v>
      </c>
      <c r="AK78" s="30">
        <v>4.3116288528561642E-2</v>
      </c>
      <c r="AL78" s="30">
        <v>3.3017832264264468E-2</v>
      </c>
      <c r="AM78" s="30">
        <v>3.8913483076369104E-2</v>
      </c>
      <c r="AN78" s="30">
        <v>2.9286738987668981E-2</v>
      </c>
      <c r="AO78" s="30">
        <v>4.1790810618763219E-2</v>
      </c>
    </row>
    <row r="79" spans="1:41" ht="14.25" x14ac:dyDescent="0.2">
      <c r="A79" s="28">
        <v>68</v>
      </c>
      <c r="B79" s="30">
        <v>4.3992790971316253E-2</v>
      </c>
      <c r="C79" s="30">
        <v>0.10233424331991725</v>
      </c>
      <c r="D79" s="30">
        <v>4.0601316175176372E-2</v>
      </c>
      <c r="E79" s="30">
        <v>2.9359334251011893E-2</v>
      </c>
      <c r="F79" s="30">
        <v>4.8394241787903303E-2</v>
      </c>
      <c r="G79" s="30">
        <v>5.9592658555774225E-2</v>
      </c>
      <c r="H79" s="30">
        <v>5.8399394989434805E-2</v>
      </c>
      <c r="I79" s="30">
        <v>3.1301141755420314E-2</v>
      </c>
      <c r="J79" s="30">
        <v>3.188468958350521E-2</v>
      </c>
      <c r="K79" s="30">
        <v>3.7561569390957006E-2</v>
      </c>
      <c r="L79" s="30">
        <v>3.7433097907635826E-2</v>
      </c>
      <c r="M79" s="30">
        <v>3.3541986858618866E-2</v>
      </c>
      <c r="N79" s="30">
        <v>4.8303178786848644E-2</v>
      </c>
      <c r="O79" s="30">
        <v>7.8053593356956386E-2</v>
      </c>
      <c r="P79" s="30">
        <v>3.5662050278385982E-2</v>
      </c>
      <c r="Q79" s="30">
        <v>6.9162637615248324E-2</v>
      </c>
      <c r="R79" s="30">
        <v>2.9121688324475148E-2</v>
      </c>
      <c r="S79" s="30">
        <v>3.8584982928304923E-2</v>
      </c>
      <c r="T79" s="30">
        <v>5.8941711954144882E-2</v>
      </c>
      <c r="U79" s="30">
        <v>6.6894584775062382E-2</v>
      </c>
      <c r="V79" s="30">
        <v>3.6891894800834324E-2</v>
      </c>
      <c r="W79" s="30">
        <v>4.3531230807933419E-2</v>
      </c>
      <c r="X79" s="30">
        <v>5.2056352251392823E-2</v>
      </c>
      <c r="Y79" s="30">
        <v>6.6372526041292401E-2</v>
      </c>
      <c r="Z79" s="30">
        <v>4.4114349677810027E-2</v>
      </c>
      <c r="AA79" s="30">
        <v>3.8800707604895512E-2</v>
      </c>
      <c r="AB79" s="30">
        <v>7.5090035027837621E-2</v>
      </c>
      <c r="AC79" s="30">
        <v>5.1335185457339616E-2</v>
      </c>
      <c r="AD79" s="30">
        <v>3.3443426948462918E-2</v>
      </c>
      <c r="AE79" s="30">
        <v>3.6573030553461061E-2</v>
      </c>
      <c r="AF79" s="30">
        <v>6.3296184191822702E-2</v>
      </c>
      <c r="AG79" s="30">
        <v>7.9169307203868389E-2</v>
      </c>
      <c r="AH79" s="30">
        <v>5.5869863931885533E-2</v>
      </c>
      <c r="AI79" s="30">
        <v>4.3555033257819398E-2</v>
      </c>
      <c r="AJ79" s="30">
        <v>9.9926977773473036E-2</v>
      </c>
      <c r="AK79" s="30">
        <v>4.3085842019838561E-2</v>
      </c>
      <c r="AL79" s="30">
        <v>3.3060813684958168E-2</v>
      </c>
      <c r="AM79" s="30">
        <v>3.8871200639980064E-2</v>
      </c>
      <c r="AN79" s="30">
        <v>2.9384650979756399E-2</v>
      </c>
      <c r="AO79" s="30">
        <v>4.17058975506579E-2</v>
      </c>
    </row>
    <row r="80" spans="1:41" ht="14.25" x14ac:dyDescent="0.2">
      <c r="A80" s="28">
        <v>69</v>
      </c>
      <c r="B80" s="30">
        <v>4.3950125582659094E-2</v>
      </c>
      <c r="C80" s="30">
        <v>0.10191130791647307</v>
      </c>
      <c r="D80" s="30">
        <v>4.0534993242024031E-2</v>
      </c>
      <c r="E80" s="30">
        <v>2.9454649268797484E-2</v>
      </c>
      <c r="F80" s="30">
        <v>4.8360205937707512E-2</v>
      </c>
      <c r="G80" s="30">
        <v>5.9720615693459544E-2</v>
      </c>
      <c r="H80" s="30">
        <v>5.8219141113020845E-2</v>
      </c>
      <c r="I80" s="30">
        <v>3.1368335932787428E-2</v>
      </c>
      <c r="J80" s="30">
        <v>3.1943547698432884E-2</v>
      </c>
      <c r="K80" s="30">
        <v>3.7539483051887368E-2</v>
      </c>
      <c r="L80" s="30">
        <v>3.7411627504148504E-2</v>
      </c>
      <c r="M80" s="30">
        <v>3.357637987421902E-2</v>
      </c>
      <c r="N80" s="30">
        <v>4.8270334699280548E-2</v>
      </c>
      <c r="O80" s="30">
        <v>7.7988149463684708E-2</v>
      </c>
      <c r="P80" s="30">
        <v>3.5667600381665387E-2</v>
      </c>
      <c r="Q80" s="30">
        <v>6.915418453900557E-2</v>
      </c>
      <c r="R80" s="30">
        <v>2.922059925999565E-2</v>
      </c>
      <c r="S80" s="30">
        <v>3.8691525443808494E-2</v>
      </c>
      <c r="T80" s="30">
        <v>5.8753431635024223E-2</v>
      </c>
      <c r="U80" s="30">
        <v>6.6989377761691227E-2</v>
      </c>
      <c r="V80" s="30">
        <v>3.6950586853152556E-2</v>
      </c>
      <c r="W80" s="30">
        <v>4.3422170451738795E-2</v>
      </c>
      <c r="X80" s="30">
        <v>5.1968943468623907E-2</v>
      </c>
      <c r="Y80" s="30">
        <v>6.6474824315619685E-2</v>
      </c>
      <c r="Z80" s="30">
        <v>4.4069691772856467E-2</v>
      </c>
      <c r="AA80" s="30">
        <v>3.8760692058882329E-2</v>
      </c>
      <c r="AB80" s="30">
        <v>7.4994980189047711E-2</v>
      </c>
      <c r="AC80" s="30">
        <v>5.1294611918479838E-2</v>
      </c>
      <c r="AD80" s="30">
        <v>3.3479216532953604E-2</v>
      </c>
      <c r="AE80" s="30">
        <v>3.6565596811223733E-2</v>
      </c>
      <c r="AF80" s="30">
        <v>6.3442762759761573E-2</v>
      </c>
      <c r="AG80" s="30">
        <v>7.8977833541955977E-2</v>
      </c>
      <c r="AH80" s="30">
        <v>5.6051256262269478E-2</v>
      </c>
      <c r="AI80" s="30">
        <v>4.34455244386589E-2</v>
      </c>
      <c r="AJ80" s="30">
        <v>9.9539620605411105E-2</v>
      </c>
      <c r="AK80" s="30">
        <v>4.3056210441493104E-2</v>
      </c>
      <c r="AL80" s="30">
        <v>3.3102615126628487E-2</v>
      </c>
      <c r="AM80" s="30">
        <v>3.883007615892109E-2</v>
      </c>
      <c r="AN80" s="30">
        <v>2.94798014854043E-2</v>
      </c>
      <c r="AO80" s="30">
        <v>4.1623384480805381E-2</v>
      </c>
    </row>
    <row r="81" spans="1:41" ht="14.25" x14ac:dyDescent="0.2">
      <c r="A81" s="28">
        <v>70</v>
      </c>
      <c r="B81" s="30">
        <v>4.3908622853631618E-2</v>
      </c>
      <c r="C81" s="30">
        <v>0.10150055096082955</v>
      </c>
      <c r="D81" s="30">
        <v>4.0470509079745698E-2</v>
      </c>
      <c r="E81" s="30">
        <v>2.9547309439778457E-2</v>
      </c>
      <c r="F81" s="30">
        <v>4.832708348265613E-2</v>
      </c>
      <c r="G81" s="30">
        <v>5.9844993640815858E-2</v>
      </c>
      <c r="H81" s="30">
        <v>5.8044005966726209E-2</v>
      </c>
      <c r="I81" s="30">
        <v>3.1433672004141711E-2</v>
      </c>
      <c r="J81" s="30">
        <v>3.2000786963662486E-2</v>
      </c>
      <c r="K81" s="30">
        <v>3.7517967591450763E-2</v>
      </c>
      <c r="L81" s="30">
        <v>3.7390830588095225E-2</v>
      </c>
      <c r="M81" s="30">
        <v>3.3609822766784703E-2</v>
      </c>
      <c r="N81" s="30">
        <v>4.823836874814913E-2</v>
      </c>
      <c r="O81" s="30">
        <v>7.7924516785241371E-2</v>
      </c>
      <c r="P81" s="30">
        <v>3.5672931857507306E-2</v>
      </c>
      <c r="Q81" s="30">
        <v>6.9145934206511273E-2</v>
      </c>
      <c r="R81" s="30">
        <v>2.9316751569933519E-2</v>
      </c>
      <c r="S81" s="30">
        <v>3.8795094902723593E-2</v>
      </c>
      <c r="T81" s="30">
        <v>5.8570504258794287E-2</v>
      </c>
      <c r="U81" s="30">
        <v>6.7081532596045435E-2</v>
      </c>
      <c r="V81" s="30">
        <v>3.7007663792593126E-2</v>
      </c>
      <c r="W81" s="30">
        <v>4.3316177274545842E-2</v>
      </c>
      <c r="X81" s="30">
        <v>5.1883977580483132E-2</v>
      </c>
      <c r="Y81" s="30">
        <v>6.657427117450343E-2</v>
      </c>
      <c r="Z81" s="30">
        <v>4.4026250790036858E-2</v>
      </c>
      <c r="AA81" s="30">
        <v>3.8721760747460143E-2</v>
      </c>
      <c r="AB81" s="30">
        <v>7.4902588104686307E-2</v>
      </c>
      <c r="AC81" s="30">
        <v>5.1255137704791398E-2</v>
      </c>
      <c r="AD81" s="30">
        <v>3.3514013669596388E-2</v>
      </c>
      <c r="AE81" s="30">
        <v>3.6558322262879583E-2</v>
      </c>
      <c r="AF81" s="30">
        <v>6.3585234862886031E-2</v>
      </c>
      <c r="AG81" s="30">
        <v>7.8791800424065972E-2</v>
      </c>
      <c r="AH81" s="30">
        <v>5.6227557505355241E-2</v>
      </c>
      <c r="AI81" s="30">
        <v>4.3339099379300583E-2</v>
      </c>
      <c r="AJ81" s="30">
        <v>9.9163413097050235E-2</v>
      </c>
      <c r="AK81" s="30">
        <v>4.3027365463789824E-2</v>
      </c>
      <c r="AL81" s="30">
        <v>3.3143282021893761E-2</v>
      </c>
      <c r="AM81" s="30">
        <v>3.8790067655988469E-2</v>
      </c>
      <c r="AN81" s="30">
        <v>2.9572299282332626E-2</v>
      </c>
      <c r="AO81" s="30">
        <v>4.1543177885894123E-2</v>
      </c>
    </row>
    <row r="82" spans="1:41" ht="14.25" x14ac:dyDescent="0.2">
      <c r="A82" s="28">
        <v>71</v>
      </c>
      <c r="B82" s="30">
        <v>4.3868237966560475E-2</v>
      </c>
      <c r="C82" s="30">
        <v>0.10110145993666975</v>
      </c>
      <c r="D82" s="30">
        <v>4.0407792966332234E-2</v>
      </c>
      <c r="E82" s="30">
        <v>2.963742081499765E-2</v>
      </c>
      <c r="F82" s="30">
        <v>4.8294840933796879E-2</v>
      </c>
      <c r="G82" s="30">
        <v>5.9965936673425979E-2</v>
      </c>
      <c r="H82" s="30">
        <v>5.7873779558789362E-2</v>
      </c>
      <c r="I82" s="30">
        <v>3.1497223916432393E-2</v>
      </c>
      <c r="J82" s="30">
        <v>3.2056470330356301E-2</v>
      </c>
      <c r="K82" s="30">
        <v>3.7497005410233264E-2</v>
      </c>
      <c r="L82" s="30">
        <v>3.7370673501440965E-2</v>
      </c>
      <c r="M82" s="30">
        <v>3.3642354805695662E-2</v>
      </c>
      <c r="N82" s="30">
        <v>4.8207250357691578E-2</v>
      </c>
      <c r="O82" s="30">
        <v>7.7862624304959605E-2</v>
      </c>
      <c r="P82" s="30">
        <v>3.5678059468151835E-2</v>
      </c>
      <c r="Q82" s="30">
        <v>6.9137879354779441E-2</v>
      </c>
      <c r="R82" s="30">
        <v>2.9410253862079294E-2</v>
      </c>
      <c r="S82" s="30">
        <v>3.8895809782124369E-2</v>
      </c>
      <c r="T82" s="30">
        <v>5.8392710506578016E-2</v>
      </c>
      <c r="U82" s="30">
        <v>6.7171154453691484E-2</v>
      </c>
      <c r="V82" s="30">
        <v>3.7063189028055943E-2</v>
      </c>
      <c r="W82" s="30">
        <v>4.3213128707753956E-2</v>
      </c>
      <c r="X82" s="30">
        <v>5.1801357236434198E-2</v>
      </c>
      <c r="Y82" s="30">
        <v>6.6670980897387544E-2</v>
      </c>
      <c r="Z82" s="30">
        <v>4.3983982045870729E-2</v>
      </c>
      <c r="AA82" s="30">
        <v>3.8683873634720145E-2</v>
      </c>
      <c r="AB82" s="30">
        <v>7.4812750976888553E-2</v>
      </c>
      <c r="AC82" s="30">
        <v>5.1216722918233204E-2</v>
      </c>
      <c r="AD82" s="30">
        <v>3.3547859556475323E-2</v>
      </c>
      <c r="AE82" s="30">
        <v>3.6551203425815304E-2</v>
      </c>
      <c r="AF82" s="30">
        <v>6.3723766878372778E-2</v>
      </c>
      <c r="AG82" s="30">
        <v>7.8610983871385987E-2</v>
      </c>
      <c r="AH82" s="30">
        <v>5.6398975029803955E-2</v>
      </c>
      <c r="AI82" s="30">
        <v>4.323563567830635E-2</v>
      </c>
      <c r="AJ82" s="30">
        <v>9.8797888028224312E-2</v>
      </c>
      <c r="AK82" s="30">
        <v>4.2999279712688576E-2</v>
      </c>
      <c r="AL82" s="30">
        <v>3.3182857648334396E-2</v>
      </c>
      <c r="AM82" s="30">
        <v>3.8751134663026487E-2</v>
      </c>
      <c r="AN82" s="30">
        <v>2.9662248292561255E-2</v>
      </c>
      <c r="AO82" s="30">
        <v>4.1465188166105227E-2</v>
      </c>
    </row>
    <row r="83" spans="1:41" ht="14.25" x14ac:dyDescent="0.2">
      <c r="A83" s="28">
        <v>72</v>
      </c>
      <c r="B83" s="30">
        <v>4.382892826733209E-2</v>
      </c>
      <c r="C83" s="30">
        <v>0.10071354994971671</v>
      </c>
      <c r="D83" s="30">
        <v>4.0346777271590195E-2</v>
      </c>
      <c r="E83" s="30">
        <v>2.9725084129456292E-2</v>
      </c>
      <c r="F83" s="30">
        <v>4.8263446224327655E-2</v>
      </c>
      <c r="G83" s="30">
        <v>6.0083581735663749E-2</v>
      </c>
      <c r="H83" s="30">
        <v>5.77082627014045E-2</v>
      </c>
      <c r="I83" s="30">
        <v>3.1559061853379422E-2</v>
      </c>
      <c r="J83" s="30">
        <v>3.2110657734640835E-2</v>
      </c>
      <c r="K83" s="30">
        <v>3.7476579181979996E-2</v>
      </c>
      <c r="L83" s="30">
        <v>3.735112490802317E-2</v>
      </c>
      <c r="M83" s="30">
        <v>3.3674013103187406E-2</v>
      </c>
      <c r="N83" s="30">
        <v>4.8176949948729009E-2</v>
      </c>
      <c r="O83" s="30">
        <v>7.7802404445130202E-2</v>
      </c>
      <c r="P83" s="30">
        <v>3.5682996647842469E-2</v>
      </c>
      <c r="Q83" s="30">
        <v>6.9130013080669128E-2</v>
      </c>
      <c r="R83" s="30">
        <v>2.9501209716590981E-2</v>
      </c>
      <c r="S83" s="30">
        <v>3.8993782745294858E-2</v>
      </c>
      <c r="T83" s="30">
        <v>5.8219842169836111E-2</v>
      </c>
      <c r="U83" s="30">
        <v>6.725834325769986E-2</v>
      </c>
      <c r="V83" s="30">
        <v>3.7117222830709284E-2</v>
      </c>
      <c r="W83" s="30">
        <v>4.3112908079821821E-2</v>
      </c>
      <c r="X83" s="30">
        <v>5.1720989893105251E-2</v>
      </c>
      <c r="Y83" s="30">
        <v>6.6765061981797658E-2</v>
      </c>
      <c r="Z83" s="30">
        <v>4.3942842581212727E-2</v>
      </c>
      <c r="AA83" s="30">
        <v>3.8646992349664178E-2</v>
      </c>
      <c r="AB83" s="30">
        <v>7.4725366598455745E-2</v>
      </c>
      <c r="AC83" s="30">
        <v>5.1179329168672627E-2</v>
      </c>
      <c r="AD83" s="30">
        <v>3.3580793121910757E-2</v>
      </c>
      <c r="AE83" s="30">
        <v>3.6544236813403019E-2</v>
      </c>
      <c r="AF83" s="30">
        <v>6.3858516630144191E-2</v>
      </c>
      <c r="AG83" s="30">
        <v>7.8435171582181606E-2</v>
      </c>
      <c r="AH83" s="30">
        <v>5.6565705439065805E-2</v>
      </c>
      <c r="AI83" s="30">
        <v>4.3135016514526336E-2</v>
      </c>
      <c r="AJ83" s="30">
        <v>9.844260262218274E-2</v>
      </c>
      <c r="AK83" s="30">
        <v>4.2971926765494661E-2</v>
      </c>
      <c r="AL83" s="30">
        <v>3.3221383246147873E-2</v>
      </c>
      <c r="AM83" s="30">
        <v>3.871323821156003E-2</v>
      </c>
      <c r="AN83" s="30">
        <v>2.9749747747662481E-2</v>
      </c>
      <c r="AO83" s="30">
        <v>4.1389329564202937E-2</v>
      </c>
    </row>
    <row r="84" spans="1:41" ht="14.25" x14ac:dyDescent="0.2">
      <c r="A84" s="28">
        <v>73</v>
      </c>
      <c r="B84" s="30">
        <v>4.3790653141803748E-2</v>
      </c>
      <c r="C84" s="30">
        <v>0.10033636198207163</v>
      </c>
      <c r="D84" s="30">
        <v>4.0287397345028397E-2</v>
      </c>
      <c r="E84" s="30">
        <v>2.9810395111252719E-2</v>
      </c>
      <c r="F84" s="30">
        <v>4.8232868649709548E-2</v>
      </c>
      <c r="G84" s="30">
        <v>6.0198058873801363E-2</v>
      </c>
      <c r="H84" s="30">
        <v>5.7547266381056561E-2</v>
      </c>
      <c r="I84" s="30">
        <v>3.1619252466925873E-2</v>
      </c>
      <c r="J84" s="30">
        <v>3.2163406261146221E-2</v>
      </c>
      <c r="K84" s="30">
        <v>3.74566719108822E-2</v>
      </c>
      <c r="L84" s="30">
        <v>3.7332155595135363E-2</v>
      </c>
      <c r="M84" s="30">
        <v>3.3704832761349168E-2</v>
      </c>
      <c r="N84" s="30">
        <v>4.8147438945712828E-2</v>
      </c>
      <c r="O84" s="30">
        <v>7.7743792877607687E-2</v>
      </c>
      <c r="P84" s="30">
        <v>3.5687755640416263E-2</v>
      </c>
      <c r="Q84" s="30">
        <v>6.9122328817691647E-2</v>
      </c>
      <c r="R84" s="30">
        <v>2.9589717900678547E-2</v>
      </c>
      <c r="S84" s="30">
        <v>3.9089120955660306E-2</v>
      </c>
      <c r="T84" s="30">
        <v>5.8051701544961087E-2</v>
      </c>
      <c r="U84" s="30">
        <v>6.7343193982170035E-2</v>
      </c>
      <c r="V84" s="30">
        <v>3.716982251803036E-2</v>
      </c>
      <c r="W84" s="30">
        <v>4.301540432798534E-2</v>
      </c>
      <c r="X84" s="30">
        <v>5.1642787545736146E-2</v>
      </c>
      <c r="Y84" s="30">
        <v>6.6856617486659164E-2</v>
      </c>
      <c r="Z84" s="30">
        <v>4.3902791128112018E-2</v>
      </c>
      <c r="AA84" s="30">
        <v>3.8611080126124131E-2</v>
      </c>
      <c r="AB84" s="30">
        <v>7.4640338003024054E-2</v>
      </c>
      <c r="AC84" s="30">
        <v>5.1142919546977472E-2</v>
      </c>
      <c r="AD84" s="30">
        <v>3.3612851179357417E-2</v>
      </c>
      <c r="AE84" s="30">
        <v>3.6537418947265143E-2</v>
      </c>
      <c r="AF84" s="30">
        <v>6.398963390578527E-2</v>
      </c>
      <c r="AG84" s="30">
        <v>7.8264162224268796E-2</v>
      </c>
      <c r="AH84" s="30">
        <v>5.6727935231472459E-2</v>
      </c>
      <c r="AI84" s="30">
        <v>4.3037130448608352E-2</v>
      </c>
      <c r="AJ84" s="30">
        <v>9.8097137202464157E-2</v>
      </c>
      <c r="AK84" s="30">
        <v>4.2945281140873259E-2</v>
      </c>
      <c r="AL84" s="30">
        <v>3.3258898128676329E-2</v>
      </c>
      <c r="AM84" s="30">
        <v>3.8676340813575738E-2</v>
      </c>
      <c r="AN84" s="30">
        <v>2.9834892363802767E-2</v>
      </c>
      <c r="AO84" s="30">
        <v>4.1315520064100664E-2</v>
      </c>
    </row>
    <row r="85" spans="1:41" ht="14.25" x14ac:dyDescent="0.2">
      <c r="A85" s="28">
        <v>74</v>
      </c>
      <c r="B85" s="30">
        <v>4.3753373900387693E-2</v>
      </c>
      <c r="C85" s="30">
        <v>9.9969461265984938E-2</v>
      </c>
      <c r="D85" s="30">
        <v>4.0229591401016451E-2</v>
      </c>
      <c r="E85" s="30">
        <v>2.9893444770939581E-2</v>
      </c>
      <c r="F85" s="30">
        <v>4.8203078809435862E-2</v>
      </c>
      <c r="G85" s="30">
        <v>6.0309491641036717E-2</v>
      </c>
      <c r="H85" s="30">
        <v>5.7390611166082239E-2</v>
      </c>
      <c r="I85" s="30">
        <v>3.1677859091944649E-2</v>
      </c>
      <c r="J85" s="30">
        <v>3.2214770297134487E-2</v>
      </c>
      <c r="K85" s="30">
        <v>3.743726697603833E-2</v>
      </c>
      <c r="L85" s="30">
        <v>3.7313738294641352E-2</v>
      </c>
      <c r="M85" s="30">
        <v>3.37348470072385E-2</v>
      </c>
      <c r="N85" s="30">
        <v>4.811868977513889E-2</v>
      </c>
      <c r="O85" s="30">
        <v>7.7686728345586875E-2</v>
      </c>
      <c r="P85" s="30">
        <v>3.5692347621467446E-2</v>
      </c>
      <c r="Q85" s="30">
        <v>6.9114820314641223E-2</v>
      </c>
      <c r="R85" s="30">
        <v>2.9675872582705543E-2</v>
      </c>
      <c r="S85" s="30">
        <v>3.9181926374580955E-2</v>
      </c>
      <c r="T85" s="30">
        <v>5.7888100854898594E-2</v>
      </c>
      <c r="U85" s="30">
        <v>6.7425796936537497E-2</v>
      </c>
      <c r="V85" s="30">
        <v>3.722104262541337E-2</v>
      </c>
      <c r="W85" s="30">
        <v>4.2920511718811394E-2</v>
      </c>
      <c r="X85" s="30">
        <v>5.1566666475306278E-2</v>
      </c>
      <c r="Y85" s="30">
        <v>6.6945745352718466E-2</v>
      </c>
      <c r="Z85" s="30">
        <v>4.386378806986091E-2</v>
      </c>
      <c r="AA85" s="30">
        <v>3.8576101742364255E-2</v>
      </c>
      <c r="AB85" s="30">
        <v>7.4557573140885625E-2</v>
      </c>
      <c r="AC85" s="30">
        <v>5.1107458592076327E-2</v>
      </c>
      <c r="AD85" s="30">
        <v>3.3644068569764762E-2</v>
      </c>
      <c r="AE85" s="30">
        <v>3.6530746367821054E-2</v>
      </c>
      <c r="AF85" s="30">
        <v>6.4117260938526321E-2</v>
      </c>
      <c r="AG85" s="30">
        <v>7.8097764773995326E-2</v>
      </c>
      <c r="AH85" s="30">
        <v>5.6885841414867189E-2</v>
      </c>
      <c r="AI85" s="30">
        <v>4.2941871213136862E-2</v>
      </c>
      <c r="AJ85" s="30">
        <v>9.7761093892215989E-2</v>
      </c>
      <c r="AK85" s="30">
        <v>4.2919318284342589E-2</v>
      </c>
      <c r="AL85" s="30">
        <v>3.329543978627747E-2</v>
      </c>
      <c r="AM85" s="30">
        <v>3.8640406434576891E-2</v>
      </c>
      <c r="AN85" s="30">
        <v>2.9917772522453756E-2</v>
      </c>
      <c r="AO85" s="30">
        <v>4.1243681274716559E-2</v>
      </c>
    </row>
    <row r="86" spans="1:41" ht="14.25" x14ac:dyDescent="0.2">
      <c r="A86" s="28">
        <v>75</v>
      </c>
      <c r="B86" s="30">
        <v>4.3717053670188299E-2</v>
      </c>
      <c r="C86" s="30">
        <v>9.9612435769126817E-2</v>
      </c>
      <c r="D86" s="30">
        <v>4.0173300402865264E-2</v>
      </c>
      <c r="E86" s="30">
        <v>2.9974319672442462E-2</v>
      </c>
      <c r="F86" s="30">
        <v>4.8174048550570392E-2</v>
      </c>
      <c r="G86" s="30">
        <v>6.0417997476348129E-2</v>
      </c>
      <c r="H86" s="30">
        <v>5.7238126649701737E-2</v>
      </c>
      <c r="I86" s="30">
        <v>3.1734941945600781E-2</v>
      </c>
      <c r="J86" s="30">
        <v>3.2264801677743149E-2</v>
      </c>
      <c r="K86" s="30">
        <v>3.7418348165160653E-2</v>
      </c>
      <c r="L86" s="30">
        <v>3.7295847521501058E-2</v>
      </c>
      <c r="M86" s="30">
        <v>3.3764087317206481E-2</v>
      </c>
      <c r="N86" s="30">
        <v>4.8090675856997223E-2</v>
      </c>
      <c r="O86" s="30">
        <v>7.7631152495883926E-2</v>
      </c>
      <c r="P86" s="30">
        <v>3.5696782806912131E-2</v>
      </c>
      <c r="Q86" s="30">
        <v>6.9107481615899413E-2</v>
      </c>
      <c r="R86" s="30">
        <v>2.975976354357468E-2</v>
      </c>
      <c r="S86" s="30">
        <v>3.9272296043485033E-2</v>
      </c>
      <c r="T86" s="30">
        <v>5.7728861698380429E-2</v>
      </c>
      <c r="U86" s="30">
        <v>6.7506238031940224E-2</v>
      </c>
      <c r="V86" s="30">
        <v>3.7270935066300082E-2</v>
      </c>
      <c r="W86" s="30">
        <v>4.2828129578582619E-2</v>
      </c>
      <c r="X86" s="30">
        <v>5.1492547010493661E-2</v>
      </c>
      <c r="Y86" s="30">
        <v>6.7032538701737199E-2</v>
      </c>
      <c r="Z86" s="30">
        <v>4.3825795395923128E-2</v>
      </c>
      <c r="AA86" s="30">
        <v>3.8542023460888863E-2</v>
      </c>
      <c r="AB86" s="30">
        <v>7.4476984578250915E-2</v>
      </c>
      <c r="AC86" s="30">
        <v>5.1072912253435021E-2</v>
      </c>
      <c r="AD86" s="30">
        <v>3.3674478292570198E-2</v>
      </c>
      <c r="AE86" s="30">
        <v>3.6524215643318314E-2</v>
      </c>
      <c r="AF86" s="30">
        <v>6.4241532856843531E-2</v>
      </c>
      <c r="AG86" s="30">
        <v>7.7935797898661008E-2</v>
      </c>
      <c r="AH86" s="30">
        <v>5.7039592079158874E-2</v>
      </c>
      <c r="AI86" s="30">
        <v>4.2849137496542289E-2</v>
      </c>
      <c r="AJ86" s="30">
        <v>9.7434095365038331E-2</v>
      </c>
      <c r="AK86" s="30">
        <v>4.2894014550178161E-2</v>
      </c>
      <c r="AL86" s="30">
        <v>3.3331043983975794E-2</v>
      </c>
      <c r="AM86" s="30">
        <v>3.8605400460647532E-2</v>
      </c>
      <c r="AN86" s="30">
        <v>2.9998474453540869E-2</v>
      </c>
      <c r="AO86" s="30">
        <v>4.117373830371851E-2</v>
      </c>
    </row>
    <row r="87" spans="1:41" ht="14.25" x14ac:dyDescent="0.2">
      <c r="A87" s="28">
        <v>76</v>
      </c>
      <c r="B87" s="30">
        <v>4.3681657294113219E-2</v>
      </c>
      <c r="C87" s="30">
        <v>9.9264894783803292E-2</v>
      </c>
      <c r="D87" s="30">
        <v>4.0118467947144243E-2</v>
      </c>
      <c r="E87" s="30">
        <v>3.0053102186785585E-2</v>
      </c>
      <c r="F87" s="30">
        <v>4.8145750913143326E-2</v>
      </c>
      <c r="G87" s="30">
        <v>6.0523688058943037E-2</v>
      </c>
      <c r="H87" s="30">
        <v>5.7089650926733793E-2</v>
      </c>
      <c r="I87" s="30">
        <v>3.1790558312650097E-2</v>
      </c>
      <c r="J87" s="30">
        <v>3.2313549822858612E-2</v>
      </c>
      <c r="K87" s="30">
        <v>3.7399899699295469E-2</v>
      </c>
      <c r="L87" s="30">
        <v>3.7278459427820154E-2</v>
      </c>
      <c r="M87" s="30">
        <v>3.3792583531438547E-2</v>
      </c>
      <c r="N87" s="30">
        <v>4.8063371590651771E-2</v>
      </c>
      <c r="O87" s="30">
        <v>7.7577009721093493E-2</v>
      </c>
      <c r="P87" s="30">
        <v>3.5701070549556402E-2</v>
      </c>
      <c r="Q87" s="30">
        <v>6.9100307043245435E-2</v>
      </c>
      <c r="R87" s="30">
        <v>2.9841476383769772E-2</v>
      </c>
      <c r="S87" s="30">
        <v>3.9360322350870947E-2</v>
      </c>
      <c r="T87" s="30">
        <v>5.7573814526848288E-2</v>
      </c>
      <c r="U87" s="30">
        <v>6.7584599030828141E-2</v>
      </c>
      <c r="V87" s="30">
        <v>3.7319549281713105E-2</v>
      </c>
      <c r="W87" s="30">
        <v>4.2738162034176019E-2</v>
      </c>
      <c r="X87" s="30">
        <v>5.1420353303632815E-2</v>
      </c>
      <c r="Y87" s="30">
        <v>6.7117086116001534E-2</v>
      </c>
      <c r="Z87" s="30">
        <v>4.3788776653145067E-2</v>
      </c>
      <c r="AA87" s="30">
        <v>3.8508812968884643E-2</v>
      </c>
      <c r="AB87" s="30">
        <v>7.4398489218027386E-2</v>
      </c>
      <c r="AC87" s="30">
        <v>5.103924785014069E-2</v>
      </c>
      <c r="AD87" s="30">
        <v>3.3704111626369659E-2</v>
      </c>
      <c r="AE87" s="30">
        <v>3.6517823377528513E-2</v>
      </c>
      <c r="AF87" s="30">
        <v>6.4362578104024903E-2</v>
      </c>
      <c r="AG87" s="30">
        <v>7.7778089379469062E-2</v>
      </c>
      <c r="AH87" s="30">
        <v>5.7189346929937601E-2</v>
      </c>
      <c r="AI87" s="30">
        <v>4.2758832724797413E-2</v>
      </c>
      <c r="AJ87" s="30">
        <v>9.7115783652934384E-2</v>
      </c>
      <c r="AK87" s="30">
        <v>4.2869347180515049E-2</v>
      </c>
      <c r="AL87" s="30">
        <v>3.3365744853302681E-2</v>
      </c>
      <c r="AM87" s="30">
        <v>3.8571289660995545E-2</v>
      </c>
      <c r="AN87" s="30">
        <v>3.0077080418499547E-2</v>
      </c>
      <c r="AO87" s="30">
        <v>4.110561962483672E-2</v>
      </c>
    </row>
    <row r="88" spans="1:41" ht="14.25" x14ac:dyDescent="0.2">
      <c r="A88" s="28">
        <v>77</v>
      </c>
      <c r="B88" s="30">
        <v>4.3647151236451354E-2</v>
      </c>
      <c r="C88" s="30">
        <v>9.8926467612943547E-2</v>
      </c>
      <c r="D88" s="30">
        <v>4.0065040149269704E-2</v>
      </c>
      <c r="E88" s="30">
        <v>3.0129870729764807E-2</v>
      </c>
      <c r="F88" s="30">
        <v>4.8118160077448957E-2</v>
      </c>
      <c r="G88" s="30">
        <v>6.0626669639952224E-2</v>
      </c>
      <c r="H88" s="30">
        <v>5.6945030102215632E-2</v>
      </c>
      <c r="I88" s="30">
        <v>3.1844762717814001E-2</v>
      </c>
      <c r="J88" s="30">
        <v>3.2361061866097884E-2</v>
      </c>
      <c r="K88" s="30">
        <v>3.7381906250050001E-2</v>
      </c>
      <c r="L88" s="30">
        <v>3.7261551670780602E-2</v>
      </c>
      <c r="M88" s="30">
        <v>3.382036395958643E-2</v>
      </c>
      <c r="N88" s="30">
        <v>4.8036752336328759E-2</v>
      </c>
      <c r="O88" s="30">
        <v>7.7524247011029557E-2</v>
      </c>
      <c r="P88" s="30">
        <v>3.5705219425074208E-2</v>
      </c>
      <c r="Q88" s="30">
        <v>6.9093291179044503E-2</v>
      </c>
      <c r="R88" s="30">
        <v>2.9921092724837672E-2</v>
      </c>
      <c r="S88" s="30">
        <v>3.944609328476556E-2</v>
      </c>
      <c r="T88" s="30">
        <v>5.7422798148776932E-2</v>
      </c>
      <c r="U88" s="30">
        <v>6.766095778093062E-2</v>
      </c>
      <c r="V88" s="30">
        <v>3.7366932379984341E-2</v>
      </c>
      <c r="W88" s="30">
        <v>4.2650517764835527E-2</v>
      </c>
      <c r="X88" s="30">
        <v>5.1350013119882965E-2</v>
      </c>
      <c r="Y88" s="30">
        <v>6.7199471899562102E-2</v>
      </c>
      <c r="Z88" s="30">
        <v>4.3752696894398424E-2</v>
      </c>
      <c r="AA88" s="30">
        <v>3.8476439319633959E-2</v>
      </c>
      <c r="AB88" s="30">
        <v>7.4322008040355936E-2</v>
      </c>
      <c r="AC88" s="30">
        <v>5.1006434027588199E-2</v>
      </c>
      <c r="AD88" s="30">
        <v>3.3732998240206147E-2</v>
      </c>
      <c r="AE88" s="30">
        <v>3.6511566216269609E-2</v>
      </c>
      <c r="AF88" s="30">
        <v>6.4480518829878708E-2</v>
      </c>
      <c r="AG88" s="30">
        <v>7.7624475572291463E-2</v>
      </c>
      <c r="AH88" s="30">
        <v>5.7335257786023996E-2</v>
      </c>
      <c r="AI88" s="30">
        <v>4.2670864843976197E-2</v>
      </c>
      <c r="AJ88" s="30">
        <v>9.6805819014359473E-2</v>
      </c>
      <c r="AK88" s="30">
        <v>4.2845294282315871E-2</v>
      </c>
      <c r="AL88" s="30">
        <v>3.3399574978695945E-2</v>
      </c>
      <c r="AM88" s="30">
        <v>3.8538042147164608E-2</v>
      </c>
      <c r="AN88" s="30">
        <v>3.0153668891291563E-2</v>
      </c>
      <c r="AO88" s="30">
        <v>4.1039256941674651E-2</v>
      </c>
    </row>
    <row r="89" spans="1:41" ht="14.25" x14ac:dyDescent="0.2">
      <c r="A89" s="28">
        <v>78</v>
      </c>
      <c r="B89" s="30">
        <v>4.3613503494429162E-2</v>
      </c>
      <c r="C89" s="30">
        <v>9.8596802346117896E-2</v>
      </c>
      <c r="D89" s="30">
        <v>4.0012965531167621E-2</v>
      </c>
      <c r="E89" s="30">
        <v>3.020469998467723E-2</v>
      </c>
      <c r="F89" s="30">
        <v>4.8091251313282513E-2</v>
      </c>
      <c r="G89" s="30">
        <v>6.072704335292034E-2</v>
      </c>
      <c r="H89" s="30">
        <v>5.6804117830166811E-2</v>
      </c>
      <c r="I89" s="30">
        <v>3.1897607086277091E-2</v>
      </c>
      <c r="J89" s="30">
        <v>3.2407382776359128E-2</v>
      </c>
      <c r="K89" s="30">
        <v>3.7364352950601587E-2</v>
      </c>
      <c r="L89" s="30">
        <v>3.7245103292973925E-2</v>
      </c>
      <c r="M89" s="30">
        <v>3.3847455478303257E-2</v>
      </c>
      <c r="N89" s="30">
        <v>4.8010794393192224E-2</v>
      </c>
      <c r="O89" s="30">
        <v>7.7472813812887509E-2</v>
      </c>
      <c r="P89" s="30">
        <v>3.5709237308620745E-2</v>
      </c>
      <c r="Q89" s="30">
        <v>6.9086428850689607E-2</v>
      </c>
      <c r="R89" s="30">
        <v>2.9998690404440698E-2</v>
      </c>
      <c r="S89" s="30">
        <v>3.9529692671243843E-2</v>
      </c>
      <c r="T89" s="30">
        <v>5.7275659260824341E-2</v>
      </c>
      <c r="U89" s="30">
        <v>6.7735388434620791E-2</v>
      </c>
      <c r="V89" s="30">
        <v>3.741312926741247E-2</v>
      </c>
      <c r="W89" s="30">
        <v>4.2565109765028586E-2</v>
      </c>
      <c r="X89" s="30">
        <v>5.1281457638844063E-2</v>
      </c>
      <c r="Y89" s="30">
        <v>6.7279776322517693E-2</v>
      </c>
      <c r="Z89" s="30">
        <v>4.3717522625595251E-2</v>
      </c>
      <c r="AA89" s="30">
        <v>3.8444872875160074E-2</v>
      </c>
      <c r="AB89" s="30">
        <v>7.4247465861246864E-2</v>
      </c>
      <c r="AC89" s="30">
        <v>5.0974440712581393E-2</v>
      </c>
      <c r="AD89" s="30">
        <v>3.376116629631043E-2</v>
      </c>
      <c r="AE89" s="30">
        <v>3.6505440852888205E-2</v>
      </c>
      <c r="AF89" s="30">
        <v>6.4595471256591264E-2</v>
      </c>
      <c r="AG89" s="30">
        <v>7.7474800903682084E-2</v>
      </c>
      <c r="AH89" s="30">
        <v>5.7477469043617724E-2</v>
      </c>
      <c r="AI89" s="30">
        <v>4.2585146106006944E-2</v>
      </c>
      <c r="AJ89" s="30">
        <v>9.650387886345646E-2</v>
      </c>
      <c r="AK89" s="30">
        <v>4.2821834802752923E-2</v>
      </c>
      <c r="AL89" s="30">
        <v>3.3432565478816123E-2</v>
      </c>
      <c r="AM89" s="30">
        <v>3.8505627329920467E-2</v>
      </c>
      <c r="AN89" s="30">
        <v>3.0228314735899042E-2</v>
      </c>
      <c r="AO89" s="30">
        <v>4.0974585050258083E-2</v>
      </c>
    </row>
    <row r="90" spans="1:41" ht="14.25" x14ac:dyDescent="0.2">
      <c r="A90" s="28">
        <v>79</v>
      </c>
      <c r="B90" s="30">
        <v>4.3580683515320739E-2</v>
      </c>
      <c r="C90" s="30">
        <v>9.8275564719224606E-2</v>
      </c>
      <c r="D90" s="30">
        <v>3.9962194911625559E-2</v>
      </c>
      <c r="E90" s="30">
        <v>3.0277661111078213E-2</v>
      </c>
      <c r="F90" s="30">
        <v>4.8065000931118984E-2</v>
      </c>
      <c r="G90" s="30">
        <v>6.0824905504521576E-2</v>
      </c>
      <c r="H90" s="30">
        <v>5.6666774880786086E-2</v>
      </c>
      <c r="I90" s="30">
        <v>3.1949140893256622E-2</v>
      </c>
      <c r="J90" s="30">
        <v>3.2452555472375133E-2</v>
      </c>
      <c r="K90" s="30">
        <v>3.7347225401563433E-2</v>
      </c>
      <c r="L90" s="30">
        <v>3.7229094613854929E-2</v>
      </c>
      <c r="M90" s="30">
        <v>3.3873883621385215E-2</v>
      </c>
      <c r="N90" s="30">
        <v>4.7985474974826525E-2</v>
      </c>
      <c r="O90" s="30">
        <v>7.7422661899601897E-2</v>
      </c>
      <c r="P90" s="30">
        <v>3.5713131443166679E-2</v>
      </c>
      <c r="Q90" s="30">
        <v>6.907971511618638E-2</v>
      </c>
      <c r="R90" s="30">
        <v>3.0074343664365566E-2</v>
      </c>
      <c r="S90" s="30">
        <v>3.9611200399642721E-2</v>
      </c>
      <c r="T90" s="30">
        <v>5.7132252005024364E-2</v>
      </c>
      <c r="U90" s="30">
        <v>6.780796165463876E-2</v>
      </c>
      <c r="V90" s="30">
        <v>3.7458182770516046E-2</v>
      </c>
      <c r="W90" s="30">
        <v>4.2481855118409184E-2</v>
      </c>
      <c r="X90" s="30">
        <v>5.1214621267894112E-2</v>
      </c>
      <c r="Y90" s="30">
        <v>6.7358075849544896E-2</v>
      </c>
      <c r="Z90" s="30">
        <v>4.3683221751846357E-2</v>
      </c>
      <c r="AA90" s="30">
        <v>3.841408525031853E-2</v>
      </c>
      <c r="AB90" s="30">
        <v>7.4174791107910254E-2</v>
      </c>
      <c r="AC90" s="30">
        <v>5.0943239067519963E-2</v>
      </c>
      <c r="AD90" s="30">
        <v>3.3788642545059311E-2</v>
      </c>
      <c r="AE90" s="30">
        <v>3.6499444032831896E-2</v>
      </c>
      <c r="AF90" s="30">
        <v>6.4707546020586371E-2</v>
      </c>
      <c r="AG90" s="30">
        <v>7.7328917399750674E-2</v>
      </c>
      <c r="AH90" s="30">
        <v>5.7616118109485415E-2</v>
      </c>
      <c r="AI90" s="30">
        <v>4.2501592859360837E-2</v>
      </c>
      <c r="AJ90" s="30">
        <v>9.6209656760184448E-2</v>
      </c>
      <c r="AK90" s="30">
        <v>4.2798948503474987E-2</v>
      </c>
      <c r="AL90" s="30">
        <v>3.3464746083103458E-2</v>
      </c>
      <c r="AM90" s="30">
        <v>3.8474015874619738E-2</v>
      </c>
      <c r="AN90" s="30">
        <v>3.0301089379192625E-2</v>
      </c>
      <c r="AO90" s="30">
        <v>4.0911541702139731E-2</v>
      </c>
    </row>
    <row r="91" spans="1:41" ht="14.25" x14ac:dyDescent="0.2">
      <c r="A91" s="28">
        <v>80</v>
      </c>
      <c r="B91" s="30">
        <v>4.3548662118709114E-2</v>
      </c>
      <c r="C91" s="30">
        <v>9.796243705190677E-2</v>
      </c>
      <c r="D91" s="30">
        <v>3.9912681299790087E-2</v>
      </c>
      <c r="E91" s="30">
        <v>3.0348821940526349E-2</v>
      </c>
      <c r="F91" s="30">
        <v>4.8039386235231518E-2</v>
      </c>
      <c r="G91" s="30">
        <v>6.0920347846845857E-2</v>
      </c>
      <c r="H91" s="30">
        <v>5.6532868734409547E-2</v>
      </c>
      <c r="I91" s="30">
        <v>3.1999411303496927E-2</v>
      </c>
      <c r="J91" s="30">
        <v>3.2496620930682507E-2</v>
      </c>
      <c r="K91" s="30">
        <v>3.7330509672622414E-2</v>
      </c>
      <c r="L91" s="30">
        <v>3.721350713115168E-2</v>
      </c>
      <c r="M91" s="30">
        <v>3.3899672663173064E-2</v>
      </c>
      <c r="N91" s="30">
        <v>4.7960772182811917E-2</v>
      </c>
      <c r="O91" s="30">
        <v>7.7373745245902903E-2</v>
      </c>
      <c r="P91" s="30">
        <v>3.5716908500501354E-2</v>
      </c>
      <c r="Q91" s="30">
        <v>6.9073145250787116E-2</v>
      </c>
      <c r="R91" s="30">
        <v>3.0148123331092291E-2</v>
      </c>
      <c r="S91" s="30">
        <v>3.9690692635093949E-2</v>
      </c>
      <c r="T91" s="30">
        <v>5.6992437551098618E-2</v>
      </c>
      <c r="U91" s="30">
        <v>6.7878744807081004E-2</v>
      </c>
      <c r="V91" s="30">
        <v>3.7502133750493494E-2</v>
      </c>
      <c r="W91" s="30">
        <v>4.2400674782784087E-2</v>
      </c>
      <c r="X91" s="30">
        <v>5.1149441466561196E-2</v>
      </c>
      <c r="Y91" s="30">
        <v>6.7434443353793228E-2</v>
      </c>
      <c r="Z91" s="30">
        <v>4.3649763523381679E-2</v>
      </c>
      <c r="AA91" s="30">
        <v>3.8384049258479269E-2</v>
      </c>
      <c r="AB91" s="30">
        <v>7.4103915609423865E-2</v>
      </c>
      <c r="AC91" s="30">
        <v>5.0912801444216171E-2</v>
      </c>
      <c r="AD91" s="30">
        <v>3.3815452412821356E-2</v>
      </c>
      <c r="AE91" s="30">
        <v>3.6493572557417808E-2</v>
      </c>
      <c r="AF91" s="30">
        <v>6.4816848492103896E-2</v>
      </c>
      <c r="AG91" s="30">
        <v>7.7186684245652115E-2</v>
      </c>
      <c r="AH91" s="30">
        <v>5.775133580545333E-2</v>
      </c>
      <c r="AI91" s="30">
        <v>4.2420125345939974E-2</v>
      </c>
      <c r="AJ91" s="30">
        <v>9.592286146008222E-2</v>
      </c>
      <c r="AK91" s="30">
        <v>4.2776615934140949E-2</v>
      </c>
      <c r="AL91" s="30">
        <v>3.3496145203876226E-2</v>
      </c>
      <c r="AM91" s="30">
        <v>3.8443179655729631E-2</v>
      </c>
      <c r="AN91" s="30">
        <v>3.0372060978371751E-2</v>
      </c>
      <c r="AO91" s="30">
        <v>4.0850067469380358E-2</v>
      </c>
    </row>
    <row r="92" spans="1:41" ht="14.25" x14ac:dyDescent="0.2">
      <c r="A92" s="28">
        <v>81</v>
      </c>
      <c r="B92" s="30">
        <v>4.3517411423534602E-2</v>
      </c>
      <c r="C92" s="30">
        <v>9.7657117257133663E-2</v>
      </c>
      <c r="D92" s="30">
        <v>3.9864379792142079E-2</v>
      </c>
      <c r="E92" s="30">
        <v>3.0418247160179046E-2</v>
      </c>
      <c r="F92" s="30">
        <v>4.8014385478724719E-2</v>
      </c>
      <c r="G92" s="30">
        <v>6.1013457832501006E-2</v>
      </c>
      <c r="H92" s="30">
        <v>5.6402273200639508E-2</v>
      </c>
      <c r="I92" s="30">
        <v>3.2048463301472152E-2</v>
      </c>
      <c r="J92" s="30">
        <v>3.2539618287393823E-2</v>
      </c>
      <c r="K92" s="30">
        <v>3.7314192300723859E-2</v>
      </c>
      <c r="L92" s="30">
        <v>3.7198323431219871E-2</v>
      </c>
      <c r="M92" s="30">
        <v>3.3924845695797456E-2</v>
      </c>
      <c r="N92" s="30">
        <v>4.7936664978954546E-2</v>
      </c>
      <c r="O92" s="30">
        <v>7.7326019911599486E-2</v>
      </c>
      <c r="P92" s="30">
        <v>3.5720574635740077E-2</v>
      </c>
      <c r="Q92" s="30">
        <v>6.906671473457382E-2</v>
      </c>
      <c r="R92" s="30">
        <v>3.0220096988705869E-2</v>
      </c>
      <c r="S92" s="30">
        <v>3.9768242019008859E-2</v>
      </c>
      <c r="T92" s="30">
        <v>5.6856083702858218E-2</v>
      </c>
      <c r="U92" s="30">
        <v>6.7947802142496849E-2</v>
      </c>
      <c r="V92" s="30">
        <v>3.754502121045511E-2</v>
      </c>
      <c r="W92" s="30">
        <v>4.2321493385879538E-2</v>
      </c>
      <c r="X92" s="30">
        <v>5.1085858581271459E-2</v>
      </c>
      <c r="Y92" s="30">
        <v>6.7508948317171802E-2</v>
      </c>
      <c r="Z92" s="30">
        <v>4.3617118481732664E-2</v>
      </c>
      <c r="AA92" s="30">
        <v>3.8354738858918047E-2</v>
      </c>
      <c r="AB92" s="30">
        <v>7.403477440156303E-2</v>
      </c>
      <c r="AC92" s="30">
        <v>5.0883101337783732E-2</v>
      </c>
      <c r="AD92" s="30">
        <v>3.3841620083314927E-2</v>
      </c>
      <c r="AE92" s="30">
        <v>3.6487823286897036E-2</v>
      </c>
      <c r="AF92" s="30">
        <v>6.4923479074080248E-2</v>
      </c>
      <c r="AG92" s="30">
        <v>7.7047967373600645E-2</v>
      </c>
      <c r="AH92" s="30">
        <v>5.7883246746281314E-2</v>
      </c>
      <c r="AI92" s="30">
        <v>4.2340667505047502E-2</v>
      </c>
      <c r="AJ92" s="30">
        <v>9.5643216021724653E-2</v>
      </c>
      <c r="AK92" s="30">
        <v>4.275481840554507E-2</v>
      </c>
      <c r="AL92" s="30">
        <v>3.352679000425951E-2</v>
      </c>
      <c r="AM92" s="30">
        <v>3.8413091711035241E-2</v>
      </c>
      <c r="AN92" s="30">
        <v>3.044129458242284E-2</v>
      </c>
      <c r="AO92" s="30">
        <v>4.0790105612451999E-2</v>
      </c>
    </row>
    <row r="93" spans="1:41" ht="14.25" x14ac:dyDescent="0.2">
      <c r="A93" s="28">
        <v>82</v>
      </c>
      <c r="B93" s="30">
        <v>4.3486904779592273E-2</v>
      </c>
      <c r="C93" s="30">
        <v>9.7359317917767862E-2</v>
      </c>
      <c r="D93" s="30">
        <v>3.9817247473175721E-2</v>
      </c>
      <c r="E93" s="30">
        <v>3.0485998485045185E-2</v>
      </c>
      <c r="F93" s="30">
        <v>4.7989977820454666E-2</v>
      </c>
      <c r="G93" s="30">
        <v>6.1104318853693274E-2</v>
      </c>
      <c r="H93" s="30">
        <v>5.6274868061098715E-2</v>
      </c>
      <c r="I93" s="30">
        <v>3.2096339813018515E-2</v>
      </c>
      <c r="J93" s="30">
        <v>3.2581584934143315E-2</v>
      </c>
      <c r="K93" s="30">
        <v>3.729826028545502E-2</v>
      </c>
      <c r="L93" s="30">
        <v>3.7183527107435221E-2</v>
      </c>
      <c r="M93" s="30">
        <v>3.3949424700781439E-2</v>
      </c>
      <c r="N93" s="30">
        <v>4.7913133156647136E-2</v>
      </c>
      <c r="O93" s="30">
        <v>7.7279443931655756E-2</v>
      </c>
      <c r="P93" s="30">
        <v>3.5724135536074675E-2</v>
      </c>
      <c r="Q93" s="30">
        <v>6.906041924092321E-2</v>
      </c>
      <c r="R93" s="30">
        <v>3.0290329144057049E-2</v>
      </c>
      <c r="S93" s="30">
        <v>3.9843917858133349E-2</v>
      </c>
      <c r="T93" s="30">
        <v>5.6723064527611333E-2</v>
      </c>
      <c r="U93" s="30">
        <v>6.8015194965872494E-2</v>
      </c>
      <c r="V93" s="30">
        <v>3.7586882395939769E-2</v>
      </c>
      <c r="W93" s="30">
        <v>4.2244239031631992E-2</v>
      </c>
      <c r="X93" s="30">
        <v>5.1023815689851704E-2</v>
      </c>
      <c r="Y93" s="30">
        <v>6.7581657017981467E-2</v>
      </c>
      <c r="Z93" s="30">
        <v>4.3585258406573235E-2</v>
      </c>
      <c r="AA93" s="30">
        <v>3.8326129105992646E-2</v>
      </c>
      <c r="AB93" s="30">
        <v>7.3967305544663908E-2</v>
      </c>
      <c r="AC93" s="30">
        <v>5.0854113340952578E-2</v>
      </c>
      <c r="AD93" s="30">
        <v>3.3867168573021189E-2</v>
      </c>
      <c r="AE93" s="30">
        <v>3.6482193142897357E-2</v>
      </c>
      <c r="AF93" s="30">
        <v>6.5027533481794908E-2</v>
      </c>
      <c r="AG93" s="30">
        <v>7.6912639077453049E-2</v>
      </c>
      <c r="AH93" s="30">
        <v>5.8011969692843834E-2</v>
      </c>
      <c r="AI93" s="30">
        <v>4.2263146785030292E-2</v>
      </c>
      <c r="AJ93" s="30">
        <v>9.5370456969498862E-2</v>
      </c>
      <c r="AK93" s="30">
        <v>4.2733537962593271E-2</v>
      </c>
      <c r="AL93" s="30">
        <v>3.3556706462200436E-2</v>
      </c>
      <c r="AM93" s="30">
        <v>3.8383726195981405E-2</v>
      </c>
      <c r="AN93" s="30">
        <v>3.0508852287229438E-2</v>
      </c>
      <c r="AO93" s="30">
        <v>4.0731601951823349E-2</v>
      </c>
    </row>
    <row r="94" spans="1:41" ht="14.25" x14ac:dyDescent="0.2">
      <c r="A94" s="28">
        <v>83</v>
      </c>
      <c r="B94" s="30">
        <v>4.3457116703172982E-2</v>
      </c>
      <c r="C94" s="30">
        <v>9.7068765425285086E-2</v>
      </c>
      <c r="D94" s="30">
        <v>3.9771243319927763E-2</v>
      </c>
      <c r="E94" s="30">
        <v>3.0552134819651799E-2</v>
      </c>
      <c r="F94" s="30">
        <v>4.7966143283798113E-2</v>
      </c>
      <c r="G94" s="30">
        <v>6.1193010466364495E-2</v>
      </c>
      <c r="H94" s="30">
        <v>5.6150538734359268E-2</v>
      </c>
      <c r="I94" s="30">
        <v>3.2143081819030916E-2</v>
      </c>
      <c r="J94" s="30">
        <v>3.2622556608547182E-2</v>
      </c>
      <c r="K94" s="30">
        <v>3.7282701082182568E-2</v>
      </c>
      <c r="L94" s="30">
        <v>3.7169102685806754E-2</v>
      </c>
      <c r="M94" s="30">
        <v>3.3973430615492628E-2</v>
      </c>
      <c r="N94" s="30">
        <v>4.7890157311734516E-2</v>
      </c>
      <c r="O94" s="30">
        <v>7.7233977212642024E-2</v>
      </c>
      <c r="P94" s="30">
        <v>3.5727596464410372E-2</v>
      </c>
      <c r="Q94" s="30">
        <v>6.9054254625770417E-2</v>
      </c>
      <c r="R94" s="30">
        <v>3.0358881384189518E-2</v>
      </c>
      <c r="S94" s="30">
        <v>3.9917786302777092E-2</v>
      </c>
      <c r="T94" s="30">
        <v>5.6593260007458346E-2</v>
      </c>
      <c r="U94" s="30">
        <v>6.8080981796240669E-2</v>
      </c>
      <c r="V94" s="30">
        <v>3.7627752889193955E-2</v>
      </c>
      <c r="W94" s="30">
        <v>4.2168843116669796E-2</v>
      </c>
      <c r="X94" s="30">
        <v>5.0963258455200222E-2</v>
      </c>
      <c r="Y94" s="30">
        <v>6.7652632706769467E-2</v>
      </c>
      <c r="Z94" s="30">
        <v>4.3554156263533095E-2</v>
      </c>
      <c r="AA94" s="30">
        <v>3.8298196100151616E-2</v>
      </c>
      <c r="AB94" s="30">
        <v>7.3901449953562404E-2</v>
      </c>
      <c r="AC94" s="30">
        <v>5.0825813099093065E-2</v>
      </c>
      <c r="AD94" s="30">
        <v>3.3892119801160581E-2</v>
      </c>
      <c r="AE94" s="30">
        <v>3.6476679110323262E-2</v>
      </c>
      <c r="AF94" s="30">
        <v>6.5129103004636368E-2</v>
      </c>
      <c r="AG94" s="30">
        <v>7.6780577652045601E-2</v>
      </c>
      <c r="AH94" s="30">
        <v>5.8137617882389359E-2</v>
      </c>
      <c r="AI94" s="30">
        <v>4.2187493962942524E-2</v>
      </c>
      <c r="AJ94" s="30">
        <v>9.5104333509046013E-2</v>
      </c>
      <c r="AK94" s="30">
        <v>4.2712757357353137E-2</v>
      </c>
      <c r="AL94" s="30">
        <v>3.3585919430819899E-2</v>
      </c>
      <c r="AM94" s="30">
        <v>3.8355058338483516E-2</v>
      </c>
      <c r="AN94" s="30">
        <v>3.0574793384129606E-2</v>
      </c>
      <c r="AO94" s="30">
        <v>4.0674504743750228E-2</v>
      </c>
    </row>
    <row r="95" spans="1:41" ht="14.25" x14ac:dyDescent="0.2">
      <c r="A95" s="28">
        <v>84</v>
      </c>
      <c r="B95" s="30">
        <v>4.3428022816563328E-2</v>
      </c>
      <c r="C95" s="30">
        <v>9.6785199176169012E-2</v>
      </c>
      <c r="D95" s="30">
        <v>3.9726328110425646E-2</v>
      </c>
      <c r="E95" s="30">
        <v>3.0616712409836211E-2</v>
      </c>
      <c r="F95" s="30">
        <v>4.7942862717220258E-2</v>
      </c>
      <c r="G95" s="30">
        <v>6.1279608600397273E-2</v>
      </c>
      <c r="H95" s="30">
        <v>5.6029175961647582E-2</v>
      </c>
      <c r="I95" s="30">
        <v>3.2188728461834737E-2</v>
      </c>
      <c r="J95" s="30">
        <v>3.2662567479511573E-2</v>
      </c>
      <c r="K95" s="30">
        <v>3.7267502593409052E-2</v>
      </c>
      <c r="L95" s="30">
        <v>3.7155035557109084E-2</v>
      </c>
      <c r="M95" s="30">
        <v>3.3996883394853405E-2</v>
      </c>
      <c r="N95" s="30">
        <v>4.7867718813212834E-2</v>
      </c>
      <c r="O95" s="30">
        <v>7.7189581435172405E-2</v>
      </c>
      <c r="P95" s="30">
        <v>3.573096229846473E-2</v>
      </c>
      <c r="Q95" s="30">
        <v>6.9048216917611427E-2</v>
      </c>
      <c r="R95" s="30">
        <v>3.0425812526133189E-2</v>
      </c>
      <c r="S95" s="30">
        <v>3.9989910514806049E-2</v>
      </c>
      <c r="T95" s="30">
        <v>5.6466555711345512E-2</v>
      </c>
      <c r="U95" s="30">
        <v>6.81452185165905E-2</v>
      </c>
      <c r="V95" s="30">
        <v>3.7667666697648317E-2</v>
      </c>
      <c r="W95" s="30">
        <v>4.209524015662125E-2</v>
      </c>
      <c r="X95" s="30">
        <v>5.0904134987568517E-2</v>
      </c>
      <c r="Y95" s="30">
        <v>6.7721935771222652E-2</v>
      </c>
      <c r="Z95" s="30">
        <v>4.3523786153220501E-2</v>
      </c>
      <c r="AA95" s="30">
        <v>3.8270916940802424E-2</v>
      </c>
      <c r="AB95" s="30">
        <v>7.3837151238650867E-2</v>
      </c>
      <c r="AC95" s="30">
        <v>5.0798177266167199E-2</v>
      </c>
      <c r="AD95" s="30">
        <v>3.3916494654682605E-2</v>
      </c>
      <c r="AE95" s="30">
        <v>3.6471278238780824E-2</v>
      </c>
      <c r="AF95" s="30">
        <v>6.5228274751245152E-2</v>
      </c>
      <c r="AG95" s="30">
        <v>7.6651667055580575E-2</v>
      </c>
      <c r="AH95" s="30">
        <v>5.8260299337516308E-2</v>
      </c>
      <c r="AI95" s="30">
        <v>4.2113642972405385E-2</v>
      </c>
      <c r="AJ95" s="30">
        <v>9.4844606792579222E-2</v>
      </c>
      <c r="AK95" s="30">
        <v>4.2692460022349277E-2</v>
      </c>
      <c r="AL95" s="30">
        <v>3.3614452695330366E-2</v>
      </c>
      <c r="AM95" s="30">
        <v>3.8327064394495958E-2</v>
      </c>
      <c r="AN95" s="30">
        <v>3.0639174501828181E-2</v>
      </c>
      <c r="AO95" s="30">
        <v>4.0618764560665488E-2</v>
      </c>
    </row>
    <row r="96" spans="1:41" ht="14.25" x14ac:dyDescent="0.2">
      <c r="A96" s="28">
        <v>85</v>
      </c>
      <c r="B96" s="30">
        <v>4.3399599791138499E-2</v>
      </c>
      <c r="C96" s="30">
        <v>9.6508370821810185E-2</v>
      </c>
      <c r="D96" s="30">
        <v>3.9682464336084911E-2</v>
      </c>
      <c r="E96" s="30">
        <v>3.0679784985295999E-2</v>
      </c>
      <c r="F96" s="30">
        <v>4.7920117756595104E-2</v>
      </c>
      <c r="G96" s="30">
        <v>6.1364185756815903E-2</v>
      </c>
      <c r="H96" s="30">
        <v>5.5910675512017116E-2</v>
      </c>
      <c r="I96" s="30">
        <v>3.223331714476152E-2</v>
      </c>
      <c r="J96" s="30">
        <v>3.2701650227690005E-2</v>
      </c>
      <c r="K96" s="30">
        <v>3.7252653158738491E-2</v>
      </c>
      <c r="L96" s="30">
        <v>3.7141311914876463E-2</v>
      </c>
      <c r="M96" s="30">
        <v>3.4019802068717242E-2</v>
      </c>
      <c r="N96" s="30">
        <v>4.7845799774006492E-2</v>
      </c>
      <c r="O96" s="30">
        <v>7.7146219961967688E-2</v>
      </c>
      <c r="P96" s="30">
        <v>3.573423756583205E-2</v>
      </c>
      <c r="Q96" s="30">
        <v>6.9042302308180314E-2</v>
      </c>
      <c r="R96" s="30">
        <v>3.0491178759222359E-2</v>
      </c>
      <c r="S96" s="30">
        <v>4.0060350825962265E-2</v>
      </c>
      <c r="T96" s="30">
        <v>5.6342842486757139E-2</v>
      </c>
      <c r="U96" s="30">
        <v>6.820795851471706E-2</v>
      </c>
      <c r="V96" s="30">
        <v>3.7706656336995659E-2</v>
      </c>
      <c r="W96" s="30">
        <v>4.2023367621847996E-2</v>
      </c>
      <c r="X96" s="30">
        <v>5.0846395714932102E-2</v>
      </c>
      <c r="Y96" s="30">
        <v>6.7789623890850637E-2</v>
      </c>
      <c r="Z96" s="30">
        <v>4.3494123261640594E-2</v>
      </c>
      <c r="AA96" s="30">
        <v>3.8244269681040777E-2</v>
      </c>
      <c r="AB96" s="30">
        <v>7.3774355557261417E-2</v>
      </c>
      <c r="AC96" s="30">
        <v>5.0771183461779001E-2</v>
      </c>
      <c r="AD96" s="30">
        <v>3.3940313048675952E-2</v>
      </c>
      <c r="AE96" s="30">
        <v>3.6465987643584663E-2</v>
      </c>
      <c r="AF96" s="30">
        <v>6.5325131879185649E-2</v>
      </c>
      <c r="AG96" s="30">
        <v>7.6525796593490236E-2</v>
      </c>
      <c r="AH96" s="30">
        <v>5.8380117155373723E-2</v>
      </c>
      <c r="AI96" s="30">
        <v>4.2041530739685307E-2</v>
      </c>
      <c r="AJ96" s="30">
        <v>9.4591049231226521E-2</v>
      </c>
      <c r="AK96" s="30">
        <v>4.2672630044250592E-2</v>
      </c>
      <c r="AL96" s="30">
        <v>3.3642329026727591E-2</v>
      </c>
      <c r="AM96" s="30">
        <v>3.8299721604544201E-2</v>
      </c>
      <c r="AN96" s="30">
        <v>3.0702049741677673E-2</v>
      </c>
      <c r="AO96" s="30">
        <v>4.0564334176373507E-2</v>
      </c>
    </row>
    <row r="97" spans="1:41" ht="14.25" x14ac:dyDescent="0.2">
      <c r="A97" s="28">
        <v>86</v>
      </c>
      <c r="B97" s="30">
        <v>4.3371825293811783E-2</v>
      </c>
      <c r="C97" s="30">
        <v>9.6238043568048326E-2</v>
      </c>
      <c r="D97" s="30">
        <v>3.9639616118025911E-2</v>
      </c>
      <c r="E97" s="30">
        <v>3.0741403893531194E-2</v>
      </c>
      <c r="F97" s="30">
        <v>4.7897890789222686E-2</v>
      </c>
      <c r="G97" s="30">
        <v>6.1446811192860773E-2</v>
      </c>
      <c r="H97" s="30">
        <v>5.579493790574297E-2</v>
      </c>
      <c r="I97" s="30">
        <v>3.2276883625436792E-2</v>
      </c>
      <c r="J97" s="30">
        <v>3.2739836121383981E-2</v>
      </c>
      <c r="K97" s="30">
        <v>3.7238141543783465E-2</v>
      </c>
      <c r="L97" s="30">
        <v>3.7127918698696583E-2</v>
      </c>
      <c r="M97" s="30">
        <v>3.4042204795251108E-2</v>
      </c>
      <c r="N97" s="30">
        <v>4.7824383022037731E-2</v>
      </c>
      <c r="O97" s="30">
        <v>7.7103857751194882E-2</v>
      </c>
      <c r="P97" s="30">
        <v>3.5737426475457301E-2</v>
      </c>
      <c r="Q97" s="30">
        <v>6.9036507143752868E-2</v>
      </c>
      <c r="R97" s="30">
        <v>3.0555033780143903E-2</v>
      </c>
      <c r="S97" s="30">
        <v>4.0129164887060087E-2</v>
      </c>
      <c r="T97" s="30">
        <v>5.6222016169949374E-2</v>
      </c>
      <c r="U97" s="30">
        <v>6.8269252815599257E-2</v>
      </c>
      <c r="V97" s="30">
        <v>3.7744752909239621E-2</v>
      </c>
      <c r="W97" s="30">
        <v>4.1953165782198987E-2</v>
      </c>
      <c r="X97" s="30">
        <v>5.0789993260953237E-2</v>
      </c>
      <c r="Y97" s="30">
        <v>6.7855752182155227E-2</v>
      </c>
      <c r="Z97" s="30">
        <v>4.3465143812142726E-2</v>
      </c>
      <c r="AA97" s="30">
        <v>3.8218233284234904E-2</v>
      </c>
      <c r="AB97" s="30">
        <v>7.3713011474569212E-2</v>
      </c>
      <c r="AC97" s="30">
        <v>5.074481022945232E-2</v>
      </c>
      <c r="AD97" s="30">
        <v>3.3963593982576201E-2</v>
      </c>
      <c r="AE97" s="30">
        <v>3.6460804506402544E-2</v>
      </c>
      <c r="AF97" s="30">
        <v>6.5419753810225467E-2</v>
      </c>
      <c r="AG97" s="30">
        <v>7.6402860622302837E-2</v>
      </c>
      <c r="AH97" s="30">
        <v>5.8497169778490621E-2</v>
      </c>
      <c r="AI97" s="30">
        <v>4.1971097027915016E-2</v>
      </c>
      <c r="AJ97" s="30">
        <v>9.434344385157134E-2</v>
      </c>
      <c r="AK97" s="30">
        <v>4.265325213805804E-2</v>
      </c>
      <c r="AL97" s="30">
        <v>3.3669570232463197E-2</v>
      </c>
      <c r="AM97" s="30">
        <v>3.8273008151387566E-2</v>
      </c>
      <c r="AN97" s="30">
        <v>3.0763470806402404E-2</v>
      </c>
      <c r="AO97" s="30">
        <v>4.0511168456193847E-2</v>
      </c>
    </row>
    <row r="98" spans="1:41" ht="14.25" x14ac:dyDescent="0.2">
      <c r="A98" s="28">
        <v>87</v>
      </c>
      <c r="B98" s="30">
        <v>4.3344677936611564E-2</v>
      </c>
      <c r="C98" s="30">
        <v>9.5973991520777124E-2</v>
      </c>
      <c r="D98" s="30">
        <v>3.9597749127261661E-2</v>
      </c>
      <c r="E98" s="30">
        <v>3.0801618225720251E-2</v>
      </c>
      <c r="F98" s="30">
        <v>4.7876164919488096E-2</v>
      </c>
      <c r="G98" s="30">
        <v>6.1527551095740929E-2</v>
      </c>
      <c r="H98" s="30">
        <v>5.568186815476639E-2</v>
      </c>
      <c r="I98" s="30">
        <v>3.2319462103229224E-2</v>
      </c>
      <c r="J98" s="30">
        <v>3.2777155088157039E-2</v>
      </c>
      <c r="K98" s="30">
        <v>3.7223956928287505E-2</v>
      </c>
      <c r="L98" s="30">
        <v>3.7114843542289888E-2</v>
      </c>
      <c r="M98" s="30">
        <v>3.4064108910650814E-2</v>
      </c>
      <c r="N98" s="30">
        <v>4.7803452071748964E-2</v>
      </c>
      <c r="O98" s="30">
        <v>7.706246127476879E-2</v>
      </c>
      <c r="P98" s="30">
        <v>3.5740532945916614E-2</v>
      </c>
      <c r="Q98" s="30">
        <v>6.9030827917019755E-2</v>
      </c>
      <c r="R98" s="30">
        <v>3.0617428920957979E-2</v>
      </c>
      <c r="S98" s="30">
        <v>4.0196407808579249E-2</v>
      </c>
      <c r="T98" s="30">
        <v>5.6103977313656239E-2</v>
      </c>
      <c r="U98" s="30">
        <v>6.8329150205861611E-2</v>
      </c>
      <c r="V98" s="30">
        <v>3.7781986176058213E-2</v>
      </c>
      <c r="W98" s="30">
        <v>4.1884577560364233E-2</v>
      </c>
      <c r="X98" s="30">
        <v>5.0734882330074837E-2</v>
      </c>
      <c r="Y98" s="30">
        <v>6.7920373334933393E-2</v>
      </c>
      <c r="Z98" s="30">
        <v>4.3436825018986047E-2</v>
      </c>
      <c r="AA98" s="30">
        <v>3.8192787582439269E-2</v>
      </c>
      <c r="AB98" s="30">
        <v>7.3653069833353513E-2</v>
      </c>
      <c r="AC98" s="30">
        <v>5.0719036996225153E-2</v>
      </c>
      <c r="AD98" s="30">
        <v>3.3986355592506623E-2</v>
      </c>
      <c r="AE98" s="30">
        <v>3.6455726075583339E-2</v>
      </c>
      <c r="AF98" s="30">
        <v>6.5512216432213499E-2</v>
      </c>
      <c r="AG98" s="30">
        <v>7.6282758272147255E-2</v>
      </c>
      <c r="AH98" s="30">
        <v>5.8611551248515026E-2</v>
      </c>
      <c r="AI98" s="30">
        <v>4.1902284289295988E-2</v>
      </c>
      <c r="AJ98" s="30">
        <v>9.4101583693621427E-2</v>
      </c>
      <c r="AK98" s="30">
        <v>4.2634311621887022E-2</v>
      </c>
      <c r="AL98" s="30">
        <v>3.369619720427508E-2</v>
      </c>
      <c r="AM98" s="30">
        <v>3.8246903118932307E-2</v>
      </c>
      <c r="AN98" s="30">
        <v>3.082348712240357E-2</v>
      </c>
      <c r="AO98" s="30">
        <v>4.0459224252088033E-2</v>
      </c>
    </row>
    <row r="99" spans="1:41" ht="14.25" x14ac:dyDescent="0.2">
      <c r="A99" s="28">
        <v>88</v>
      </c>
      <c r="B99" s="30">
        <v>4.3318137229186426E-2</v>
      </c>
      <c r="C99" s="30">
        <v>9.5715999074300839E-2</v>
      </c>
      <c r="D99" s="30">
        <v>3.9556830508669316E-2</v>
      </c>
      <c r="E99" s="30">
        <v>3.0860474935074045E-2</v>
      </c>
      <c r="F99" s="30">
        <v>4.7854923936097915E-2</v>
      </c>
      <c r="G99" s="30">
        <v>6.1606468745822429E-2</v>
      </c>
      <c r="H99" s="30">
        <v>5.5571375519093635E-2</v>
      </c>
      <c r="I99" s="30">
        <v>3.2361085301283676E-2</v>
      </c>
      <c r="J99" s="30">
        <v>3.2813635782417583E-2</v>
      </c>
      <c r="K99" s="30">
        <v>3.7210088893691706E-2</v>
      </c>
      <c r="L99" s="30">
        <v>3.710207472591831E-2</v>
      </c>
      <c r="M99" s="30">
        <v>3.4085530975478839E-2</v>
      </c>
      <c r="N99" s="30">
        <v>4.7782991096209759E-2</v>
      </c>
      <c r="O99" s="30">
        <v>7.7021998441306749E-2</v>
      </c>
      <c r="P99" s="30">
        <v>3.574356063084938E-2</v>
      </c>
      <c r="Q99" s="30">
        <v>6.9025261259491932E-2</v>
      </c>
      <c r="R99" s="30">
        <v>3.0678413270349036E-2</v>
      </c>
      <c r="S99" s="30">
        <v>4.0262132293148678E-2</v>
      </c>
      <c r="T99" s="30">
        <v>5.5988630931234518E-2</v>
      </c>
      <c r="U99" s="30">
        <v>6.8387697350827059E-2</v>
      </c>
      <c r="V99" s="30">
        <v>3.7818384627799961E-2</v>
      </c>
      <c r="W99" s="30">
        <v>4.1817548393411563E-2</v>
      </c>
      <c r="X99" s="30">
        <v>5.0681019599303267E-2</v>
      </c>
      <c r="Y99" s="30">
        <v>6.7983537740310185E-2</v>
      </c>
      <c r="Z99" s="30">
        <v>4.3409145042591968E-2</v>
      </c>
      <c r="AA99" s="30">
        <v>3.8167913236603734E-2</v>
      </c>
      <c r="AB99" s="30">
        <v>7.35944836319673E-2</v>
      </c>
      <c r="AC99" s="30">
        <v>5.0693844033627311E-2</v>
      </c>
      <c r="AD99" s="30">
        <v>3.4008615200059378E-2</v>
      </c>
      <c r="AE99" s="30">
        <v>3.6450749666210758E-2</v>
      </c>
      <c r="AF99" s="30">
        <v>6.5602592288473538E-2</v>
      </c>
      <c r="AG99" s="30">
        <v>7.6165393186621966E-2</v>
      </c>
      <c r="AH99" s="30">
        <v>5.8723351444065042E-2</v>
      </c>
      <c r="AI99" s="30">
        <v>4.1835037525062679E-2</v>
      </c>
      <c r="AJ99" s="30">
        <v>9.3865271247531856E-2</v>
      </c>
      <c r="AK99" s="30">
        <v>4.2615794392407924E-2</v>
      </c>
      <c r="AL99" s="30">
        <v>3.3722229963358163E-2</v>
      </c>
      <c r="AM99" s="30">
        <v>3.8221386452488737E-2</v>
      </c>
      <c r="AN99" s="30">
        <v>3.0882145955823059E-2</v>
      </c>
      <c r="AO99" s="30">
        <v>4.0408460302732596E-2</v>
      </c>
    </row>
    <row r="100" spans="1:41" ht="14.25" x14ac:dyDescent="0.2">
      <c r="A100" s="28">
        <v>89</v>
      </c>
      <c r="B100" s="30">
        <v>4.3292183534038964E-2</v>
      </c>
      <c r="C100" s="30">
        <v>9.5463860339366491E-2</v>
      </c>
      <c r="D100" s="30">
        <v>3.9516828808651372E-2</v>
      </c>
      <c r="E100" s="30">
        <v>3.0918018948153048E-2</v>
      </c>
      <c r="F100" s="30">
        <v>4.7834152280844977E-2</v>
      </c>
      <c r="G100" s="30">
        <v>6.1683624669946369E-2</v>
      </c>
      <c r="H100" s="30">
        <v>5.5463373278107797E-2</v>
      </c>
      <c r="I100" s="30">
        <v>3.2401784543518275E-2</v>
      </c>
      <c r="J100" s="30">
        <v>3.2849305649214289E-2</v>
      </c>
      <c r="K100" s="30">
        <v>3.719652741033963E-2</v>
      </c>
      <c r="L100" s="30">
        <v>3.7089601132710426E-2</v>
      </c>
      <c r="M100" s="30">
        <v>3.4106486817887527E-2</v>
      </c>
      <c r="N100" s="30">
        <v>4.7762984899906824E-2</v>
      </c>
      <c r="O100" s="30">
        <v>7.6982438523460761E-2</v>
      </c>
      <c r="P100" s="30">
        <v>3.5746512941852382E-2</v>
      </c>
      <c r="Q100" s="30">
        <v>6.9019803934392332E-2</v>
      </c>
      <c r="R100" s="30">
        <v>3.073803378839135E-2</v>
      </c>
      <c r="S100" s="30">
        <v>4.032638876040151E-2</v>
      </c>
      <c r="T100" s="30">
        <v>5.5875886256264273E-2</v>
      </c>
      <c r="U100" s="30">
        <v>6.8444938904647312E-2</v>
      </c>
      <c r="V100" s="30">
        <v>3.7853975548399754E-2</v>
      </c>
      <c r="W100" s="30">
        <v>4.1752026102092499E-2</v>
      </c>
      <c r="X100" s="30">
        <v>5.0628363616274097E-2</v>
      </c>
      <c r="Y100" s="30">
        <v>6.8045293611055824E-2</v>
      </c>
      <c r="Z100" s="30">
        <v>4.3382082946511025E-2</v>
      </c>
      <c r="AA100" s="30">
        <v>3.8143591698541091E-2</v>
      </c>
      <c r="AB100" s="30">
        <v>7.3537207909893043E-2</v>
      </c>
      <c r="AC100" s="30">
        <v>5.0669212420078047E-2</v>
      </c>
      <c r="AD100" s="30">
        <v>3.4030389357793567E-2</v>
      </c>
      <c r="AE100" s="30">
        <v>3.6445872659918166E-2</v>
      </c>
      <c r="AF100" s="30">
        <v>6.5690950755572075E-2</v>
      </c>
      <c r="AG100" s="30">
        <v>7.6050673278848846E-2</v>
      </c>
      <c r="AH100" s="30">
        <v>5.883265630378709E-2</v>
      </c>
      <c r="AI100" s="30">
        <v>4.1769304152943887E-2</v>
      </c>
      <c r="AJ100" s="30">
        <v>9.3634317926524879E-2</v>
      </c>
      <c r="AK100" s="30">
        <v>4.2597686900999632E-2</v>
      </c>
      <c r="AL100" s="30">
        <v>3.3747687703030049E-2</v>
      </c>
      <c r="AM100" s="30">
        <v>3.8196438920415909E-2</v>
      </c>
      <c r="AN100" s="30">
        <v>3.0939492522570555E-2</v>
      </c>
      <c r="AO100" s="30">
        <v>4.0358837138476877E-2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92D050"/>
  </sheetPr>
  <dimension ref="A1:AO100"/>
  <sheetViews>
    <sheetView workbookViewId="0"/>
  </sheetViews>
  <sheetFormatPr defaultRowHeight="12.75" x14ac:dyDescent="0.2"/>
  <cols>
    <col min="1" max="1" width="8.85546875" customWidth="1"/>
  </cols>
  <sheetData>
    <row r="1" spans="1:41" x14ac:dyDescent="0.2">
      <c r="A1" t="str">
        <f>Version</f>
        <v>2016 IAIS Field Testing Yield Curves</v>
      </c>
    </row>
    <row r="5" spans="1:41" x14ac:dyDescent="0.2">
      <c r="B5" s="11"/>
    </row>
    <row r="6" spans="1:41" ht="15" x14ac:dyDescent="0.25">
      <c r="B6" s="12" t="s">
        <v>91</v>
      </c>
      <c r="C6" s="13"/>
      <c r="D6" s="13"/>
      <c r="E6" s="13"/>
      <c r="F6" s="13"/>
      <c r="G6" s="13"/>
      <c r="H6" s="13"/>
      <c r="I6" s="13"/>
      <c r="J6" s="14"/>
    </row>
    <row r="8" spans="1:41" x14ac:dyDescent="0.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4.1000000000000002E-2</v>
      </c>
      <c r="C10" s="22">
        <v>7.3499999999999996E-2</v>
      </c>
      <c r="D10" s="22">
        <v>3.6000000000000004E-2</v>
      </c>
      <c r="E10" s="22">
        <v>3.6000000000000004E-2</v>
      </c>
      <c r="F10" s="22">
        <v>4.5999999999999999E-2</v>
      </c>
      <c r="G10" s="22">
        <v>6.8500000000000005E-2</v>
      </c>
      <c r="H10" s="22">
        <v>4.5999999999999999E-2</v>
      </c>
      <c r="I10" s="22">
        <v>3.6000000000000004E-2</v>
      </c>
      <c r="J10" s="22">
        <v>3.6000000000000004E-2</v>
      </c>
      <c r="K10" s="22">
        <v>3.6000000000000004E-2</v>
      </c>
      <c r="L10" s="22">
        <v>3.6000000000000004E-2</v>
      </c>
      <c r="M10" s="22">
        <v>3.6000000000000004E-2</v>
      </c>
      <c r="N10" s="22">
        <v>4.5999999999999999E-2</v>
      </c>
      <c r="O10" s="22">
        <v>7.3499999999999996E-2</v>
      </c>
      <c r="P10" s="22">
        <v>3.6000000000000004E-2</v>
      </c>
      <c r="Q10" s="22">
        <v>6.8500000000000005E-2</v>
      </c>
      <c r="R10" s="22">
        <v>3.6000000000000004E-2</v>
      </c>
      <c r="S10" s="22">
        <v>4.5999999999999999E-2</v>
      </c>
      <c r="T10" s="22">
        <v>4.5999999999999999E-2</v>
      </c>
      <c r="U10" s="22">
        <v>7.3499999999999996E-2</v>
      </c>
      <c r="V10" s="22">
        <v>4.1000000000000002E-2</v>
      </c>
      <c r="W10" s="22">
        <v>3.6000000000000004E-2</v>
      </c>
      <c r="X10" s="22">
        <v>4.5999999999999999E-2</v>
      </c>
      <c r="Y10" s="22">
        <v>7.3499999999999996E-2</v>
      </c>
      <c r="Z10" s="22">
        <v>4.1000000000000002E-2</v>
      </c>
      <c r="AA10" s="22">
        <v>3.6000000000000004E-2</v>
      </c>
      <c r="AB10" s="22">
        <v>6.8500000000000005E-2</v>
      </c>
      <c r="AC10" s="22">
        <v>4.8500000000000001E-2</v>
      </c>
      <c r="AD10" s="22">
        <v>3.6000000000000004E-2</v>
      </c>
      <c r="AE10" s="22">
        <v>3.6000000000000004E-2</v>
      </c>
      <c r="AF10" s="22">
        <v>7.3499999999999996E-2</v>
      </c>
      <c r="AG10" s="22">
        <v>6.6000000000000003E-2</v>
      </c>
      <c r="AH10" s="22">
        <v>6.8500000000000005E-2</v>
      </c>
      <c r="AI10" s="22">
        <v>3.6000000000000004E-2</v>
      </c>
      <c r="AJ10" s="22">
        <v>7.3499999999999996E-2</v>
      </c>
      <c r="AK10" s="22">
        <v>4.1000000000000002E-2</v>
      </c>
      <c r="AL10" s="22">
        <v>3.6000000000000004E-2</v>
      </c>
      <c r="AM10" s="22">
        <v>3.6000000000000004E-2</v>
      </c>
      <c r="AN10" s="22">
        <v>3.6000000000000004E-2</v>
      </c>
      <c r="AO10" s="22">
        <v>3.6000000000000004E-2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ht="14.25" x14ac:dyDescent="0.2">
      <c r="A12" s="28">
        <v>1</v>
      </c>
      <c r="B12" s="30">
        <v>2.8874842005560453E-2</v>
      </c>
      <c r="C12" s="30">
        <v>0.16538440579555669</v>
      </c>
      <c r="D12" s="30">
        <v>1.5449485147593256E-2</v>
      </c>
      <c r="E12" s="30">
        <v>-2.2839869663016099E-3</v>
      </c>
      <c r="F12" s="30">
        <v>4.5903888185485187E-2</v>
      </c>
      <c r="G12" s="30">
        <v>2.9128871581691751E-2</v>
      </c>
      <c r="H12" s="30">
        <v>6.8901015430467005E-2</v>
      </c>
      <c r="I12" s="30">
        <v>8.8322842381722833E-3</v>
      </c>
      <c r="J12" s="30">
        <v>4.1629764150266091E-3</v>
      </c>
      <c r="K12" s="30">
        <v>1.4976516257230177E-3</v>
      </c>
      <c r="L12" s="30">
        <v>1.5292750945530065E-2</v>
      </c>
      <c r="M12" s="30">
        <v>1.3023492984766571E-2</v>
      </c>
      <c r="N12" s="30">
        <v>1.8080026366309232E-2</v>
      </c>
      <c r="O12" s="30">
        <v>0.11327544394321554</v>
      </c>
      <c r="P12" s="30">
        <v>8.5742023098867026E-3</v>
      </c>
      <c r="Q12" s="30">
        <v>7.8862594274018205E-2</v>
      </c>
      <c r="R12" s="30">
        <v>7.3094913869264921E-4</v>
      </c>
      <c r="S12" s="30">
        <v>2.2505131040069681E-2</v>
      </c>
      <c r="T12" s="30">
        <v>2.5760698236444668E-2</v>
      </c>
      <c r="U12" s="30">
        <v>4.4989190684536329E-2</v>
      </c>
      <c r="V12" s="30">
        <v>1.5002001001389154E-2</v>
      </c>
      <c r="W12" s="30">
        <v>3.2538828020423516E-2</v>
      </c>
      <c r="X12" s="30">
        <v>7.6997770542546196E-2</v>
      </c>
      <c r="Y12" s="30">
        <v>3.8401422131415508E-2</v>
      </c>
      <c r="Z12" s="30">
        <v>2.1804866227562503E-2</v>
      </c>
      <c r="AA12" s="30">
        <v>1.9015085861834535E-2</v>
      </c>
      <c r="AB12" s="30">
        <v>0.12268759048347677</v>
      </c>
      <c r="AC12" s="30">
        <v>2.7247406845490207E-2</v>
      </c>
      <c r="AD12" s="30">
        <v>3.5777440422042339E-3</v>
      </c>
      <c r="AE12" s="30">
        <v>2.6081296355236816E-2</v>
      </c>
      <c r="AF12" s="30">
        <v>2.2804613882071667E-2</v>
      </c>
      <c r="AG12" s="30">
        <v>0.12854119538297493</v>
      </c>
      <c r="AH12" s="30">
        <v>1.1838483873189531E-2</v>
      </c>
      <c r="AI12" s="30">
        <v>1.8826904786643617E-2</v>
      </c>
      <c r="AJ12" s="30">
        <v>8.6706771382089931E-2</v>
      </c>
      <c r="AK12" s="30">
        <v>2.4036908219342346E-2</v>
      </c>
      <c r="AL12" s="30">
        <v>2.4099999998214994E-3</v>
      </c>
      <c r="AM12" s="30">
        <v>1.191934730301436E-2</v>
      </c>
      <c r="AN12" s="30">
        <v>1.359999999985817E-3</v>
      </c>
      <c r="AO12" s="30">
        <v>1.1743315417214184E-2</v>
      </c>
    </row>
    <row r="13" spans="1:41" ht="14.25" x14ac:dyDescent="0.2">
      <c r="A13" s="28">
        <v>2</v>
      </c>
      <c r="B13" s="30">
        <v>2.8516879312099785E-2</v>
      </c>
      <c r="C13" s="30">
        <v>0.1727034057955541</v>
      </c>
      <c r="D13" s="30">
        <v>1.5816120356712871E-2</v>
      </c>
      <c r="E13" s="30">
        <v>-1.7968120749506378E-3</v>
      </c>
      <c r="F13" s="30">
        <v>4.7567730546558495E-2</v>
      </c>
      <c r="G13" s="30">
        <v>3.0596391833529246E-2</v>
      </c>
      <c r="H13" s="30">
        <v>6.8253667171954024E-2</v>
      </c>
      <c r="I13" s="30">
        <v>1.0159340710892639E-2</v>
      </c>
      <c r="J13" s="30">
        <v>4.9974037793556469E-3</v>
      </c>
      <c r="K13" s="30">
        <v>1.7674760783077392E-3</v>
      </c>
      <c r="L13" s="30">
        <v>1.7816216151924191E-2</v>
      </c>
      <c r="M13" s="30">
        <v>1.6054103771928396E-2</v>
      </c>
      <c r="N13" s="30">
        <v>2.5330026366308322E-2</v>
      </c>
      <c r="O13" s="30">
        <v>0.10854644394321533</v>
      </c>
      <c r="P13" s="30">
        <v>1.0674202309886249E-2</v>
      </c>
      <c r="Q13" s="30">
        <v>7.4012594274018406E-2</v>
      </c>
      <c r="R13" s="30">
        <v>1.1009491386932968E-3</v>
      </c>
      <c r="S13" s="30">
        <v>2.2698282570093209E-2</v>
      </c>
      <c r="T13" s="30">
        <v>3.8390698236445253E-2</v>
      </c>
      <c r="U13" s="30">
        <v>4.5513209538244004E-2</v>
      </c>
      <c r="V13" s="30">
        <v>1.4788133210855703E-2</v>
      </c>
      <c r="W13" s="30">
        <v>3.3360974748571248E-2</v>
      </c>
      <c r="X13" s="30">
        <v>7.0467770542547159E-2</v>
      </c>
      <c r="Y13" s="30">
        <v>3.9065693612588159E-2</v>
      </c>
      <c r="Z13" s="30">
        <v>2.3234866227562767E-2</v>
      </c>
      <c r="AA13" s="30">
        <v>2.2441013686470557E-2</v>
      </c>
      <c r="AB13" s="30">
        <v>0.1170983804101553</v>
      </c>
      <c r="AC13" s="30">
        <v>3.0747406845490044E-2</v>
      </c>
      <c r="AD13" s="30">
        <v>5.2508187529964889E-3</v>
      </c>
      <c r="AE13" s="30">
        <v>2.8145418720330717E-2</v>
      </c>
      <c r="AF13" s="30">
        <v>2.3769777242376389E-2</v>
      </c>
      <c r="AG13" s="30">
        <v>0.12769295293776151</v>
      </c>
      <c r="AH13" s="30">
        <v>1.2378687607332184E-2</v>
      </c>
      <c r="AI13" s="30">
        <v>2.1965242242940608E-2</v>
      </c>
      <c r="AJ13" s="30">
        <v>9.1398210644180189E-2</v>
      </c>
      <c r="AK13" s="30">
        <v>2.2697134060430058E-2</v>
      </c>
      <c r="AL13" s="30">
        <v>2.4299982997935121E-3</v>
      </c>
      <c r="AM13" s="30">
        <v>1.3642052168153507E-2</v>
      </c>
      <c r="AN13" s="30">
        <v>1.4599999999862501E-3</v>
      </c>
      <c r="AO13" s="30">
        <v>1.5204828037112428E-2</v>
      </c>
    </row>
    <row r="14" spans="1:41" ht="14.25" x14ac:dyDescent="0.2">
      <c r="A14" s="28">
        <v>3</v>
      </c>
      <c r="B14" s="30">
        <v>2.9035583061222114E-2</v>
      </c>
      <c r="C14" s="30">
        <v>0.17444740579555162</v>
      </c>
      <c r="D14" s="30">
        <v>1.6888922640029724E-2</v>
      </c>
      <c r="E14" s="30">
        <v>-9.9046108900158192E-4</v>
      </c>
      <c r="F14" s="30">
        <v>4.9046075980832882E-2</v>
      </c>
      <c r="G14" s="30">
        <v>3.1923387668464365E-2</v>
      </c>
      <c r="H14" s="30">
        <v>7.0826184777776247E-2</v>
      </c>
      <c r="I14" s="30">
        <v>1.0710912548259399E-2</v>
      </c>
      <c r="J14" s="30">
        <v>6.1862206513529916E-3</v>
      </c>
      <c r="K14" s="30">
        <v>2.7072803415022495E-3</v>
      </c>
      <c r="L14" s="30">
        <v>1.9920523484068697E-2</v>
      </c>
      <c r="M14" s="30">
        <v>1.8191414369439274E-2</v>
      </c>
      <c r="N14" s="30">
        <v>2.9890026366306888E-2</v>
      </c>
      <c r="O14" s="30">
        <v>0.10404644394321538</v>
      </c>
      <c r="P14" s="30">
        <v>1.3174202309886196E-2</v>
      </c>
      <c r="Q14" s="30">
        <v>7.4412594274018584E-2</v>
      </c>
      <c r="R14" s="30">
        <v>1.1509491386940685E-3</v>
      </c>
      <c r="S14" s="30">
        <v>2.2820789313253709E-2</v>
      </c>
      <c r="T14" s="30">
        <v>4.7840698236445212E-2</v>
      </c>
      <c r="U14" s="30">
        <v>4.604456711615712E-2</v>
      </c>
      <c r="V14" s="30">
        <v>1.5444116883757353E-2</v>
      </c>
      <c r="W14" s="30">
        <v>3.4793155887174354E-2</v>
      </c>
      <c r="X14" s="30">
        <v>7.0967770542547104E-2</v>
      </c>
      <c r="Y14" s="30">
        <v>3.9771717931109229E-2</v>
      </c>
      <c r="Z14" s="30">
        <v>2.5284866227563318E-2</v>
      </c>
      <c r="AA14" s="30">
        <v>2.6207542760971814E-2</v>
      </c>
      <c r="AB14" s="30">
        <v>0.12323213918972598</v>
      </c>
      <c r="AC14" s="30">
        <v>3.3447406845489747E-2</v>
      </c>
      <c r="AD14" s="30">
        <v>7.9540699912381552E-3</v>
      </c>
      <c r="AE14" s="30">
        <v>3.0308857016021484E-2</v>
      </c>
      <c r="AF14" s="30">
        <v>2.5307268001407035E-2</v>
      </c>
      <c r="AG14" s="30">
        <v>0.12737158969020079</v>
      </c>
      <c r="AH14" s="30">
        <v>1.3021437277863201E-2</v>
      </c>
      <c r="AI14" s="30">
        <v>2.4378159015994827E-2</v>
      </c>
      <c r="AJ14" s="30">
        <v>9.6343269344006055E-2</v>
      </c>
      <c r="AK14" s="30">
        <v>2.4425872778035762E-2</v>
      </c>
      <c r="AL14" s="30">
        <v>2.8100812475024828E-3</v>
      </c>
      <c r="AM14" s="30">
        <v>1.5445939504977302E-2</v>
      </c>
      <c r="AN14" s="30">
        <v>1.5999999999869452E-3</v>
      </c>
      <c r="AO14" s="30">
        <v>1.8303986129183825E-2</v>
      </c>
    </row>
    <row r="15" spans="1:41" ht="14.25" x14ac:dyDescent="0.2">
      <c r="A15" s="28">
        <v>4</v>
      </c>
      <c r="B15" s="30">
        <v>2.9972211195946397E-2</v>
      </c>
      <c r="C15" s="30">
        <v>0.1769254057955485</v>
      </c>
      <c r="D15" s="30">
        <v>1.8095082029045528E-2</v>
      </c>
      <c r="E15" s="30">
        <v>2.3205193421982351E-4</v>
      </c>
      <c r="F15" s="30">
        <v>5.0224079171841352E-2</v>
      </c>
      <c r="G15" s="30">
        <v>3.2795207140411176E-2</v>
      </c>
      <c r="H15" s="30">
        <v>7.2877706726769631E-2</v>
      </c>
      <c r="I15" s="30">
        <v>1.1596680045084407E-2</v>
      </c>
      <c r="J15" s="30">
        <v>7.7479470147396867E-3</v>
      </c>
      <c r="K15" s="30">
        <v>3.9600167347251247E-3</v>
      </c>
      <c r="L15" s="30">
        <v>2.1517817371348613E-2</v>
      </c>
      <c r="M15" s="30">
        <v>2.024628431560882E-2</v>
      </c>
      <c r="N15" s="30">
        <v>3.1980026366305037E-2</v>
      </c>
      <c r="O15" s="30">
        <v>0.10032544394321552</v>
      </c>
      <c r="P15" s="30">
        <v>1.5574202309886154E-2</v>
      </c>
      <c r="Q15" s="30">
        <v>7.4612594274018784E-2</v>
      </c>
      <c r="R15" s="30">
        <v>1.2909491386947636E-3</v>
      </c>
      <c r="S15" s="30">
        <v>2.3557339645963182E-2</v>
      </c>
      <c r="T15" s="30">
        <v>5.3560698236445381E-2</v>
      </c>
      <c r="U15" s="30">
        <v>4.6693088901727853E-2</v>
      </c>
      <c r="V15" s="30">
        <v>1.6712415455986784E-2</v>
      </c>
      <c r="W15" s="30">
        <v>3.6376937193839387E-2</v>
      </c>
      <c r="X15" s="30">
        <v>7.0367770542546948E-2</v>
      </c>
      <c r="Y15" s="30">
        <v>4.0516593353528529E-2</v>
      </c>
      <c r="Z15" s="30">
        <v>2.7414866227563062E-2</v>
      </c>
      <c r="AA15" s="30">
        <v>2.9714153127055942E-2</v>
      </c>
      <c r="AB15" s="30">
        <v>0.11980357742044556</v>
      </c>
      <c r="AC15" s="30">
        <v>3.5747406845489715E-2</v>
      </c>
      <c r="AD15" s="30">
        <v>1.0986763658804355E-2</v>
      </c>
      <c r="AE15" s="30">
        <v>3.2210296907590807E-2</v>
      </c>
      <c r="AF15" s="30">
        <v>2.7485819850013193E-2</v>
      </c>
      <c r="AG15" s="30">
        <v>0.12655362041425633</v>
      </c>
      <c r="AH15" s="30">
        <v>1.3757923775155945E-2</v>
      </c>
      <c r="AI15" s="30">
        <v>2.6158486539831438E-2</v>
      </c>
      <c r="AJ15" s="30">
        <v>9.9584237588198121E-2</v>
      </c>
      <c r="AK15" s="30">
        <v>2.5358842391017822E-2</v>
      </c>
      <c r="AL15" s="30">
        <v>3.4109657276113481E-3</v>
      </c>
      <c r="AM15" s="30">
        <v>1.6996789741953844E-2</v>
      </c>
      <c r="AN15" s="30">
        <v>1.8999999999875783E-3</v>
      </c>
      <c r="AO15" s="30">
        <v>2.0724887943065706E-2</v>
      </c>
    </row>
    <row r="16" spans="1:41" ht="14.25" x14ac:dyDescent="0.2">
      <c r="A16" s="28">
        <v>5</v>
      </c>
      <c r="B16" s="30">
        <v>3.1498178287139966E-2</v>
      </c>
      <c r="C16" s="30">
        <v>0.18134940579554537</v>
      </c>
      <c r="D16" s="30">
        <v>1.9391181050344208E-2</v>
      </c>
      <c r="E16" s="30">
        <v>1.5965278361005364E-3</v>
      </c>
      <c r="F16" s="30">
        <v>5.1314159035187989E-2</v>
      </c>
      <c r="G16" s="30">
        <v>3.3636034979266149E-2</v>
      </c>
      <c r="H16" s="30">
        <v>7.4627568124470578E-2</v>
      </c>
      <c r="I16" s="30">
        <v>1.2526471073966094E-2</v>
      </c>
      <c r="J16" s="30">
        <v>9.4312688332753858E-3</v>
      </c>
      <c r="K16" s="30">
        <v>5.3488079778198916E-3</v>
      </c>
      <c r="L16" s="30">
        <v>2.2838672807868887E-2</v>
      </c>
      <c r="M16" s="30">
        <v>2.1590302430261721E-2</v>
      </c>
      <c r="N16" s="30">
        <v>3.3820026366303102E-2</v>
      </c>
      <c r="O16" s="30">
        <v>9.8042443943215263E-2</v>
      </c>
      <c r="P16" s="30">
        <v>1.7924202309886006E-2</v>
      </c>
      <c r="Q16" s="30">
        <v>7.4812594274018762E-2</v>
      </c>
      <c r="R16" s="30">
        <v>1.4809491386960083E-3</v>
      </c>
      <c r="S16" s="30">
        <v>2.4479603793809313E-2</v>
      </c>
      <c r="T16" s="30">
        <v>5.880069823644507E-2</v>
      </c>
      <c r="U16" s="30">
        <v>4.7351476640876911E-2</v>
      </c>
      <c r="V16" s="30">
        <v>1.8297287745777879E-2</v>
      </c>
      <c r="W16" s="30">
        <v>3.7903100053609196E-2</v>
      </c>
      <c r="X16" s="30">
        <v>7.0867770542546671E-2</v>
      </c>
      <c r="Y16" s="30">
        <v>4.1298369654487077E-2</v>
      </c>
      <c r="Z16" s="30">
        <v>2.9524866227563118E-2</v>
      </c>
      <c r="AA16" s="30">
        <v>3.296201401957366E-2</v>
      </c>
      <c r="AB16" s="30">
        <v>0.11112356862495987</v>
      </c>
      <c r="AC16" s="30">
        <v>3.8417406845489666E-2</v>
      </c>
      <c r="AD16" s="30">
        <v>1.3843677499819185E-2</v>
      </c>
      <c r="AE16" s="30">
        <v>3.3576166527901741E-2</v>
      </c>
      <c r="AF16" s="30">
        <v>2.873677813312181E-2</v>
      </c>
      <c r="AG16" s="30">
        <v>0.12595808881006509</v>
      </c>
      <c r="AH16" s="30">
        <v>1.4564259071008889E-2</v>
      </c>
      <c r="AI16" s="30">
        <v>2.7684917871047654E-2</v>
      </c>
      <c r="AJ16" s="30">
        <v>0.10157549611320005</v>
      </c>
      <c r="AK16" s="30">
        <v>2.6439354806003568E-2</v>
      </c>
      <c r="AL16" s="30">
        <v>4.1035116461904941E-3</v>
      </c>
      <c r="AM16" s="30">
        <v>1.8249941655527291E-2</v>
      </c>
      <c r="AN16" s="30">
        <v>2.3399999999882404E-3</v>
      </c>
      <c r="AO16" s="30">
        <v>2.2609632559434267E-2</v>
      </c>
    </row>
    <row r="17" spans="1:41" ht="14.25" x14ac:dyDescent="0.2">
      <c r="A17" s="28">
        <v>6</v>
      </c>
      <c r="B17" s="30">
        <v>3.2525041825252954E-2</v>
      </c>
      <c r="C17" s="30">
        <v>0.18077340579554368</v>
      </c>
      <c r="D17" s="30">
        <v>2.0856343798203669E-2</v>
      </c>
      <c r="E17" s="30">
        <v>2.9710076140891939E-3</v>
      </c>
      <c r="F17" s="30">
        <v>5.2312693711269675E-2</v>
      </c>
      <c r="G17" s="30">
        <v>3.4794786902256902E-2</v>
      </c>
      <c r="H17" s="30">
        <v>7.7199552939258842E-2</v>
      </c>
      <c r="I17" s="30">
        <v>1.3338338318274134E-2</v>
      </c>
      <c r="J17" s="30">
        <v>1.0960020128724102E-2</v>
      </c>
      <c r="K17" s="30">
        <v>6.8064473089475275E-3</v>
      </c>
      <c r="L17" s="30">
        <v>2.3972799744898188E-2</v>
      </c>
      <c r="M17" s="30">
        <v>2.2659792214729579E-2</v>
      </c>
      <c r="N17" s="30">
        <v>3.5430026366300993E-2</v>
      </c>
      <c r="O17" s="30">
        <v>9.7281905038710148E-2</v>
      </c>
      <c r="P17" s="30">
        <v>2.0074202309885658E-2</v>
      </c>
      <c r="Q17" s="30">
        <v>7.5151093006024405E-2</v>
      </c>
      <c r="R17" s="30">
        <v>1.6009491386967944E-3</v>
      </c>
      <c r="S17" s="30">
        <v>2.5320657021058901E-2</v>
      </c>
      <c r="T17" s="30">
        <v>6.2660698236444823E-2</v>
      </c>
      <c r="U17" s="30">
        <v>4.824995639175067E-2</v>
      </c>
      <c r="V17" s="30">
        <v>1.9844536909379151E-2</v>
      </c>
      <c r="W17" s="30">
        <v>3.9288412023664732E-2</v>
      </c>
      <c r="X17" s="30">
        <v>7.1694306523939266E-2</v>
      </c>
      <c r="Y17" s="30">
        <v>4.212777617235397E-2</v>
      </c>
      <c r="Z17" s="30">
        <v>3.1734866227563607E-2</v>
      </c>
      <c r="AA17" s="30">
        <v>3.5292036379705349E-2</v>
      </c>
      <c r="AB17" s="30">
        <v>0.11698972329872537</v>
      </c>
      <c r="AC17" s="30">
        <v>4.0447406845489642E-2</v>
      </c>
      <c r="AD17" s="30">
        <v>1.6381211295070308E-2</v>
      </c>
      <c r="AE17" s="30">
        <v>3.4990844381093567E-2</v>
      </c>
      <c r="AF17" s="30">
        <v>3.0112558942704037E-2</v>
      </c>
      <c r="AG17" s="30">
        <v>0.12550112830821791</v>
      </c>
      <c r="AH17" s="30">
        <v>1.5411239938003529E-2</v>
      </c>
      <c r="AI17" s="30">
        <v>2.8822192859591755E-2</v>
      </c>
      <c r="AJ17" s="30">
        <v>0.10347828818714788</v>
      </c>
      <c r="AK17" s="30">
        <v>2.7554015525691034E-2</v>
      </c>
      <c r="AL17" s="30">
        <v>4.7980852679310182E-3</v>
      </c>
      <c r="AM17" s="30">
        <v>1.9221131432258787E-2</v>
      </c>
      <c r="AN17" s="30">
        <v>2.4699999999886479E-3</v>
      </c>
      <c r="AO17" s="30">
        <v>2.4109481423009838E-2</v>
      </c>
    </row>
    <row r="18" spans="1:41" ht="14.25" x14ac:dyDescent="0.2">
      <c r="A18" s="28">
        <v>7</v>
      </c>
      <c r="B18" s="30">
        <v>3.3803678156959727E-2</v>
      </c>
      <c r="C18" s="30">
        <v>0.1802764057955426</v>
      </c>
      <c r="D18" s="30">
        <v>2.2370389079938269E-2</v>
      </c>
      <c r="E18" s="30">
        <v>4.2365080442028358E-3</v>
      </c>
      <c r="F18" s="30">
        <v>5.3689849115043708E-2</v>
      </c>
      <c r="G18" s="30">
        <v>3.5181810526654589E-2</v>
      </c>
      <c r="H18" s="30">
        <v>7.9200392000816855E-2</v>
      </c>
      <c r="I18" s="30">
        <v>1.4010717160803265E-2</v>
      </c>
      <c r="J18" s="30">
        <v>1.2476018155922031E-2</v>
      </c>
      <c r="K18" s="30">
        <v>8.2542541139269954E-3</v>
      </c>
      <c r="L18" s="30">
        <v>2.4959147829540118E-2</v>
      </c>
      <c r="M18" s="30">
        <v>2.3683865344816812E-2</v>
      </c>
      <c r="N18" s="30">
        <v>3.7060026366298793E-2</v>
      </c>
      <c r="O18" s="30">
        <v>9.7041443943215233E-2</v>
      </c>
      <c r="P18" s="30">
        <v>2.2174202309885427E-2</v>
      </c>
      <c r="Q18" s="30">
        <v>7.5362594274019257E-2</v>
      </c>
      <c r="R18" s="30">
        <v>1.9009491386974275E-3</v>
      </c>
      <c r="S18" s="30">
        <v>2.6028956948521698E-2</v>
      </c>
      <c r="T18" s="30">
        <v>6.4890698236444555E-2</v>
      </c>
      <c r="U18" s="30">
        <v>4.9164106867949364E-2</v>
      </c>
      <c r="V18" s="30">
        <v>2.1302791419818723E-2</v>
      </c>
      <c r="W18" s="30">
        <v>4.0500253566512878E-2</v>
      </c>
      <c r="X18" s="30">
        <v>7.2267770542547627E-2</v>
      </c>
      <c r="Y18" s="30">
        <v>4.3048369654486995E-2</v>
      </c>
      <c r="Z18" s="30">
        <v>3.4064866227563773E-2</v>
      </c>
      <c r="AA18" s="30">
        <v>3.7336035748982921E-2</v>
      </c>
      <c r="AB18" s="30">
        <v>0.11006195263643836</v>
      </c>
      <c r="AC18" s="30">
        <v>4.2547406845489633E-2</v>
      </c>
      <c r="AD18" s="30">
        <v>1.8509267782500727E-2</v>
      </c>
      <c r="AE18" s="30">
        <v>3.6234056214482502E-2</v>
      </c>
      <c r="AF18" s="30">
        <v>3.1233909748217048E-2</v>
      </c>
      <c r="AG18" s="30">
        <v>0.12480390932535324</v>
      </c>
      <c r="AH18" s="30">
        <v>1.6271207693930867E-2</v>
      </c>
      <c r="AI18" s="30">
        <v>2.9929713828495075E-2</v>
      </c>
      <c r="AJ18" s="30">
        <v>0.10481509720517801</v>
      </c>
      <c r="AK18" s="30">
        <v>2.8582280079696654E-2</v>
      </c>
      <c r="AL18" s="30">
        <v>5.495159691185636E-3</v>
      </c>
      <c r="AM18" s="30">
        <v>2.0010951700606849E-2</v>
      </c>
      <c r="AN18" s="30">
        <v>2.6999999999892665E-3</v>
      </c>
      <c r="AO18" s="30">
        <v>2.5306004375355462E-2</v>
      </c>
    </row>
    <row r="19" spans="1:41" ht="14.25" x14ac:dyDescent="0.2">
      <c r="A19" s="28">
        <v>8</v>
      </c>
      <c r="B19" s="30">
        <v>3.4805385807280542E-2</v>
      </c>
      <c r="C19" s="30">
        <v>0.18008640579554025</v>
      </c>
      <c r="D19" s="30">
        <v>2.391793678176457E-2</v>
      </c>
      <c r="E19" s="30">
        <v>5.3671834882051961E-3</v>
      </c>
      <c r="F19" s="30">
        <v>5.4365682936610149E-2</v>
      </c>
      <c r="G19" s="30">
        <v>3.5081281607278525E-2</v>
      </c>
      <c r="H19" s="30">
        <v>8.1006022210843742E-2</v>
      </c>
      <c r="I19" s="30">
        <v>1.4780138953764732E-2</v>
      </c>
      <c r="J19" s="30">
        <v>1.3928579437135102E-2</v>
      </c>
      <c r="K19" s="30">
        <v>9.6628240435840951E-3</v>
      </c>
      <c r="L19" s="30">
        <v>2.5794374686146426E-2</v>
      </c>
      <c r="M19" s="30">
        <v>2.4507758484222375E-2</v>
      </c>
      <c r="N19" s="30">
        <v>3.8730026366296855E-2</v>
      </c>
      <c r="O19" s="30">
        <v>9.6663450711773402E-2</v>
      </c>
      <c r="P19" s="30">
        <v>2.4057202309885506E-2</v>
      </c>
      <c r="Q19" s="30">
        <v>7.5313963552700258E-2</v>
      </c>
      <c r="R19" s="30">
        <v>2.5009491386984717E-3</v>
      </c>
      <c r="S19" s="30">
        <v>2.6595071384975855E-2</v>
      </c>
      <c r="T19" s="30">
        <v>6.6580698236443858E-2</v>
      </c>
      <c r="U19" s="30">
        <v>5.0035638179782405E-2</v>
      </c>
      <c r="V19" s="30">
        <v>2.261772508017601E-2</v>
      </c>
      <c r="W19" s="30">
        <v>4.153222287014291E-2</v>
      </c>
      <c r="X19" s="30">
        <v>7.2433459606440209E-2</v>
      </c>
      <c r="Y19" s="30">
        <v>4.4070155333827632E-2</v>
      </c>
      <c r="Z19" s="30">
        <v>3.5484866227564194E-2</v>
      </c>
      <c r="AA19" s="30">
        <v>3.9197277279293008E-2</v>
      </c>
      <c r="AB19" s="30">
        <v>0.11024415048499803</v>
      </c>
      <c r="AC19" s="30">
        <v>4.4609852152988516E-2</v>
      </c>
      <c r="AD19" s="30">
        <v>2.0345224521106209E-2</v>
      </c>
      <c r="AE19" s="30">
        <v>3.7214838207714207E-2</v>
      </c>
      <c r="AF19" s="30">
        <v>3.2115607322032114E-2</v>
      </c>
      <c r="AG19" s="30">
        <v>0.12430267875495371</v>
      </c>
      <c r="AH19" s="30">
        <v>1.7123111957617843E-2</v>
      </c>
      <c r="AI19" s="30">
        <v>3.0854737059580861E-2</v>
      </c>
      <c r="AJ19" s="30">
        <v>0.1052328632044528</v>
      </c>
      <c r="AK19" s="30">
        <v>2.9465390552686932E-2</v>
      </c>
      <c r="AL19" s="30">
        <v>6.1544481016222452E-3</v>
      </c>
      <c r="AM19" s="30">
        <v>2.065872088439602E-2</v>
      </c>
      <c r="AN19" s="30">
        <v>3.5899999999899901E-3</v>
      </c>
      <c r="AO19" s="30">
        <v>2.6278492626371719E-2</v>
      </c>
    </row>
    <row r="20" spans="1:41" ht="14.25" x14ac:dyDescent="0.2">
      <c r="A20" s="28">
        <v>9</v>
      </c>
      <c r="B20" s="30">
        <v>3.5896747659502903E-2</v>
      </c>
      <c r="C20" s="30">
        <v>0.17994140579553863</v>
      </c>
      <c r="D20" s="30">
        <v>2.5452099882983248E-2</v>
      </c>
      <c r="E20" s="30">
        <v>6.375945082468748E-3</v>
      </c>
      <c r="F20" s="30">
        <v>5.5313397012020316E-2</v>
      </c>
      <c r="G20" s="30">
        <v>3.4960317453032186E-2</v>
      </c>
      <c r="H20" s="30">
        <v>8.2452466609073349E-2</v>
      </c>
      <c r="I20" s="30">
        <v>1.5544398361632572E-2</v>
      </c>
      <c r="J20" s="30">
        <v>1.5264401779477632E-2</v>
      </c>
      <c r="K20" s="30">
        <v>1.0990868350309047E-2</v>
      </c>
      <c r="L20" s="30">
        <v>2.6419702759869823E-2</v>
      </c>
      <c r="M20" s="30">
        <v>2.5133264466175254E-2</v>
      </c>
      <c r="N20" s="30">
        <v>4.0430026366294891E-2</v>
      </c>
      <c r="O20" s="30">
        <v>9.6137289317511643E-2</v>
      </c>
      <c r="P20" s="30">
        <v>2.602420230988578E-2</v>
      </c>
      <c r="Q20" s="30">
        <v>7.5111934770810018E-2</v>
      </c>
      <c r="R20" s="30">
        <v>3.1709491386993083E-3</v>
      </c>
      <c r="S20" s="30">
        <v>2.7016821842269056E-2</v>
      </c>
      <c r="T20" s="30">
        <v>6.798069823644326E-2</v>
      </c>
      <c r="U20" s="30">
        <v>5.0925933147907054E-2</v>
      </c>
      <c r="V20" s="30">
        <v>2.373173829572206E-2</v>
      </c>
      <c r="W20" s="30">
        <v>4.2406974888134608E-2</v>
      </c>
      <c r="X20" s="30">
        <v>7.2296955513960315E-2</v>
      </c>
      <c r="Y20" s="30">
        <v>4.5136014113028811E-2</v>
      </c>
      <c r="Z20" s="30">
        <v>3.6244866227564509E-2</v>
      </c>
      <c r="AA20" s="30">
        <v>4.0868198790711352E-2</v>
      </c>
      <c r="AB20" s="30">
        <v>0.11066861838265907</v>
      </c>
      <c r="AC20" s="30">
        <v>4.6549249618370148E-2</v>
      </c>
      <c r="AD20" s="30">
        <v>2.1979073253185488E-2</v>
      </c>
      <c r="AE20" s="30">
        <v>3.7981939543493048E-2</v>
      </c>
      <c r="AF20" s="30">
        <v>3.2943585820781829E-2</v>
      </c>
      <c r="AG20" s="30">
        <v>0.12373227102264539</v>
      </c>
      <c r="AH20" s="30">
        <v>1.7950487134151594E-2</v>
      </c>
      <c r="AI20" s="30">
        <v>3.1709269110478333E-2</v>
      </c>
      <c r="AJ20" s="30">
        <v>0.10541915481915698</v>
      </c>
      <c r="AK20" s="30">
        <v>3.0142322470469551E-2</v>
      </c>
      <c r="AL20" s="30">
        <v>6.7348291290405538E-3</v>
      </c>
      <c r="AM20" s="30">
        <v>2.1215779050590022E-2</v>
      </c>
      <c r="AN20" s="30">
        <v>4.3099999999904881E-3</v>
      </c>
      <c r="AO20" s="30">
        <v>2.7103996719813228E-2</v>
      </c>
    </row>
    <row r="21" spans="1:41" ht="14.25" x14ac:dyDescent="0.2">
      <c r="A21" s="28">
        <v>10</v>
      </c>
      <c r="B21" s="30">
        <v>3.6598722600582834E-2</v>
      </c>
      <c r="C21" s="30">
        <v>0.17981940579553779</v>
      </c>
      <c r="D21" s="30">
        <v>2.679705280436373E-2</v>
      </c>
      <c r="E21" s="30">
        <v>7.2604051915652335E-3</v>
      </c>
      <c r="F21" s="30">
        <v>5.5767497010006384E-2</v>
      </c>
      <c r="G21" s="30">
        <v>3.4876469200183058E-2</v>
      </c>
      <c r="H21" s="30">
        <v>8.4284791768077794E-2</v>
      </c>
      <c r="I21" s="30">
        <v>1.6219515912864191E-2</v>
      </c>
      <c r="J21" s="30">
        <v>1.6481288732967725E-2</v>
      </c>
      <c r="K21" s="30">
        <v>1.2173625567581725E-2</v>
      </c>
      <c r="L21" s="30">
        <v>2.7086964508611366E-2</v>
      </c>
      <c r="M21" s="30">
        <v>2.5596161600876854E-2</v>
      </c>
      <c r="N21" s="30">
        <v>4.189002636629291E-2</v>
      </c>
      <c r="O21" s="30">
        <v>9.5540443943215037E-2</v>
      </c>
      <c r="P21" s="30">
        <v>2.7474202309885287E-2</v>
      </c>
      <c r="Q21" s="30">
        <v>7.4862594274019978E-2</v>
      </c>
      <c r="R21" s="30">
        <v>3.8909491386998063E-3</v>
      </c>
      <c r="S21" s="30">
        <v>2.7294971343970964E-2</v>
      </c>
      <c r="T21" s="30">
        <v>6.9340698236442844E-2</v>
      </c>
      <c r="U21" s="30">
        <v>5.1836839683008229E-2</v>
      </c>
      <c r="V21" s="30">
        <v>2.4694742809371784E-2</v>
      </c>
      <c r="W21" s="30">
        <v>4.3148482221600615E-2</v>
      </c>
      <c r="X21" s="30">
        <v>7.1967770542547438E-2</v>
      </c>
      <c r="Y21" s="30">
        <v>4.6202264061744325E-2</v>
      </c>
      <c r="Z21" s="30">
        <v>3.7624866227564446E-2</v>
      </c>
      <c r="AA21" s="30">
        <v>4.212399630847341E-2</v>
      </c>
      <c r="AB21" s="30">
        <v>0.10829717465177535</v>
      </c>
      <c r="AC21" s="30">
        <v>4.8357406845489281E-2</v>
      </c>
      <c r="AD21" s="30">
        <v>2.3360852514613839E-2</v>
      </c>
      <c r="AE21" s="30">
        <v>3.8527709149960288E-2</v>
      </c>
      <c r="AF21" s="30">
        <v>3.3797330040744589E-2</v>
      </c>
      <c r="AG21" s="30">
        <v>0.12308885886588716</v>
      </c>
      <c r="AH21" s="30">
        <v>1.8741559401049601E-2</v>
      </c>
      <c r="AI21" s="30">
        <v>3.2457462742272458E-2</v>
      </c>
      <c r="AJ21" s="30">
        <v>0.10605158243239865</v>
      </c>
      <c r="AK21" s="30">
        <v>3.0833923704531863E-2</v>
      </c>
      <c r="AL21" s="30">
        <v>7.2458469005884929E-3</v>
      </c>
      <c r="AM21" s="30">
        <v>2.1691210936298555E-2</v>
      </c>
      <c r="AN21" s="30">
        <v>5.0899999999911572E-3</v>
      </c>
      <c r="AO21" s="30">
        <v>2.7793071349261789E-2</v>
      </c>
    </row>
    <row r="22" spans="1:41" ht="14.25" x14ac:dyDescent="0.2">
      <c r="A22" s="28">
        <v>11</v>
      </c>
      <c r="B22" s="30">
        <v>3.7350474526458566E-2</v>
      </c>
      <c r="C22" s="30">
        <v>0.17923680198411396</v>
      </c>
      <c r="D22" s="30">
        <v>2.8058590481629286E-2</v>
      </c>
      <c r="E22" s="30">
        <v>7.9353580890308972E-3</v>
      </c>
      <c r="F22" s="30">
        <v>5.5955806015963061E-2</v>
      </c>
      <c r="G22" s="30">
        <v>3.5129882723384132E-2</v>
      </c>
      <c r="H22" s="30">
        <v>8.563372177944073E-2</v>
      </c>
      <c r="I22" s="30">
        <v>1.687160956737932E-2</v>
      </c>
      <c r="J22" s="30">
        <v>1.7555930708500256E-2</v>
      </c>
      <c r="K22" s="30">
        <v>1.3261779591954959E-2</v>
      </c>
      <c r="L22" s="30">
        <v>2.7717860707363595E-2</v>
      </c>
      <c r="M22" s="30">
        <v>2.5950652526343321E-2</v>
      </c>
      <c r="N22" s="30">
        <v>4.3350097486573258E-2</v>
      </c>
      <c r="O22" s="30">
        <v>9.491952056714692E-2</v>
      </c>
      <c r="P22" s="30">
        <v>2.8715416624113033E-2</v>
      </c>
      <c r="Q22" s="30">
        <v>7.4625120775401843E-2</v>
      </c>
      <c r="R22" s="30">
        <v>4.4839055454386489E-3</v>
      </c>
      <c r="S22" s="30">
        <v>2.7442965094546468E-2</v>
      </c>
      <c r="T22" s="30">
        <v>7.0698306164417968E-2</v>
      </c>
      <c r="U22" s="30">
        <v>5.2321995178739034E-2</v>
      </c>
      <c r="V22" s="30">
        <v>2.554298011299827E-2</v>
      </c>
      <c r="W22" s="30">
        <v>4.3878282680249292E-2</v>
      </c>
      <c r="X22" s="30">
        <v>7.1515208440129818E-2</v>
      </c>
      <c r="Y22" s="30">
        <v>4.7245248409206742E-2</v>
      </c>
      <c r="Z22" s="30">
        <v>3.9252057994375367E-2</v>
      </c>
      <c r="AA22" s="30">
        <v>4.301768498795977E-2</v>
      </c>
      <c r="AB22" s="30">
        <v>0.10572527997910197</v>
      </c>
      <c r="AC22" s="30">
        <v>5.0027002420162781E-2</v>
      </c>
      <c r="AD22" s="30">
        <v>2.4501219277336617E-2</v>
      </c>
      <c r="AE22" s="30">
        <v>3.9102746316904469E-2</v>
      </c>
      <c r="AF22" s="30">
        <v>3.5002879222495009E-2</v>
      </c>
      <c r="AG22" s="30">
        <v>0.12179725427629573</v>
      </c>
      <c r="AH22" s="30">
        <v>1.9829944041566572E-2</v>
      </c>
      <c r="AI22" s="30">
        <v>3.3044455475955248E-2</v>
      </c>
      <c r="AJ22" s="30">
        <v>0.10748747497230537</v>
      </c>
      <c r="AK22" s="30">
        <v>3.1450516391213101E-2</v>
      </c>
      <c r="AL22" s="30">
        <v>7.6971711918727426E-3</v>
      </c>
      <c r="AM22" s="30">
        <v>2.2260862165732531E-2</v>
      </c>
      <c r="AN22" s="30">
        <v>5.740944947570048E-3</v>
      </c>
      <c r="AO22" s="30">
        <v>2.8392124141987329E-2</v>
      </c>
    </row>
    <row r="23" spans="1:41" ht="14.25" x14ac:dyDescent="0.2">
      <c r="A23" s="28">
        <v>12</v>
      </c>
      <c r="B23" s="30">
        <v>3.811987448191978E-2</v>
      </c>
      <c r="C23" s="30">
        <v>0.17817350143786004</v>
      </c>
      <c r="D23" s="30">
        <v>2.9210152240182641E-2</v>
      </c>
      <c r="E23" s="30">
        <v>8.8383944309964324E-3</v>
      </c>
      <c r="F23" s="30">
        <v>5.603014252033911E-2</v>
      </c>
      <c r="G23" s="30">
        <v>3.5665400320456397E-2</v>
      </c>
      <c r="H23" s="30">
        <v>8.6384336455447519E-2</v>
      </c>
      <c r="I23" s="30">
        <v>1.7543074732463859E-2</v>
      </c>
      <c r="J23" s="30">
        <v>1.8519161663199668E-2</v>
      </c>
      <c r="K23" s="30">
        <v>1.4242421082664825E-2</v>
      </c>
      <c r="L23" s="30">
        <v>2.8023616729029754E-2</v>
      </c>
      <c r="M23" s="30">
        <v>2.6345391490278924E-2</v>
      </c>
      <c r="N23" s="30">
        <v>4.4802667568114796E-2</v>
      </c>
      <c r="O23" s="30">
        <v>9.4292463986074937E-2</v>
      </c>
      <c r="P23" s="30">
        <v>2.9824202309885139E-2</v>
      </c>
      <c r="Q23" s="30">
        <v>7.4406205338737097E-2</v>
      </c>
      <c r="R23" s="30">
        <v>5.0184413973548558E-3</v>
      </c>
      <c r="S23" s="30">
        <v>2.7511749002705699E-2</v>
      </c>
      <c r="T23" s="30">
        <v>7.2030085517781339E-2</v>
      </c>
      <c r="U23" s="30">
        <v>5.2662609437271968E-2</v>
      </c>
      <c r="V23" s="30">
        <v>2.6299460468248048E-2</v>
      </c>
      <c r="W23" s="30">
        <v>4.457733298228983E-2</v>
      </c>
      <c r="X23" s="30">
        <v>7.098248494046544E-2</v>
      </c>
      <c r="Y23" s="30">
        <v>4.8252294807686003E-2</v>
      </c>
      <c r="Z23" s="30">
        <v>4.0876333052410674E-2</v>
      </c>
      <c r="AA23" s="30">
        <v>4.3648111616338969E-2</v>
      </c>
      <c r="AB23" s="30">
        <v>0.10350237051180677</v>
      </c>
      <c r="AC23" s="30">
        <v>5.1538317714401538E-2</v>
      </c>
      <c r="AD23" s="30">
        <v>2.5452505894350441E-2</v>
      </c>
      <c r="AE23" s="30">
        <v>3.9656152800464861E-2</v>
      </c>
      <c r="AF23" s="30">
        <v>3.6343954508765819E-2</v>
      </c>
      <c r="AG23" s="30">
        <v>0.1201576417918726</v>
      </c>
      <c r="AH23" s="30">
        <v>2.115529580408726E-2</v>
      </c>
      <c r="AI23" s="30">
        <v>3.3699445145866314E-2</v>
      </c>
      <c r="AJ23" s="30">
        <v>0.10941079459706105</v>
      </c>
      <c r="AK23" s="30">
        <v>3.1984592965277336E-2</v>
      </c>
      <c r="AL23" s="30">
        <v>8.0881790072750981E-3</v>
      </c>
      <c r="AM23" s="30">
        <v>2.2511007691022877E-2</v>
      </c>
      <c r="AN23" s="30">
        <v>6.3146066795360944E-3</v>
      </c>
      <c r="AO23" s="30">
        <v>2.8904346910705314E-2</v>
      </c>
    </row>
    <row r="24" spans="1:41" ht="14.25" x14ac:dyDescent="0.2">
      <c r="A24" s="28">
        <v>13</v>
      </c>
      <c r="B24" s="30">
        <v>3.8771992006666922E-2</v>
      </c>
      <c r="C24" s="30">
        <v>0.17673537919267557</v>
      </c>
      <c r="D24" s="30">
        <v>3.0202635691292778E-2</v>
      </c>
      <c r="E24" s="30">
        <v>9.3812951519522958E-3</v>
      </c>
      <c r="F24" s="30">
        <v>5.6022454531956756E-2</v>
      </c>
      <c r="G24" s="30">
        <v>3.6373685696920788E-2</v>
      </c>
      <c r="H24" s="30">
        <v>8.6688605579145372E-2</v>
      </c>
      <c r="I24" s="30">
        <v>1.8246160281941259E-2</v>
      </c>
      <c r="J24" s="30">
        <v>1.9394740292370649E-2</v>
      </c>
      <c r="K24" s="30">
        <v>1.5101812531938874E-2</v>
      </c>
      <c r="L24" s="30">
        <v>2.8533050277774086E-2</v>
      </c>
      <c r="M24" s="30">
        <v>2.6871832500638737E-2</v>
      </c>
      <c r="N24" s="30">
        <v>4.6170412475619926E-2</v>
      </c>
      <c r="O24" s="30">
        <v>9.3668302605697251E-2</v>
      </c>
      <c r="P24" s="30">
        <v>3.0776674803525195E-2</v>
      </c>
      <c r="Q24" s="30">
        <v>7.420281336807899E-2</v>
      </c>
      <c r="R24" s="30">
        <v>5.592556620104272E-3</v>
      </c>
      <c r="S24" s="30">
        <v>2.754412925525318E-2</v>
      </c>
      <c r="T24" s="30">
        <v>7.3317440995577021E-2</v>
      </c>
      <c r="U24" s="30">
        <v>5.3144175747444233E-2</v>
      </c>
      <c r="V24" s="30">
        <v>2.698119606652849E-2</v>
      </c>
      <c r="W24" s="30">
        <v>4.5207493628415474E-2</v>
      </c>
      <c r="X24" s="30">
        <v>7.0398572512790025E-2</v>
      </c>
      <c r="Y24" s="30">
        <v>4.9216990810034833E-2</v>
      </c>
      <c r="Z24" s="30">
        <v>4.240835005372956E-2</v>
      </c>
      <c r="AA24" s="30">
        <v>4.4083583645299962E-2</v>
      </c>
      <c r="AB24" s="30">
        <v>0.10155309322612549</v>
      </c>
      <c r="AC24" s="30">
        <v>5.287167171141971E-2</v>
      </c>
      <c r="AD24" s="30">
        <v>2.6258140103514016E-2</v>
      </c>
      <c r="AE24" s="30">
        <v>4.0097954562615667E-2</v>
      </c>
      <c r="AF24" s="30">
        <v>3.7607375163414725E-2</v>
      </c>
      <c r="AG24" s="30">
        <v>0.11856508291287038</v>
      </c>
      <c r="AH24" s="30">
        <v>2.2601808851600236E-2</v>
      </c>
      <c r="AI24" s="30">
        <v>3.4251870062103063E-2</v>
      </c>
      <c r="AJ24" s="30">
        <v>0.11144480154605008</v>
      </c>
      <c r="AK24" s="30">
        <v>3.2457476568779287E-2</v>
      </c>
      <c r="AL24" s="30">
        <v>8.4392121008656229E-3</v>
      </c>
      <c r="AM24" s="30">
        <v>2.2987475950058345E-2</v>
      </c>
      <c r="AN24" s="30">
        <v>6.9167266931542404E-3</v>
      </c>
      <c r="AO24" s="30">
        <v>2.930490055929047E-2</v>
      </c>
    </row>
    <row r="25" spans="1:41" ht="14.25" x14ac:dyDescent="0.2">
      <c r="A25" s="28">
        <v>14</v>
      </c>
      <c r="B25" s="30">
        <v>3.9314351808699577E-2</v>
      </c>
      <c r="C25" s="30">
        <v>0.17500429786852312</v>
      </c>
      <c r="D25" s="30">
        <v>3.1036242083259502E-2</v>
      </c>
      <c r="E25" s="30">
        <v>9.7426139243010912E-3</v>
      </c>
      <c r="F25" s="30">
        <v>5.5955294389136156E-2</v>
      </c>
      <c r="G25" s="30">
        <v>3.7184105303469384E-2</v>
      </c>
      <c r="H25" s="30">
        <v>8.6657326189409245E-2</v>
      </c>
      <c r="I25" s="30">
        <v>1.8951789064310276E-2</v>
      </c>
      <c r="J25" s="30">
        <v>2.0159193963724675E-2</v>
      </c>
      <c r="K25" s="30">
        <v>1.5848002932645988E-2</v>
      </c>
      <c r="L25" s="30">
        <v>2.8818741993628105E-2</v>
      </c>
      <c r="M25" s="30">
        <v>2.7463318344052245E-2</v>
      </c>
      <c r="N25" s="30">
        <v>4.7395251161444829E-2</v>
      </c>
      <c r="O25" s="30">
        <v>9.3053131245255605E-2</v>
      </c>
      <c r="P25" s="30">
        <v>3.1599878160037731E-2</v>
      </c>
      <c r="Q25" s="30">
        <v>7.4012709715600256E-2</v>
      </c>
      <c r="R25" s="30">
        <v>6.2712504127420132E-3</v>
      </c>
      <c r="S25" s="30">
        <v>2.7568636986057271E-2</v>
      </c>
      <c r="T25" s="30">
        <v>7.4543486310316043E-2</v>
      </c>
      <c r="U25" s="30">
        <v>5.3735296159221457E-2</v>
      </c>
      <c r="V25" s="30">
        <v>2.7600728576716804E-2</v>
      </c>
      <c r="W25" s="30">
        <v>4.5771401875984719E-2</v>
      </c>
      <c r="X25" s="30">
        <v>6.9783836057837556E-2</v>
      </c>
      <c r="Y25" s="30">
        <v>5.0136582124368001E-2</v>
      </c>
      <c r="Z25" s="30">
        <v>4.3780007461707626E-2</v>
      </c>
      <c r="AA25" s="30">
        <v>4.4372672003228031E-2</v>
      </c>
      <c r="AB25" s="30">
        <v>9.9823467316309866E-2</v>
      </c>
      <c r="AC25" s="30">
        <v>5.4009029496800753E-2</v>
      </c>
      <c r="AD25" s="30">
        <v>2.694919623593961E-2</v>
      </c>
      <c r="AE25" s="30">
        <v>4.043189271490788E-2</v>
      </c>
      <c r="AF25" s="30">
        <v>3.8793684514566662E-2</v>
      </c>
      <c r="AG25" s="30">
        <v>0.11705212596042536</v>
      </c>
      <c r="AH25" s="30">
        <v>2.4097931520243643E-2</v>
      </c>
      <c r="AI25" s="30">
        <v>3.4686426106093071E-2</v>
      </c>
      <c r="AJ25" s="30">
        <v>0.11326630471174171</v>
      </c>
      <c r="AK25" s="30">
        <v>3.2868905505132551E-2</v>
      </c>
      <c r="AL25" s="30">
        <v>8.7181638373086123E-3</v>
      </c>
      <c r="AM25" s="30">
        <v>2.3310512032684194E-2</v>
      </c>
      <c r="AN25" s="30">
        <v>7.6181507419534888E-3</v>
      </c>
      <c r="AO25" s="30">
        <v>2.9664685484561915E-2</v>
      </c>
    </row>
    <row r="26" spans="1:41" ht="14.25" x14ac:dyDescent="0.2">
      <c r="A26" s="28">
        <v>15</v>
      </c>
      <c r="B26" s="30">
        <v>3.9776942835095808E-2</v>
      </c>
      <c r="C26" s="30">
        <v>0.17304597607088956</v>
      </c>
      <c r="D26" s="30">
        <v>3.171892757021455E-2</v>
      </c>
      <c r="E26" s="30">
        <v>1.0477238812559353E-2</v>
      </c>
      <c r="F26" s="30">
        <v>5.5844940373453555E-2</v>
      </c>
      <c r="G26" s="30">
        <v>3.8050251102535126E-2</v>
      </c>
      <c r="H26" s="30">
        <v>8.6373248716458573E-2</v>
      </c>
      <c r="I26" s="30">
        <v>1.963137383671909E-2</v>
      </c>
      <c r="J26" s="30">
        <v>2.0786699856590207E-2</v>
      </c>
      <c r="K26" s="30">
        <v>1.6477995110447896E-2</v>
      </c>
      <c r="L26" s="30">
        <v>2.8869800601007301E-2</v>
      </c>
      <c r="M26" s="30">
        <v>2.8041142360803351E-2</v>
      </c>
      <c r="N26" s="30">
        <v>4.8430026366285128E-2</v>
      </c>
      <c r="O26" s="30">
        <v>9.2451075879406597E-2</v>
      </c>
      <c r="P26" s="30">
        <v>3.2324202309884642E-2</v>
      </c>
      <c r="Q26" s="30">
        <v>7.3834194991727387E-2</v>
      </c>
      <c r="R26" s="30">
        <v>7.100949138702628E-3</v>
      </c>
      <c r="S26" s="30">
        <v>2.7604592340767065E-2</v>
      </c>
      <c r="T26" s="30">
        <v>7.5690698236442033E-2</v>
      </c>
      <c r="U26" s="30">
        <v>5.4363456671585153E-2</v>
      </c>
      <c r="V26" s="30">
        <v>2.8167576215247569E-2</v>
      </c>
      <c r="W26" s="30">
        <v>4.6277959807581315E-2</v>
      </c>
      <c r="X26" s="30">
        <v>6.9152842225376876E-2</v>
      </c>
      <c r="Y26" s="30">
        <v>5.1010480252553503E-2</v>
      </c>
      <c r="Z26" s="30">
        <v>4.493486622756504E-2</v>
      </c>
      <c r="AA26" s="30">
        <v>4.4550729337176964E-2</v>
      </c>
      <c r="AB26" s="30">
        <v>9.8273715709774168E-2</v>
      </c>
      <c r="AC26" s="30">
        <v>5.4932406845489279E-2</v>
      </c>
      <c r="AD26" s="30">
        <v>2.7548496103356745E-2</v>
      </c>
      <c r="AE26" s="30">
        <v>4.0676532696327428E-2</v>
      </c>
      <c r="AF26" s="30">
        <v>3.9937239608244024E-2</v>
      </c>
      <c r="AG26" s="30">
        <v>0.11557696255072702</v>
      </c>
      <c r="AH26" s="30">
        <v>2.5599063739911498E-2</v>
      </c>
      <c r="AI26" s="30">
        <v>3.5011886670014647E-2</v>
      </c>
      <c r="AJ26" s="30">
        <v>0.11455621095034108</v>
      </c>
      <c r="AK26" s="30">
        <v>3.3215222360440499E-2</v>
      </c>
      <c r="AL26" s="30">
        <v>8.9348703201279633E-3</v>
      </c>
      <c r="AM26" s="30">
        <v>2.3460624482243952E-2</v>
      </c>
      <c r="AN26" s="30">
        <v>8.4699999999933162E-3</v>
      </c>
      <c r="AO26" s="30">
        <v>3.0024760372188375E-2</v>
      </c>
    </row>
    <row r="27" spans="1:41" ht="14.25" x14ac:dyDescent="0.2">
      <c r="A27" s="28">
        <v>16</v>
      </c>
      <c r="B27" s="30">
        <v>4.0180878528235597E-2</v>
      </c>
      <c r="C27" s="30">
        <v>0.17091468414112043</v>
      </c>
      <c r="D27" s="30">
        <v>3.2261606250820085E-2</v>
      </c>
      <c r="E27" s="30">
        <v>1.0682126525686009E-2</v>
      </c>
      <c r="F27" s="30">
        <v>5.5703354186506404E-2</v>
      </c>
      <c r="G27" s="30">
        <v>3.8941297951566201E-2</v>
      </c>
      <c r="H27" s="30">
        <v>8.589935000478377E-2</v>
      </c>
      <c r="I27" s="30">
        <v>2.0268207590264486E-2</v>
      </c>
      <c r="J27" s="30">
        <v>2.1270663207925589E-2</v>
      </c>
      <c r="K27" s="30">
        <v>1.7011873928697518E-2</v>
      </c>
      <c r="L27" s="30">
        <v>2.9190799769961195E-2</v>
      </c>
      <c r="M27" s="30">
        <v>2.8556726458403903E-2</v>
      </c>
      <c r="N27" s="30">
        <v>4.924875334514156E-2</v>
      </c>
      <c r="O27" s="30">
        <v>9.1864902983287866E-2</v>
      </c>
      <c r="P27" s="30">
        <v>3.2970348443763342E-2</v>
      </c>
      <c r="Q27" s="30">
        <v>7.3665940769664484E-2</v>
      </c>
      <c r="R27" s="30">
        <v>8.0895367160827014E-3</v>
      </c>
      <c r="S27" s="30">
        <v>2.7665291727560826E-2</v>
      </c>
      <c r="T27" s="30">
        <v>7.6739646603174005E-2</v>
      </c>
      <c r="U27" s="30">
        <v>5.4983427991198708E-2</v>
      </c>
      <c r="V27" s="30">
        <v>2.8689144085045415E-2</v>
      </c>
      <c r="W27" s="30">
        <v>4.6731278407716292E-2</v>
      </c>
      <c r="X27" s="30">
        <v>6.8516131078936615E-2</v>
      </c>
      <c r="Y27" s="30">
        <v>5.1839378950700787E-2</v>
      </c>
      <c r="Z27" s="30">
        <v>4.5840693673282473E-2</v>
      </c>
      <c r="AA27" s="30">
        <v>4.4643985868116687E-2</v>
      </c>
      <c r="AB27" s="30">
        <v>9.6873803455737706E-2</v>
      </c>
      <c r="AC27" s="30">
        <v>5.563520688328305E-2</v>
      </c>
      <c r="AD27" s="30">
        <v>2.8073177984062392E-2</v>
      </c>
      <c r="AE27" s="30">
        <v>4.0846619986832255E-2</v>
      </c>
      <c r="AF27" s="30">
        <v>4.1058215497309591E-2</v>
      </c>
      <c r="AG27" s="30">
        <v>0.11411152523324519</v>
      </c>
      <c r="AH27" s="30">
        <v>2.7077446699119045E-2</v>
      </c>
      <c r="AI27" s="30">
        <v>3.561315491537953E-2</v>
      </c>
      <c r="AJ27" s="30">
        <v>0.11509565402234756</v>
      </c>
      <c r="AK27" s="30">
        <v>3.3497659675868929E-2</v>
      </c>
      <c r="AL27" s="30">
        <v>9.1207264000650046E-3</v>
      </c>
      <c r="AM27" s="30">
        <v>2.3936500385867809E-2</v>
      </c>
      <c r="AN27" s="30">
        <v>9.4822558394906942E-3</v>
      </c>
      <c r="AO27" s="30">
        <v>3.0440265620225393E-2</v>
      </c>
    </row>
    <row r="28" spans="1:41" ht="14.25" x14ac:dyDescent="0.2">
      <c r="A28" s="28">
        <v>17</v>
      </c>
      <c r="B28" s="30">
        <v>4.0536867857082104E-2</v>
      </c>
      <c r="C28" s="30">
        <v>0.16865609315243568</v>
      </c>
      <c r="D28" s="30">
        <v>3.269328705639718E-2</v>
      </c>
      <c r="E28" s="30">
        <v>1.1076217236451358E-2</v>
      </c>
      <c r="F28" s="30">
        <v>5.5539451843386933E-2</v>
      </c>
      <c r="G28" s="30">
        <v>3.9836670619065595E-2</v>
      </c>
      <c r="H28" s="30">
        <v>8.5284244328143854E-2</v>
      </c>
      <c r="I28" s="30">
        <v>2.0863083382147707E-2</v>
      </c>
      <c r="J28" s="30">
        <v>2.1651547798338555E-2</v>
      </c>
      <c r="K28" s="30">
        <v>1.7458935016313459E-2</v>
      </c>
      <c r="L28" s="30">
        <v>2.9295071443545817E-2</v>
      </c>
      <c r="M28" s="30">
        <v>2.9011398437774449E-2</v>
      </c>
      <c r="N28" s="30">
        <v>4.9883594773479034E-2</v>
      </c>
      <c r="O28" s="30">
        <v>9.1296418842723437E-2</v>
      </c>
      <c r="P28" s="30">
        <v>3.3545523696330903E-2</v>
      </c>
      <c r="Q28" s="30">
        <v>7.3506882937010243E-2</v>
      </c>
      <c r="R28" s="30">
        <v>9.1393474361725069E-3</v>
      </c>
      <c r="S28" s="30">
        <v>2.7760081967339367E-2</v>
      </c>
      <c r="T28" s="30">
        <v>7.7668951333862868E-2</v>
      </c>
      <c r="U28" s="30">
        <v>5.5584513438258876E-2</v>
      </c>
      <c r="V28" s="30">
        <v>2.9171317736998326E-2</v>
      </c>
      <c r="W28" s="30">
        <v>4.7125281094861471E-2</v>
      </c>
      <c r="X28" s="30">
        <v>6.7881375111460418E-2</v>
      </c>
      <c r="Y28" s="30">
        <v>5.2624718385686942E-2</v>
      </c>
      <c r="Z28" s="30">
        <v>4.6534323122523258E-2</v>
      </c>
      <c r="AA28" s="30">
        <v>4.4672213692271479E-2</v>
      </c>
      <c r="AB28" s="30">
        <v>9.560056178829579E-2</v>
      </c>
      <c r="AC28" s="30">
        <v>5.6154147720412162E-2</v>
      </c>
      <c r="AD28" s="30">
        <v>2.8536362197417731E-2</v>
      </c>
      <c r="AE28" s="30">
        <v>4.0957761176165786E-2</v>
      </c>
      <c r="AF28" s="30">
        <v>4.2151186424671305E-2</v>
      </c>
      <c r="AG28" s="30">
        <v>0.11266063219313405</v>
      </c>
      <c r="AH28" s="30">
        <v>2.8516057973183129E-2</v>
      </c>
      <c r="AI28" s="30">
        <v>3.5898933364607588E-2</v>
      </c>
      <c r="AJ28" s="30">
        <v>0.11510948399531107</v>
      </c>
      <c r="AK28" s="30">
        <v>3.3731958825140351E-2</v>
      </c>
      <c r="AL28" s="30">
        <v>9.2754353255846134E-3</v>
      </c>
      <c r="AM28" s="30">
        <v>2.4154740452209333E-2</v>
      </c>
      <c r="AN28" s="30">
        <v>1.0551751974946288E-2</v>
      </c>
      <c r="AO28" s="30">
        <v>3.0063771543956674E-2</v>
      </c>
    </row>
    <row r="29" spans="1:41" ht="14.25" x14ac:dyDescent="0.2">
      <c r="A29" s="28">
        <v>18</v>
      </c>
      <c r="B29" s="30">
        <v>4.0851914709455261E-2</v>
      </c>
      <c r="C29" s="30">
        <v>0.1663090341286706</v>
      </c>
      <c r="D29" s="30">
        <v>3.3041487734190245E-2</v>
      </c>
      <c r="E29" s="30">
        <v>1.1445696147023288E-2</v>
      </c>
      <c r="F29" s="30">
        <v>5.5359953860112165E-2</v>
      </c>
      <c r="G29" s="30">
        <v>4.0722659755209278E-2</v>
      </c>
      <c r="H29" s="30">
        <v>8.456584434501413E-2</v>
      </c>
      <c r="I29" s="30">
        <v>2.1420023323486248E-2</v>
      </c>
      <c r="J29" s="30">
        <v>2.1970631821520259E-2</v>
      </c>
      <c r="K29" s="30">
        <v>1.7805256021123705E-2</v>
      </c>
      <c r="L29" s="30">
        <v>2.9315399381220519E-2</v>
      </c>
      <c r="M29" s="30">
        <v>2.9415287045955418E-2</v>
      </c>
      <c r="N29" s="30">
        <v>5.0372034455846482E-2</v>
      </c>
      <c r="O29" s="30">
        <v>9.0746739667325382E-2</v>
      </c>
      <c r="P29" s="30">
        <v>3.4053101541426489E-2</v>
      </c>
      <c r="Q29" s="30">
        <v>7.3356150563480771E-2</v>
      </c>
      <c r="R29" s="30">
        <v>1.0156490257468453E-2</v>
      </c>
      <c r="S29" s="30">
        <v>2.7895751010434067E-2</v>
      </c>
      <c r="T29" s="30">
        <v>7.8452716661317146E-2</v>
      </c>
      <c r="U29" s="30">
        <v>5.6164433500731636E-2</v>
      </c>
      <c r="V29" s="30">
        <v>2.9618862399333201E-2</v>
      </c>
      <c r="W29" s="30">
        <v>4.7451798533219014E-2</v>
      </c>
      <c r="X29" s="30">
        <v>6.7254162013253849E-2</v>
      </c>
      <c r="Y29" s="30">
        <v>5.3368354457314249E-2</v>
      </c>
      <c r="Z29" s="30">
        <v>4.7059291883249976E-2</v>
      </c>
      <c r="AA29" s="30">
        <v>4.4650512375732809E-2</v>
      </c>
      <c r="AB29" s="30">
        <v>9.4435777579856106E-2</v>
      </c>
      <c r="AC29" s="30">
        <v>5.6527784047447183E-2</v>
      </c>
      <c r="AD29" s="30">
        <v>2.8948263388001605E-2</v>
      </c>
      <c r="AE29" s="30">
        <v>4.1022989528507248E-2</v>
      </c>
      <c r="AF29" s="30">
        <v>4.3208663506642653E-2</v>
      </c>
      <c r="AG29" s="30">
        <v>0.11123427554911136</v>
      </c>
      <c r="AH29" s="30">
        <v>2.9904822846248402E-2</v>
      </c>
      <c r="AI29" s="30">
        <v>3.6151875276351664E-2</v>
      </c>
      <c r="AJ29" s="30">
        <v>0.11489115597803101</v>
      </c>
      <c r="AK29" s="30">
        <v>3.3933599044648544E-2</v>
      </c>
      <c r="AL29" s="30">
        <v>9.3879370924470074E-3</v>
      </c>
      <c r="AM29" s="30">
        <v>2.4339852956058561E-2</v>
      </c>
      <c r="AN29" s="30">
        <v>1.1578351886747607E-2</v>
      </c>
      <c r="AO29" s="30">
        <v>3.0883280642314714E-2</v>
      </c>
    </row>
    <row r="30" spans="1:41" ht="14.25" x14ac:dyDescent="0.2">
      <c r="A30" s="28">
        <v>19</v>
      </c>
      <c r="B30" s="30">
        <v>4.113149983542197E-2</v>
      </c>
      <c r="C30" s="30">
        <v>0.16390661716940369</v>
      </c>
      <c r="D30" s="30">
        <v>3.3327944543634525E-2</v>
      </c>
      <c r="E30" s="30">
        <v>1.1784815385131653E-2</v>
      </c>
      <c r="F30" s="30">
        <v>5.5169968971851668E-2</v>
      </c>
      <c r="G30" s="30">
        <v>4.1590222839448909E-2</v>
      </c>
      <c r="H30" s="30">
        <v>8.3773916760627509E-2</v>
      </c>
      <c r="I30" s="30">
        <v>2.1942494374245003E-2</v>
      </c>
      <c r="J30" s="30">
        <v>2.2259601244704053E-2</v>
      </c>
      <c r="K30" s="30">
        <v>1.8084517803417466E-2</v>
      </c>
      <c r="L30" s="30">
        <v>2.9375887259479372E-2</v>
      </c>
      <c r="M30" s="30">
        <v>2.9776395242291809E-2</v>
      </c>
      <c r="N30" s="30">
        <v>5.0743341092277072E-2</v>
      </c>
      <c r="O30" s="30">
        <v>9.0216479382069226E-2</v>
      </c>
      <c r="P30" s="30">
        <v>3.4495469606711016E-2</v>
      </c>
      <c r="Q30" s="30">
        <v>7.3213017186773754E-2</v>
      </c>
      <c r="R30" s="30">
        <v>1.107150355702502E-2</v>
      </c>
      <c r="S30" s="30">
        <v>2.8077487966636561E-2</v>
      </c>
      <c r="T30" s="30">
        <v>7.9059266629642355E-2</v>
      </c>
      <c r="U30" s="30">
        <v>5.6721993424997175E-2</v>
      </c>
      <c r="V30" s="30">
        <v>3.0035698922755039E-2</v>
      </c>
      <c r="W30" s="30">
        <v>4.7702665148120715E-2</v>
      </c>
      <c r="X30" s="30">
        <v>6.6638538226911237E-2</v>
      </c>
      <c r="Y30" s="30">
        <v>5.407235247735187E-2</v>
      </c>
      <c r="Z30" s="30">
        <v>4.7449642948509618E-2</v>
      </c>
      <c r="AA30" s="30">
        <v>4.459053713980965E-2</v>
      </c>
      <c r="AB30" s="30">
        <v>9.3364890391094635E-2</v>
      </c>
      <c r="AC30" s="30">
        <v>5.6786201996261276E-2</v>
      </c>
      <c r="AD30" s="30">
        <v>2.931695270123269E-2</v>
      </c>
      <c r="AE30" s="30">
        <v>4.1052416355425336E-2</v>
      </c>
      <c r="AF30" s="30">
        <v>4.422636634445487E-2</v>
      </c>
      <c r="AG30" s="30">
        <v>0.10983989511575887</v>
      </c>
      <c r="AH30" s="30">
        <v>3.1238208505209197E-2</v>
      </c>
      <c r="AI30" s="30">
        <v>3.6364243889405623E-2</v>
      </c>
      <c r="AJ30" s="30">
        <v>0.11469335298646155</v>
      </c>
      <c r="AK30" s="30">
        <v>3.4114593314128916E-2</v>
      </c>
      <c r="AL30" s="30">
        <v>9.4795267274938588E-3</v>
      </c>
      <c r="AM30" s="30">
        <v>2.4503327037278311E-2</v>
      </c>
      <c r="AN30" s="30">
        <v>1.2487192475801434E-2</v>
      </c>
      <c r="AO30" s="30">
        <v>3.105021255586693E-2</v>
      </c>
    </row>
    <row r="31" spans="1:41" ht="14.25" x14ac:dyDescent="0.2">
      <c r="A31" s="28">
        <v>20</v>
      </c>
      <c r="B31" s="30">
        <v>4.1379949437857277E-2</v>
      </c>
      <c r="C31" s="30">
        <v>0.16147698359648111</v>
      </c>
      <c r="D31" s="30">
        <v>3.3570049955297554E-2</v>
      </c>
      <c r="E31" s="30">
        <v>1.2358053820584969E-2</v>
      </c>
      <c r="F31" s="30">
        <v>5.4973404105951973E-2</v>
      </c>
      <c r="G31" s="30">
        <v>4.2433525753575729E-2</v>
      </c>
      <c r="H31" s="30">
        <v>8.2931918697328966E-2</v>
      </c>
      <c r="I31" s="30">
        <v>2.243351469873156E-2</v>
      </c>
      <c r="J31" s="30">
        <v>2.2543156095332195E-2</v>
      </c>
      <c r="K31" s="30">
        <v>1.8295311671328696E-2</v>
      </c>
      <c r="L31" s="30">
        <v>2.9178708740340342E-2</v>
      </c>
      <c r="M31" s="30">
        <v>3.0101130031301659E-2</v>
      </c>
      <c r="N31" s="30">
        <v>5.1020590818286804E-2</v>
      </c>
      <c r="O31" s="30">
        <v>8.9705883295159161E-2</v>
      </c>
      <c r="P31" s="30">
        <v>3.4874202309883584E-2</v>
      </c>
      <c r="Q31" s="30">
        <v>7.3076866660694018E-2</v>
      </c>
      <c r="R31" s="30">
        <v>1.1830949138704527E-2</v>
      </c>
      <c r="S31" s="30">
        <v>2.8309567344635633E-2</v>
      </c>
      <c r="T31" s="30">
        <v>7.9450698236441353E-2</v>
      </c>
      <c r="U31" s="30">
        <v>5.7256734044554003E-2</v>
      </c>
      <c r="V31" s="30">
        <v>3.0425099177022741E-2</v>
      </c>
      <c r="W31" s="30">
        <v>4.7869473158969056E-2</v>
      </c>
      <c r="X31" s="30">
        <v>6.6037395644623409E-2</v>
      </c>
      <c r="Y31" s="30">
        <v>5.473885789526256E-2</v>
      </c>
      <c r="Z31" s="30">
        <v>4.7732242674098702E-2</v>
      </c>
      <c r="AA31" s="30">
        <v>4.450136309556818E-2</v>
      </c>
      <c r="AB31" s="30">
        <v>9.2376083148255406E-2</v>
      </c>
      <c r="AC31" s="30">
        <v>5.6953092889908019E-2</v>
      </c>
      <c r="AD31" s="30">
        <v>2.9648892010389449E-2</v>
      </c>
      <c r="AE31" s="30">
        <v>4.10539672292769E-2</v>
      </c>
      <c r="AF31" s="30">
        <v>4.5202160248382972E-2</v>
      </c>
      <c r="AG31" s="30">
        <v>0.10848292298840367</v>
      </c>
      <c r="AH31" s="30">
        <v>3.2513666812114872E-2</v>
      </c>
      <c r="AI31" s="30">
        <v>3.6274387587317936E-2</v>
      </c>
      <c r="AJ31" s="30">
        <v>0.11474598677121972</v>
      </c>
      <c r="AK31" s="30">
        <v>3.428446642572669E-2</v>
      </c>
      <c r="AL31" s="30">
        <v>9.550027343922407E-3</v>
      </c>
      <c r="AM31" s="30">
        <v>2.4360478220512238E-2</v>
      </c>
      <c r="AN31" s="30">
        <v>1.3219999999994902E-2</v>
      </c>
      <c r="AO31" s="30">
        <v>3.1012900390441356E-2</v>
      </c>
    </row>
    <row r="32" spans="1:41" ht="14.25" x14ac:dyDescent="0.2">
      <c r="A32" s="28">
        <v>21</v>
      </c>
      <c r="B32" s="30">
        <v>4.1598458590182963E-2</v>
      </c>
      <c r="C32" s="30">
        <v>0.15904385701469148</v>
      </c>
      <c r="D32" s="30">
        <v>3.3780682671426421E-2</v>
      </c>
      <c r="E32" s="30">
        <v>1.2991770909593692E-2</v>
      </c>
      <c r="F32" s="30">
        <v>5.4773258127156721E-2</v>
      </c>
      <c r="G32" s="30">
        <v>4.3248958494490619E-2</v>
      </c>
      <c r="H32" s="30">
        <v>8.2058352369422716E-2</v>
      </c>
      <c r="I32" s="30">
        <v>2.2895733848641298E-2</v>
      </c>
      <c r="J32" s="30">
        <v>2.2837014866956995E-2</v>
      </c>
      <c r="K32" s="30">
        <v>1.8540936412025255E-2</v>
      </c>
      <c r="L32" s="30">
        <v>2.9026296425465503E-2</v>
      </c>
      <c r="M32" s="30">
        <v>3.0394681354469322E-2</v>
      </c>
      <c r="N32" s="30">
        <v>5.1222125808885632E-2</v>
      </c>
      <c r="O32" s="30">
        <v>8.9214925167737436E-2</v>
      </c>
      <c r="P32" s="30">
        <v>3.5192002245595377E-2</v>
      </c>
      <c r="Q32" s="30">
        <v>7.2947168704563525E-2</v>
      </c>
      <c r="R32" s="30">
        <v>1.2408479952682683E-2</v>
      </c>
      <c r="S32" s="30">
        <v>2.8592217044813406E-2</v>
      </c>
      <c r="T32" s="30">
        <v>7.9600176596856143E-2</v>
      </c>
      <c r="U32" s="30">
        <v>5.776869429048026E-2</v>
      </c>
      <c r="V32" s="30">
        <v>3.078982742984393E-2</v>
      </c>
      <c r="W32" s="30">
        <v>4.7948402456041261E-2</v>
      </c>
      <c r="X32" s="30">
        <v>6.545275255538896E-2</v>
      </c>
      <c r="Y32" s="30">
        <v>5.5370015606077461E-2</v>
      </c>
      <c r="Z32" s="30">
        <v>4.7928456590247803E-2</v>
      </c>
      <c r="AA32" s="30">
        <v>4.4390105692950321E-2</v>
      </c>
      <c r="AB32" s="30">
        <v>9.1459634391922728E-2</v>
      </c>
      <c r="AC32" s="30">
        <v>5.7047251677479816E-2</v>
      </c>
      <c r="AD32" s="30">
        <v>2.9949315954833855E-2</v>
      </c>
      <c r="AE32" s="30">
        <v>4.1033855076811898E-2</v>
      </c>
      <c r="AF32" s="30">
        <v>4.6135347028188667E-2</v>
      </c>
      <c r="AG32" s="30">
        <v>0.10716719876702707</v>
      </c>
      <c r="AH32" s="30">
        <v>3.3730610249244508E-2</v>
      </c>
      <c r="AI32" s="30">
        <v>3.625663155154113E-2</v>
      </c>
      <c r="AJ32" s="30">
        <v>0.11521436394912943</v>
      </c>
      <c r="AK32" s="30">
        <v>3.444778060451692E-2</v>
      </c>
      <c r="AL32" s="30">
        <v>9.7458407164259242E-3</v>
      </c>
      <c r="AM32" s="30">
        <v>2.429722052300809E-2</v>
      </c>
      <c r="AN32" s="30">
        <v>1.3748318325503384E-2</v>
      </c>
      <c r="AO32" s="30">
        <v>3.1052119046530047E-2</v>
      </c>
    </row>
    <row r="33" spans="1:41" ht="14.25" x14ac:dyDescent="0.2">
      <c r="A33" s="28">
        <v>22</v>
      </c>
      <c r="B33" s="30">
        <v>4.1779265962783585E-2</v>
      </c>
      <c r="C33" s="30">
        <v>0.15662699140349723</v>
      </c>
      <c r="D33" s="30">
        <v>3.3965755945644105E-2</v>
      </c>
      <c r="E33" s="30">
        <v>1.362152630768998E-2</v>
      </c>
      <c r="F33" s="30">
        <v>5.4571836037742294E-2</v>
      </c>
      <c r="G33" s="30">
        <v>4.4034460866093195E-2</v>
      </c>
      <c r="H33" s="30">
        <v>8.1167788022836307E-2</v>
      </c>
      <c r="I33" s="30">
        <v>2.3331494458200819E-2</v>
      </c>
      <c r="J33" s="30">
        <v>2.3139142907707466E-2</v>
      </c>
      <c r="K33" s="30">
        <v>1.8833261708993243E-2</v>
      </c>
      <c r="L33" s="30">
        <v>2.8967138823474237E-2</v>
      </c>
      <c r="M33" s="30">
        <v>3.0661297934321929E-2</v>
      </c>
      <c r="N33" s="30">
        <v>5.1362625106307069E-2</v>
      </c>
      <c r="O33" s="30">
        <v>8.8743378903707093E-2</v>
      </c>
      <c r="P33" s="30">
        <v>3.5457667021176587E-2</v>
      </c>
      <c r="Q33" s="30">
        <v>7.2823461062232031E-2</v>
      </c>
      <c r="R33" s="30">
        <v>1.2843074274258903E-2</v>
      </c>
      <c r="S33" s="30">
        <v>2.891262189757815E-2</v>
      </c>
      <c r="T33" s="30">
        <v>7.9542590051631779E-2</v>
      </c>
      <c r="U33" s="30">
        <v>5.8258247699013666E-2</v>
      </c>
      <c r="V33" s="30">
        <v>3.1132244646371987E-2</v>
      </c>
      <c r="W33" s="30">
        <v>4.7953785796414738E-2</v>
      </c>
      <c r="X33" s="30">
        <v>6.4885961488029942E-2</v>
      </c>
      <c r="Y33" s="30">
        <v>5.5967920311807973E-2</v>
      </c>
      <c r="Z33" s="30">
        <v>4.8055383190574119E-2</v>
      </c>
      <c r="AA33" s="30">
        <v>4.4262374113090752E-2</v>
      </c>
      <c r="AB33" s="30">
        <v>9.060744830210532E-2</v>
      </c>
      <c r="AC33" s="30">
        <v>5.7083679393225673E-2</v>
      </c>
      <c r="AD33" s="30">
        <v>3.0222510077527076E-2</v>
      </c>
      <c r="AE33" s="30">
        <v>4.0996819050791888E-2</v>
      </c>
      <c r="AF33" s="30">
        <v>4.7026185625744787E-2</v>
      </c>
      <c r="AG33" s="30">
        <v>0.10589529366566008</v>
      </c>
      <c r="AH33" s="30">
        <v>3.4889729788715851E-2</v>
      </c>
      <c r="AI33" s="30">
        <v>3.6365810188982994E-2</v>
      </c>
      <c r="AJ33" s="30">
        <v>0.11602626578943376</v>
      </c>
      <c r="AK33" s="30">
        <v>3.459627630363693E-2</v>
      </c>
      <c r="AL33" s="30">
        <v>1.006553331062654E-2</v>
      </c>
      <c r="AM33" s="30">
        <v>2.4361159981869385E-2</v>
      </c>
      <c r="AN33" s="30">
        <v>1.4117456691132624E-2</v>
      </c>
      <c r="AO33" s="30">
        <v>3.1144201079367217E-2</v>
      </c>
    </row>
    <row r="34" spans="1:41" ht="14.25" x14ac:dyDescent="0.2">
      <c r="A34" s="28">
        <v>23</v>
      </c>
      <c r="B34" s="30">
        <v>4.191349120749055E-2</v>
      </c>
      <c r="C34" s="30">
        <v>0.15424257078550196</v>
      </c>
      <c r="D34" s="30">
        <v>3.4129024360628923E-2</v>
      </c>
      <c r="E34" s="30">
        <v>1.4241572704594141E-2</v>
      </c>
      <c r="F34" s="30">
        <v>5.4370907615090669E-2</v>
      </c>
      <c r="G34" s="30">
        <v>4.4789054603304068E-2</v>
      </c>
      <c r="H34" s="30">
        <v>8.0271652060470711E-2</v>
      </c>
      <c r="I34" s="30">
        <v>2.3742880576119729E-2</v>
      </c>
      <c r="J34" s="30">
        <v>2.3444740693535637E-2</v>
      </c>
      <c r="K34" s="30">
        <v>1.9157586636887824E-2</v>
      </c>
      <c r="L34" s="30">
        <v>2.8952578916180416E-2</v>
      </c>
      <c r="M34" s="30">
        <v>3.0904491349879937E-2</v>
      </c>
      <c r="N34" s="30">
        <v>5.1453903285151315E-2</v>
      </c>
      <c r="O34" s="30">
        <v>8.8290872236161277E-2</v>
      </c>
      <c r="P34" s="30">
        <v>3.5679940172758773E-2</v>
      </c>
      <c r="Q34" s="30">
        <v>7.2705336255698194E-2</v>
      </c>
      <c r="R34" s="30">
        <v>1.3178948526102019E-2</v>
      </c>
      <c r="S34" s="30">
        <v>2.9258121333029852E-2</v>
      </c>
      <c r="T34" s="30">
        <v>7.9321430555174155E-2</v>
      </c>
      <c r="U34" s="30">
        <v>5.8725988786695105E-2</v>
      </c>
      <c r="V34" s="30">
        <v>3.145438679708823E-2</v>
      </c>
      <c r="W34" s="30">
        <v>4.7901409344165868E-2</v>
      </c>
      <c r="X34" s="30">
        <v>6.4337865360089896E-2</v>
      </c>
      <c r="Y34" s="30">
        <v>5.6534586926695329E-2</v>
      </c>
      <c r="Z34" s="30">
        <v>4.8126776915684344E-2</v>
      </c>
      <c r="AA34" s="30">
        <v>4.4122607821795112E-2</v>
      </c>
      <c r="AB34" s="30">
        <v>8.9812708001481001E-2</v>
      </c>
      <c r="AC34" s="30">
        <v>5.7074407330258037E-2</v>
      </c>
      <c r="AD34" s="30">
        <v>3.0472016598972473E-2</v>
      </c>
      <c r="AE34" s="30">
        <v>4.0946598250245714E-2</v>
      </c>
      <c r="AF34" s="30">
        <v>4.7875564781233004E-2</v>
      </c>
      <c r="AG34" s="30">
        <v>0.10466876814089843</v>
      </c>
      <c r="AH34" s="30">
        <v>3.5992535962193095E-2</v>
      </c>
      <c r="AI34" s="30">
        <v>3.6543613859767232E-2</v>
      </c>
      <c r="AJ34" s="30">
        <v>0.117067929741558</v>
      </c>
      <c r="AK34" s="30">
        <v>3.4720344605568609E-2</v>
      </c>
      <c r="AL34" s="30">
        <v>1.0471859094028479E-2</v>
      </c>
      <c r="AM34" s="30">
        <v>2.4485702574154944E-2</v>
      </c>
      <c r="AN34" s="30">
        <v>1.4378399248747842E-2</v>
      </c>
      <c r="AO34" s="30">
        <v>3.1261109357029415E-2</v>
      </c>
    </row>
    <row r="35" spans="1:41" ht="14.25" x14ac:dyDescent="0.2">
      <c r="A35" s="28">
        <v>24</v>
      </c>
      <c r="B35" s="30">
        <v>4.199321993254701E-2</v>
      </c>
      <c r="C35" s="30">
        <v>0.15190358731838183</v>
      </c>
      <c r="D35" s="30">
        <v>3.4273591080785426E-2</v>
      </c>
      <c r="E35" s="30">
        <v>1.4847930653403063E-2</v>
      </c>
      <c r="F35" s="30">
        <v>5.4171826519956445E-2</v>
      </c>
      <c r="G35" s="30">
        <v>4.5512515228585571E-2</v>
      </c>
      <c r="H35" s="30">
        <v>7.9378844487559164E-2</v>
      </c>
      <c r="I35" s="30">
        <v>2.413175613680818E-2</v>
      </c>
      <c r="J35" s="30">
        <v>2.3750239424842778E-2</v>
      </c>
      <c r="K35" s="30">
        <v>1.9502865884778897E-2</v>
      </c>
      <c r="L35" s="30">
        <v>2.8943975593905824E-2</v>
      </c>
      <c r="M35" s="30">
        <v>3.1127189222762919E-2</v>
      </c>
      <c r="N35" s="30">
        <v>5.1505514530024943E-2</v>
      </c>
      <c r="O35" s="30">
        <v>8.7856927382063521E-2</v>
      </c>
      <c r="P35" s="30">
        <v>3.5865964333861688E-2</v>
      </c>
      <c r="Q35" s="30">
        <v>7.2592431591062656E-2</v>
      </c>
      <c r="R35" s="30">
        <v>1.3450385857385783E-2</v>
      </c>
      <c r="S35" s="30">
        <v>2.961921874740403E-2</v>
      </c>
      <c r="T35" s="30">
        <v>7.8972654317863489E-2</v>
      </c>
      <c r="U35" s="30">
        <v>5.9172653530287667E-2</v>
      </c>
      <c r="V35" s="30">
        <v>3.1758024597202006E-2</v>
      </c>
      <c r="W35" s="30">
        <v>4.7803982141127355E-2</v>
      </c>
      <c r="X35" s="30">
        <v>6.3808916318725872E-2</v>
      </c>
      <c r="Y35" s="30">
        <v>5.7071933994672364E-2</v>
      </c>
      <c r="Z35" s="30">
        <v>4.8153748429357934E-2</v>
      </c>
      <c r="AA35" s="30">
        <v>4.3974329890783537E-2</v>
      </c>
      <c r="AB35" s="30">
        <v>8.9069615904585397E-2</v>
      </c>
      <c r="AC35" s="30">
        <v>5.7029121908370284E-2</v>
      </c>
      <c r="AD35" s="30">
        <v>3.0700788879618246E-2</v>
      </c>
      <c r="AE35" s="30">
        <v>4.0886194203420878E-2</v>
      </c>
      <c r="AF35" s="30">
        <v>4.8684777796725642E-2</v>
      </c>
      <c r="AG35" s="30">
        <v>0.10348837940501299</v>
      </c>
      <c r="AH35" s="30">
        <v>3.7041047882814038E-2</v>
      </c>
      <c r="AI35" s="30">
        <v>3.6741986604523769E-2</v>
      </c>
      <c r="AJ35" s="30">
        <v>0.11823488393862891</v>
      </c>
      <c r="AK35" s="30">
        <v>3.4811926451867592E-2</v>
      </c>
      <c r="AL35" s="30">
        <v>1.0937438353436635E-2</v>
      </c>
      <c r="AM35" s="30">
        <v>2.4618687847399512E-2</v>
      </c>
      <c r="AN35" s="30">
        <v>1.4570555211627312E-2</v>
      </c>
      <c r="AO35" s="30">
        <v>3.1380135485359562E-2</v>
      </c>
    </row>
    <row r="36" spans="1:41" ht="14.25" x14ac:dyDescent="0.2">
      <c r="A36" s="28">
        <v>25</v>
      </c>
      <c r="B36" s="30">
        <v>4.2011264622075606E-2</v>
      </c>
      <c r="C36" s="30">
        <v>0.14962020779316454</v>
      </c>
      <c r="D36" s="30">
        <v>3.440203935990227E-2</v>
      </c>
      <c r="E36" s="30">
        <v>1.5437914239931905E-2</v>
      </c>
      <c r="F36" s="30">
        <v>5.3975620813073943E-2</v>
      </c>
      <c r="G36" s="30">
        <v>4.6205139864355482E-2</v>
      </c>
      <c r="H36" s="30">
        <v>7.8496229156936437E-2</v>
      </c>
      <c r="I36" s="30">
        <v>2.4499796018494502E-2</v>
      </c>
      <c r="J36" s="30">
        <v>2.4052998323491614E-2</v>
      </c>
      <c r="K36" s="30">
        <v>1.9860781480077971E-2</v>
      </c>
      <c r="L36" s="30">
        <v>2.8909835076247337E-2</v>
      </c>
      <c r="M36" s="30">
        <v>3.1331851728179316E-2</v>
      </c>
      <c r="N36" s="30">
        <v>5.1525215238443112E-2</v>
      </c>
      <c r="O36" s="30">
        <v>8.744099209327727E-2</v>
      </c>
      <c r="P36" s="30">
        <v>3.6021608418085327E-2</v>
      </c>
      <c r="Q36" s="30">
        <v>7.2484421504910523E-2</v>
      </c>
      <c r="R36" s="30">
        <v>1.368405539639328E-2</v>
      </c>
      <c r="S36" s="30">
        <v>2.9988781674064047E-2</v>
      </c>
      <c r="T36" s="30">
        <v>7.852590123769998E-2</v>
      </c>
      <c r="U36" s="30">
        <v>5.9599063469999436E-2</v>
      </c>
      <c r="V36" s="30">
        <v>3.2044709749448064E-2</v>
      </c>
      <c r="W36" s="30">
        <v>4.7671755175165531E-2</v>
      </c>
      <c r="X36" s="30">
        <v>6.3299267159669714E-2</v>
      </c>
      <c r="Y36" s="30">
        <v>5.758177556513E-2</v>
      </c>
      <c r="Z36" s="30">
        <v>4.8145302556602321E-2</v>
      </c>
      <c r="AA36" s="30">
        <v>4.3820340035125804E-2</v>
      </c>
      <c r="AB36" s="30">
        <v>8.8373196542983701E-2</v>
      </c>
      <c r="AC36" s="30">
        <v>5.6955644334691913E-2</v>
      </c>
      <c r="AD36" s="30">
        <v>3.0911308902412449E-2</v>
      </c>
      <c r="AE36" s="30">
        <v>4.0818025048483753E-2</v>
      </c>
      <c r="AF36" s="30">
        <v>4.9455366766782527E-2</v>
      </c>
      <c r="AG36" s="30">
        <v>0.10235425006899268</v>
      </c>
      <c r="AH36" s="30">
        <v>3.8037581642951901E-2</v>
      </c>
      <c r="AI36" s="30">
        <v>3.692022929273886E-2</v>
      </c>
      <c r="AJ36" s="30">
        <v>0.11941842158570415</v>
      </c>
      <c r="AK36" s="30">
        <v>3.4864057282687266E-2</v>
      </c>
      <c r="AL36" s="30">
        <v>1.1442024448236499E-2</v>
      </c>
      <c r="AM36" s="30">
        <v>2.4718068133749327E-2</v>
      </c>
      <c r="AN36" s="30">
        <v>1.4724412505827233E-2</v>
      </c>
      <c r="AO36" s="30">
        <v>3.1482499313844503E-2</v>
      </c>
    </row>
    <row r="37" spans="1:41" ht="14.25" x14ac:dyDescent="0.2">
      <c r="A37" s="28">
        <v>26</v>
      </c>
      <c r="B37" s="30">
        <v>4.1966159701008587E-2</v>
      </c>
      <c r="C37" s="30">
        <v>0.1474001291012399</v>
      </c>
      <c r="D37" s="30">
        <v>3.4516533712811714E-2</v>
      </c>
      <c r="E37" s="30">
        <v>1.6009787477430315E-2</v>
      </c>
      <c r="F37" s="30">
        <v>5.3783062480075472E-2</v>
      </c>
      <c r="G37" s="30">
        <v>4.6867581783589518E-2</v>
      </c>
      <c r="H37" s="30">
        <v>7.7629027045417187E-2</v>
      </c>
      <c r="I37" s="30">
        <v>2.4848511433798404E-2</v>
      </c>
      <c r="J37" s="30">
        <v>2.4351080482147403E-2</v>
      </c>
      <c r="K37" s="30">
        <v>2.0225067025371635E-2</v>
      </c>
      <c r="L37" s="30">
        <v>2.8832647918472176E-2</v>
      </c>
      <c r="M37" s="30">
        <v>3.1520561281714432E-2</v>
      </c>
      <c r="N37" s="30">
        <v>5.1519322192062234E-2</v>
      </c>
      <c r="O37" s="30">
        <v>8.7042463518092195E-2</v>
      </c>
      <c r="P37" s="30">
        <v>3.6151719744641042E-2</v>
      </c>
      <c r="Q37" s="30">
        <v>7.2381011620482605E-2</v>
      </c>
      <c r="R37" s="30">
        <v>1.3900862921572221E-2</v>
      </c>
      <c r="S37" s="30">
        <v>3.0361457936648462E-2</v>
      </c>
      <c r="T37" s="30">
        <v>7.8005507517715955E-2</v>
      </c>
      <c r="U37" s="30">
        <v>6.0006086355610444E-2</v>
      </c>
      <c r="V37" s="30">
        <v>3.2315811220492874E-2</v>
      </c>
      <c r="W37" s="30">
        <v>4.7513005099364403E-2</v>
      </c>
      <c r="X37" s="30">
        <v>6.2808842261068865E-2</v>
      </c>
      <c r="Y37" s="30">
        <v>5.8065818544154046E-2</v>
      </c>
      <c r="Z37" s="30">
        <v>4.8108756038860889E-2</v>
      </c>
      <c r="AA37" s="30">
        <v>4.3662863328066903E-2</v>
      </c>
      <c r="AB37" s="30">
        <v>8.7719144905108459E-2</v>
      </c>
      <c r="AC37" s="30">
        <v>5.686030281937815E-2</v>
      </c>
      <c r="AD37" s="30">
        <v>3.1105677708182178E-2</v>
      </c>
      <c r="AE37" s="30">
        <v>4.0744044098564469E-2</v>
      </c>
      <c r="AF37" s="30">
        <v>5.0189014609844262E-2</v>
      </c>
      <c r="AG37" s="30">
        <v>0.10126600592401624</v>
      </c>
      <c r="AH37" s="30">
        <v>3.8984606214043094E-2</v>
      </c>
      <c r="AI37" s="30">
        <v>3.7050705851182641E-2</v>
      </c>
      <c r="AJ37" s="30">
        <v>0.12051586666567071</v>
      </c>
      <c r="AK37" s="30">
        <v>3.4875043663439076E-2</v>
      </c>
      <c r="AL37" s="30">
        <v>1.1970588922577852E-2</v>
      </c>
      <c r="AM37" s="30">
        <v>2.4759916652160374E-2</v>
      </c>
      <c r="AN37" s="30">
        <v>1.4863683307213549E-2</v>
      </c>
      <c r="AO37" s="30">
        <v>3.155666881954633E-2</v>
      </c>
    </row>
    <row r="38" spans="1:41" ht="14.25" x14ac:dyDescent="0.2">
      <c r="A38" s="28">
        <v>27</v>
      </c>
      <c r="B38" s="30">
        <v>4.1875978999833308E-2</v>
      </c>
      <c r="C38" s="30">
        <v>0.14524891879029167</v>
      </c>
      <c r="D38" s="30">
        <v>3.461889859552314E-2</v>
      </c>
      <c r="E38" s="30">
        <v>1.6562513136876955E-2</v>
      </c>
      <c r="F38" s="30">
        <v>5.3594721334969897E-2</v>
      </c>
      <c r="G38" s="30">
        <v>4.7500731901711335E-2</v>
      </c>
      <c r="H38" s="30">
        <v>7.6781134135618823E-2</v>
      </c>
      <c r="I38" s="30">
        <v>2.517927092085892E-2</v>
      </c>
      <c r="J38" s="30">
        <v>2.4643085324077108E-2</v>
      </c>
      <c r="K38" s="30">
        <v>2.0591010270243126E-2</v>
      </c>
      <c r="L38" s="30">
        <v>2.8730835264029198E-2</v>
      </c>
      <c r="M38" s="30">
        <v>3.1695092340614073E-2</v>
      </c>
      <c r="N38" s="30">
        <v>5.1492992574653451E-2</v>
      </c>
      <c r="O38" s="30">
        <v>8.6660706606707105E-2</v>
      </c>
      <c r="P38" s="30">
        <v>3.6260320330359308E-2</v>
      </c>
      <c r="Q38" s="30">
        <v>7.228193407039174E-2</v>
      </c>
      <c r="R38" s="30">
        <v>1.4117428282440336E-2</v>
      </c>
      <c r="S38" s="30">
        <v>3.0733244862551468E-2</v>
      </c>
      <c r="T38" s="30">
        <v>7.7431357632485431E-2</v>
      </c>
      <c r="U38" s="30">
        <v>6.0394608485017987E-2</v>
      </c>
      <c r="V38" s="30">
        <v>3.2572544050097463E-2</v>
      </c>
      <c r="W38" s="30">
        <v>4.7334415692569021E-2</v>
      </c>
      <c r="X38" s="30">
        <v>6.233739299455876E-2</v>
      </c>
      <c r="Y38" s="30">
        <v>5.8525663550204721E-2</v>
      </c>
      <c r="Z38" s="30">
        <v>4.8050065060567304E-2</v>
      </c>
      <c r="AA38" s="30">
        <v>4.3503665882947518E-2</v>
      </c>
      <c r="AB38" s="30">
        <v>8.7103708389746348E-2</v>
      </c>
      <c r="AC38" s="30">
        <v>5.674822416880021E-2</v>
      </c>
      <c r="AD38" s="30">
        <v>3.1285685779957939E-2</v>
      </c>
      <c r="AE38" s="30">
        <v>4.0665831940449371E-2</v>
      </c>
      <c r="AF38" s="30">
        <v>5.0887470307587446E-2</v>
      </c>
      <c r="AG38" s="30">
        <v>0.10022288877401309</v>
      </c>
      <c r="AH38" s="30">
        <v>3.9884645629534532E-2</v>
      </c>
      <c r="AI38" s="30">
        <v>3.7138471215596436E-2</v>
      </c>
      <c r="AJ38" s="30">
        <v>0.12149391953298694</v>
      </c>
      <c r="AK38" s="30">
        <v>3.4860265798209999E-2</v>
      </c>
      <c r="AL38" s="30">
        <v>1.2511959397722316E-2</v>
      </c>
      <c r="AM38" s="30">
        <v>2.476522204873266E-2</v>
      </c>
      <c r="AN38" s="30">
        <v>1.5007032538252085E-2</v>
      </c>
      <c r="AO38" s="30">
        <v>3.160926971839717E-2</v>
      </c>
    </row>
    <row r="39" spans="1:41" ht="14.25" x14ac:dyDescent="0.2">
      <c r="A39" s="28">
        <v>28</v>
      </c>
      <c r="B39" s="30">
        <v>4.1760558434968509E-2</v>
      </c>
      <c r="C39" s="30">
        <v>0.14317033552795655</v>
      </c>
      <c r="D39" s="30">
        <v>3.471068020315915E-2</v>
      </c>
      <c r="E39" s="30">
        <v>1.7095567705196713E-2</v>
      </c>
      <c r="F39" s="30">
        <v>5.3411007155731882E-2</v>
      </c>
      <c r="G39" s="30">
        <v>4.8105633612583132E-2</v>
      </c>
      <c r="H39" s="30">
        <v>7.5955379706640347E-2</v>
      </c>
      <c r="I39" s="30">
        <v>2.5493317872024468E-2</v>
      </c>
      <c r="J39" s="30">
        <v>2.4928022331337507E-2</v>
      </c>
      <c r="K39" s="30">
        <v>2.0955083289791565E-2</v>
      </c>
      <c r="L39" s="30">
        <v>2.8627109099792047E-2</v>
      </c>
      <c r="M39" s="30">
        <v>3.1856966280129573E-2</v>
      </c>
      <c r="N39" s="30">
        <v>5.1450444772985771E-2</v>
      </c>
      <c r="O39" s="30">
        <v>8.629506832778544E-2</v>
      </c>
      <c r="P39" s="30">
        <v>3.6350761138015386E-2</v>
      </c>
      <c r="Q39" s="30">
        <v>7.2186943769718903E-2</v>
      </c>
      <c r="R39" s="30">
        <v>1.4347270114543065E-2</v>
      </c>
      <c r="S39" s="30">
        <v>3.1101168355888387E-2</v>
      </c>
      <c r="T39" s="30">
        <v>7.6819606687094089E-2</v>
      </c>
      <c r="U39" s="30">
        <v>6.0765515370563739E-2</v>
      </c>
      <c r="V39" s="30">
        <v>3.2815992490041967E-2</v>
      </c>
      <c r="W39" s="30">
        <v>4.7141381038082963E-2</v>
      </c>
      <c r="X39" s="30">
        <v>6.1884541227289258E-2</v>
      </c>
      <c r="Y39" s="30">
        <v>5.8962807963703012E-2</v>
      </c>
      <c r="Z39" s="30">
        <v>4.7974084177433873E-2</v>
      </c>
      <c r="AA39" s="30">
        <v>4.3344145611800888E-2</v>
      </c>
      <c r="AB39" s="30">
        <v>8.6523593898721884E-2</v>
      </c>
      <c r="AC39" s="30">
        <v>5.6623564117622038E-2</v>
      </c>
      <c r="AD39" s="30">
        <v>3.1452868378105459E-2</v>
      </c>
      <c r="AE39" s="30">
        <v>4.0584668623503184E-2</v>
      </c>
      <c r="AF39" s="30">
        <v>5.1552497397814978E-2</v>
      </c>
      <c r="AG39" s="30">
        <v>9.9223848835363615E-2</v>
      </c>
      <c r="AH39" s="30">
        <v>4.0740213142703041E-2</v>
      </c>
      <c r="AI39" s="30">
        <v>3.7194742760604749E-2</v>
      </c>
      <c r="AJ39" s="30">
        <v>0.12232578172040287</v>
      </c>
      <c r="AK39" s="30">
        <v>3.483639642036529E-2</v>
      </c>
      <c r="AL39" s="30">
        <v>1.3057837550558116E-2</v>
      </c>
      <c r="AM39" s="30">
        <v>2.4760572782722035E-2</v>
      </c>
      <c r="AN39" s="30">
        <v>1.5169471638160958E-2</v>
      </c>
      <c r="AO39" s="30">
        <v>3.1649746771733378E-2</v>
      </c>
    </row>
    <row r="40" spans="1:41" ht="14.25" x14ac:dyDescent="0.2">
      <c r="A40" s="28">
        <v>29</v>
      </c>
      <c r="B40" s="30">
        <v>4.1636607927196811E-2</v>
      </c>
      <c r="C40" s="30">
        <v>0.14116662478608188</v>
      </c>
      <c r="D40" s="30">
        <v>3.4793195451777059E-2</v>
      </c>
      <c r="E40" s="30">
        <v>1.7608804151442614E-2</v>
      </c>
      <c r="F40" s="30">
        <v>5.3232202856569488E-2</v>
      </c>
      <c r="G40" s="30">
        <v>4.868342151439875E-2</v>
      </c>
      <c r="H40" s="30">
        <v>7.515373690336502E-2</v>
      </c>
      <c r="I40" s="30">
        <v>2.5791785303279191E-2</v>
      </c>
      <c r="J40" s="30">
        <v>2.5205215172543483E-2</v>
      </c>
      <c r="K40" s="30">
        <v>2.1314665065444327E-2</v>
      </c>
      <c r="L40" s="30">
        <v>2.8540068836054644E-2</v>
      </c>
      <c r="M40" s="30">
        <v>3.2007494939909842E-2</v>
      </c>
      <c r="N40" s="30">
        <v>5.1395133804205795E-2</v>
      </c>
      <c r="O40" s="30">
        <v>8.5944888637456085E-2</v>
      </c>
      <c r="P40" s="30">
        <v>3.642584430988216E-2</v>
      </c>
      <c r="Q40" s="30">
        <v>7.2095815410872399E-2</v>
      </c>
      <c r="R40" s="30">
        <v>1.4601766319447318E-2</v>
      </c>
      <c r="S40" s="30">
        <v>3.1463041741733644E-2</v>
      </c>
      <c r="T40" s="30">
        <v>7.6183294970039617E-2</v>
      </c>
      <c r="U40" s="30">
        <v>6.1119678373128261E-2</v>
      </c>
      <c r="V40" s="30">
        <v>3.3047128783659119E-2</v>
      </c>
      <c r="W40" s="30">
        <v>4.6938248076736855E-2</v>
      </c>
      <c r="X40" s="30">
        <v>6.1449813589845581E-2</v>
      </c>
      <c r="Y40" s="30">
        <v>5.9378650296151081E-2</v>
      </c>
      <c r="Z40" s="30">
        <v>4.7884772500381034E-2</v>
      </c>
      <c r="AA40" s="30">
        <v>4.3185403969055125E-2</v>
      </c>
      <c r="AB40" s="30">
        <v>8.5975893951437454E-2</v>
      </c>
      <c r="AC40" s="30">
        <v>5.6489690584766938E-2</v>
      </c>
      <c r="AD40" s="30">
        <v>3.160854945106828E-2</v>
      </c>
      <c r="AE40" s="30">
        <v>4.0501590703043489E-2</v>
      </c>
      <c r="AF40" s="30">
        <v>5.2185838853336053E-2</v>
      </c>
      <c r="AG40" s="30">
        <v>9.8267620256997201E-2</v>
      </c>
      <c r="AH40" s="30">
        <v>4.1553767601057556E-2</v>
      </c>
      <c r="AI40" s="30">
        <v>3.7229102286838511E-2</v>
      </c>
      <c r="AJ40" s="30">
        <v>0.12296748523009793</v>
      </c>
      <c r="AK40" s="30">
        <v>3.4817284371366553E-2</v>
      </c>
      <c r="AL40" s="30">
        <v>1.3602082621910538E-2</v>
      </c>
      <c r="AM40" s="30">
        <v>2.4767692137950492E-2</v>
      </c>
      <c r="AN40" s="30">
        <v>1.5363491412038188E-2</v>
      </c>
      <c r="AO40" s="30">
        <v>3.1686063878391124E-2</v>
      </c>
    </row>
    <row r="41" spans="1:41" ht="14.25" x14ac:dyDescent="0.2">
      <c r="A41" s="28">
        <v>30</v>
      </c>
      <c r="B41" s="30">
        <v>4.1518304477132562E-2</v>
      </c>
      <c r="C41" s="30">
        <v>0.13923878640957588</v>
      </c>
      <c r="D41" s="30">
        <v>3.4867571128752939E-2</v>
      </c>
      <c r="E41" s="30">
        <v>1.8102349585831234E-2</v>
      </c>
      <c r="F41" s="30">
        <v>5.3058490764702038E-2</v>
      </c>
      <c r="G41" s="30">
        <v>4.923527737870792E-2</v>
      </c>
      <c r="H41" s="30">
        <v>7.4377494705937464E-2</v>
      </c>
      <c r="I41" s="30">
        <v>2.6075708399671216E-2</v>
      </c>
      <c r="J41" s="30">
        <v>2.5474228437501578E-2</v>
      </c>
      <c r="K41" s="30">
        <v>2.1667831706785767E-2</v>
      </c>
      <c r="L41" s="30">
        <v>2.8485284433477087E-2</v>
      </c>
      <c r="M41" s="30">
        <v>3.214781547873713E-2</v>
      </c>
      <c r="N41" s="30">
        <v>5.1329891625556456E-2</v>
      </c>
      <c r="O41" s="30">
        <v>8.5609508910465815E-2</v>
      </c>
      <c r="P41" s="30">
        <v>3.6487920773102811E-2</v>
      </c>
      <c r="Q41" s="30">
        <v>7.2008341012834043E-2</v>
      </c>
      <c r="R41" s="30">
        <v>1.4890949138706366E-2</v>
      </c>
      <c r="S41" s="30">
        <v>3.1817283149733422E-2</v>
      </c>
      <c r="T41" s="30">
        <v>7.5532870902491611E-2</v>
      </c>
      <c r="U41" s="30">
        <v>6.145794563225393E-2</v>
      </c>
      <c r="V41" s="30">
        <v>3.3266828554987971E-2</v>
      </c>
      <c r="W41" s="30">
        <v>4.672851173106074E-2</v>
      </c>
      <c r="X41" s="30">
        <v>6.1032668519637179E-2</v>
      </c>
      <c r="Y41" s="30">
        <v>5.9774495295281227E-2</v>
      </c>
      <c r="Z41" s="30">
        <v>4.7785358915418907E-2</v>
      </c>
      <c r="AA41" s="30">
        <v>4.302830304154126E-2</v>
      </c>
      <c r="AB41" s="30">
        <v>8.5458027349993859E-2</v>
      </c>
      <c r="AC41" s="30">
        <v>5.6349330388889562E-2</v>
      </c>
      <c r="AD41" s="30">
        <v>3.1753876781907886E-2</v>
      </c>
      <c r="AE41" s="30">
        <v>4.041743664448294E-2</v>
      </c>
      <c r="AF41" s="30">
        <v>5.278919356120837E-2</v>
      </c>
      <c r="AG41" s="30">
        <v>9.7352782624658518E-2</v>
      </c>
      <c r="AH41" s="30">
        <v>4.2327685315489028E-2</v>
      </c>
      <c r="AI41" s="30">
        <v>3.7249784453264434E-2</v>
      </c>
      <c r="AJ41" s="30">
        <v>0.1233555983574024</v>
      </c>
      <c r="AK41" s="30">
        <v>3.4814641612157748E-2</v>
      </c>
      <c r="AL41" s="30">
        <v>1.4140183091862157E-2</v>
      </c>
      <c r="AM41" s="30">
        <v>2.4804723649714866E-2</v>
      </c>
      <c r="AN41" s="30">
        <v>1.559999999999695E-2</v>
      </c>
      <c r="AO41" s="30">
        <v>3.1725023262331842E-2</v>
      </c>
    </row>
    <row r="42" spans="1:41" ht="14.25" x14ac:dyDescent="0.2">
      <c r="A42" s="28">
        <v>31</v>
      </c>
      <c r="B42" s="30">
        <v>4.1415519194123007E-2</v>
      </c>
      <c r="C42" s="30">
        <v>0.13738681233422545</v>
      </c>
      <c r="D42" s="30">
        <v>3.4934775428171472E-2</v>
      </c>
      <c r="E42" s="30">
        <v>1.857652860392256E-2</v>
      </c>
      <c r="F42" s="30">
        <v>5.2889973544595126E-2</v>
      </c>
      <c r="G42" s="30">
        <v>4.9762398642625882E-2</v>
      </c>
      <c r="H42" s="30">
        <v>7.3627398449524817E-2</v>
      </c>
      <c r="I42" s="30">
        <v>2.6346035249563915E-2</v>
      </c>
      <c r="J42" s="30">
        <v>2.5734811329647611E-2</v>
      </c>
      <c r="K42" s="30">
        <v>2.2013196682473479E-2</v>
      </c>
      <c r="L42" s="30">
        <v>2.8472345177826375E-2</v>
      </c>
      <c r="M42" s="30">
        <v>3.2278918496368547E-2</v>
      </c>
      <c r="N42" s="30">
        <v>5.1257040017519184E-2</v>
      </c>
      <c r="O42" s="30">
        <v>8.5288278375547311E-2</v>
      </c>
      <c r="P42" s="30">
        <v>3.653896872128537E-2</v>
      </c>
      <c r="Q42" s="30">
        <v>7.1924327900803497E-2</v>
      </c>
      <c r="R42" s="30">
        <v>1.5220176898609106E-2</v>
      </c>
      <c r="S42" s="30">
        <v>3.2162776273369387E-2</v>
      </c>
      <c r="T42" s="30">
        <v>7.4876635171604811E-2</v>
      </c>
      <c r="U42" s="30">
        <v>6.1781136097759815E-2</v>
      </c>
      <c r="V42" s="30">
        <v>3.3475883532786854E-2</v>
      </c>
      <c r="W42" s="30">
        <v>4.6514972598735937E-2</v>
      </c>
      <c r="X42" s="30">
        <v>6.0632517609662706E-2</v>
      </c>
      <c r="Y42" s="30">
        <v>6.0151559398235577E-2</v>
      </c>
      <c r="Z42" s="30">
        <v>4.7678475203473791E-2</v>
      </c>
      <c r="AA42" s="30">
        <v>4.2873511242801365E-2</v>
      </c>
      <c r="AB42" s="30">
        <v>8.4967691088590369E-2</v>
      </c>
      <c r="AC42" s="30">
        <v>5.6204687347096494E-2</v>
      </c>
      <c r="AD42" s="30">
        <v>3.1889850345835802E-2</v>
      </c>
      <c r="AE42" s="30">
        <v>4.0332883199357017E-2</v>
      </c>
      <c r="AF42" s="30">
        <v>5.3364201037965131E-2</v>
      </c>
      <c r="AG42" s="30">
        <v>9.6477810799505015E-2</v>
      </c>
      <c r="AH42" s="30">
        <v>4.3064242753655169E-2</v>
      </c>
      <c r="AI42" s="30">
        <v>3.7263031952984305E-2</v>
      </c>
      <c r="AJ42" s="30">
        <v>0.12343388564003277</v>
      </c>
      <c r="AK42" s="30">
        <v>3.4836039183109513E-2</v>
      </c>
      <c r="AL42" s="30">
        <v>1.4668863426473333E-2</v>
      </c>
      <c r="AM42" s="30">
        <v>2.4882941403143066E-2</v>
      </c>
      <c r="AN42" s="30">
        <v>1.5884673573355768E-2</v>
      </c>
      <c r="AO42" s="30">
        <v>3.1771290509690742E-2</v>
      </c>
    </row>
    <row r="43" spans="1:41" ht="14.25" x14ac:dyDescent="0.2">
      <c r="A43" s="28">
        <v>32</v>
      </c>
      <c r="B43" s="30">
        <v>4.1327969675513998E-2</v>
      </c>
      <c r="C43" s="30">
        <v>0.13560989421226988</v>
      </c>
      <c r="D43" s="30">
        <v>3.4995643534981857E-2</v>
      </c>
      <c r="E43" s="30">
        <v>1.9031805683452641E-2</v>
      </c>
      <c r="F43" s="30">
        <v>5.2726690933700082E-2</v>
      </c>
      <c r="G43" s="30">
        <v>5.0265976042195293E-2</v>
      </c>
      <c r="H43" s="30">
        <v>7.2903764591494946E-2</v>
      </c>
      <c r="I43" s="30">
        <v>2.6603636089942651E-2</v>
      </c>
      <c r="J43" s="30">
        <v>2.5986854179482322E-2</v>
      </c>
      <c r="K43" s="30">
        <v>2.2349788361752054E-2</v>
      </c>
      <c r="L43" s="30">
        <v>2.8495079903260834E-2</v>
      </c>
      <c r="M43" s="30">
        <v>3.2401670892511891E-2</v>
      </c>
      <c r="N43" s="30">
        <v>5.1178481872938164E-2</v>
      </c>
      <c r="O43" s="30">
        <v>8.4980558973827502E-2</v>
      </c>
      <c r="P43" s="30">
        <v>3.6580657118645332E-2</v>
      </c>
      <c r="Q43" s="30">
        <v>7.18435970234097E-2</v>
      </c>
      <c r="R43" s="30">
        <v>1.5579862335311834E-2</v>
      </c>
      <c r="S43" s="30">
        <v>3.2498763554384524E-2</v>
      </c>
      <c r="T43" s="30">
        <v>7.4221116680091681E-2</v>
      </c>
      <c r="U43" s="30">
        <v>6.2090035802805588E-2</v>
      </c>
      <c r="V43" s="30">
        <v>3.3675012158487228E-2</v>
      </c>
      <c r="W43" s="30">
        <v>4.6299864883166286E-2</v>
      </c>
      <c r="X43" s="30">
        <v>6.024874244123124E-2</v>
      </c>
      <c r="Y43" s="30">
        <v>6.0510976277021955E-2</v>
      </c>
      <c r="Z43" s="30">
        <v>4.7566263806546827E-2</v>
      </c>
      <c r="AA43" s="30">
        <v>4.2721540072528263E-2</v>
      </c>
      <c r="AB43" s="30">
        <v>8.4502821035908671E-2</v>
      </c>
      <c r="AC43" s="30">
        <v>5.6057537784754974E-2</v>
      </c>
      <c r="AD43" s="30">
        <v>3.2017345360850102E-2</v>
      </c>
      <c r="AE43" s="30">
        <v>4.0248474718949989E-2</v>
      </c>
      <c r="AF43" s="30">
        <v>5.3912431997386046E-2</v>
      </c>
      <c r="AG43" s="30">
        <v>9.5641115044025726E-2</v>
      </c>
      <c r="AH43" s="30">
        <v>4.376560678828012E-2</v>
      </c>
      <c r="AI43" s="30">
        <v>3.7270840419331597E-2</v>
      </c>
      <c r="AJ43" s="30">
        <v>0.12324137826268111</v>
      </c>
      <c r="AK43" s="30">
        <v>3.4878323129180488E-2</v>
      </c>
      <c r="AL43" s="30">
        <v>1.5185788917716714E-2</v>
      </c>
      <c r="AM43" s="30">
        <v>2.4995732481331912E-2</v>
      </c>
      <c r="AN43" s="30">
        <v>1.6206607001792106E-2</v>
      </c>
      <c r="AO43" s="30">
        <v>3.1824208814061006E-2</v>
      </c>
    </row>
    <row r="44" spans="1:41" ht="14.25" x14ac:dyDescent="0.2">
      <c r="A44" s="28">
        <v>33</v>
      </c>
      <c r="B44" s="30">
        <v>4.1253350207089978E-2</v>
      </c>
      <c r="C44" s="30">
        <v>0.13390660191901449</v>
      </c>
      <c r="D44" s="30">
        <v>3.5050898519342066E-2</v>
      </c>
      <c r="E44" s="30">
        <v>1.9468741810986678E-2</v>
      </c>
      <c r="F44" s="30">
        <v>5.2568633176791835E-2</v>
      </c>
      <c r="G44" s="30">
        <v>5.074717794384398E-2</v>
      </c>
      <c r="H44" s="30">
        <v>7.2206574323954831E-2</v>
      </c>
      <c r="I44" s="30">
        <v>2.6849311317103552E-2</v>
      </c>
      <c r="J44" s="30">
        <v>2.6230354721188398E-2</v>
      </c>
      <c r="K44" s="30">
        <v>2.2676955624931328E-2</v>
      </c>
      <c r="L44" s="30">
        <v>2.8545288500997579E-2</v>
      </c>
      <c r="M44" s="30">
        <v>3.2516834577232201E-2</v>
      </c>
      <c r="N44" s="30">
        <v>5.109577536064025E-2</v>
      </c>
      <c r="O44" s="30">
        <v>8.4685728967131668E-2</v>
      </c>
      <c r="P44" s="30">
        <v>3.6614397381379948E-2</v>
      </c>
      <c r="Q44" s="30">
        <v>7.1765981537267765E-2</v>
      </c>
      <c r="R44" s="30">
        <v>1.595940229252979E-2</v>
      </c>
      <c r="S44" s="30">
        <v>3.2824763803188439E-2</v>
      </c>
      <c r="T44" s="30">
        <v>7.3571389483448657E-2</v>
      </c>
      <c r="U44" s="30">
        <v>6.2385395755124806E-2</v>
      </c>
      <c r="V44" s="30">
        <v>3.3864868498290956E-2</v>
      </c>
      <c r="W44" s="30">
        <v>4.6084960505984762E-2</v>
      </c>
      <c r="X44" s="30">
        <v>5.9880707818010803E-2</v>
      </c>
      <c r="Y44" s="30">
        <v>6.0853802310318672E-2</v>
      </c>
      <c r="Z44" s="30">
        <v>4.7450465428442667E-2</v>
      </c>
      <c r="AA44" s="30">
        <v>4.2572773818790877E-2</v>
      </c>
      <c r="AB44" s="30">
        <v>8.4061559524799545E-2</v>
      </c>
      <c r="AC44" s="30">
        <v>5.590930808971506E-2</v>
      </c>
      <c r="AD44" s="30">
        <v>3.2137131155213439E-2</v>
      </c>
      <c r="AE44" s="30">
        <v>4.0164646900315626E-2</v>
      </c>
      <c r="AF44" s="30">
        <v>5.4435383071151922E-2</v>
      </c>
      <c r="AG44" s="30">
        <v>9.4841073071168847E-2</v>
      </c>
      <c r="AH44" s="30">
        <v>4.4433830197707191E-2</v>
      </c>
      <c r="AI44" s="30">
        <v>3.7274095694161957E-2</v>
      </c>
      <c r="AJ44" s="30">
        <v>0.12283578050694954</v>
      </c>
      <c r="AK44" s="30">
        <v>3.4936731404878074E-2</v>
      </c>
      <c r="AL44" s="30">
        <v>1.5689342517506422E-2</v>
      </c>
      <c r="AM44" s="30">
        <v>2.5134199029228199E-2</v>
      </c>
      <c r="AN44" s="30">
        <v>1.65538170257582E-2</v>
      </c>
      <c r="AO44" s="30">
        <v>3.1882158194469268E-2</v>
      </c>
    </row>
    <row r="45" spans="1:41" ht="14.25" x14ac:dyDescent="0.2">
      <c r="A45" s="28">
        <v>34</v>
      </c>
      <c r="B45" s="30">
        <v>4.1189726053818543E-2</v>
      </c>
      <c r="C45" s="30">
        <v>0.13227503479255009</v>
      </c>
      <c r="D45" s="30">
        <v>3.5101168506501912E-2</v>
      </c>
      <c r="E45" s="30">
        <v>1.9887961800884479E-2</v>
      </c>
      <c r="F45" s="30">
        <v>5.241575184125935E-2</v>
      </c>
      <c r="G45" s="30">
        <v>5.1207139596370466E-2</v>
      </c>
      <c r="H45" s="30">
        <v>7.1535549778138474E-2</v>
      </c>
      <c r="I45" s="30">
        <v>2.7083798465511899E-2</v>
      </c>
      <c r="J45" s="30">
        <v>2.6465391852570797E-2</v>
      </c>
      <c r="K45" s="30">
        <v>2.2994294751619515E-2</v>
      </c>
      <c r="L45" s="30">
        <v>2.8616487636898169E-2</v>
      </c>
      <c r="M45" s="30">
        <v>3.2625081885381935E-2</v>
      </c>
      <c r="N45" s="30">
        <v>5.1010194419048638E-2</v>
      </c>
      <c r="O45" s="30">
        <v>8.440318555344728E-2</v>
      </c>
      <c r="P45" s="30">
        <v>3.6641385658796377E-2</v>
      </c>
      <c r="Q45" s="30">
        <v>7.1691325605267142E-2</v>
      </c>
      <c r="R45" s="30">
        <v>1.635074210863352E-2</v>
      </c>
      <c r="S45" s="30">
        <v>3.3140508371186872E-2</v>
      </c>
      <c r="T45" s="30">
        <v>7.2931338792271427E-2</v>
      </c>
      <c r="U45" s="30">
        <v>6.266793099222534E-2</v>
      </c>
      <c r="V45" s="30">
        <v>3.4046049784253629E-2</v>
      </c>
      <c r="W45" s="30">
        <v>4.5871654054742139E-2</v>
      </c>
      <c r="X45" s="30">
        <v>5.9527772121899414E-2</v>
      </c>
      <c r="Y45" s="30">
        <v>6.1181021876855146E-2</v>
      </c>
      <c r="Z45" s="30">
        <v>4.7332490497595803E-2</v>
      </c>
      <c r="AA45" s="30">
        <v>4.242749364908982E-2</v>
      </c>
      <c r="AB45" s="30">
        <v>8.3642228427015297E-2</v>
      </c>
      <c r="AC45" s="30">
        <v>5.5761137905893987E-2</v>
      </c>
      <c r="AD45" s="30">
        <v>3.2249886711340325E-2</v>
      </c>
      <c r="AE45" s="30">
        <v>4.0081746111977345E-2</v>
      </c>
      <c r="AF45" s="30">
        <v>5.493447446370503E-2</v>
      </c>
      <c r="AG45" s="30">
        <v>9.4076055392849023E-2</v>
      </c>
      <c r="AH45" s="30">
        <v>4.5070850788918371E-2</v>
      </c>
      <c r="AI45" s="30">
        <v>3.7273547139512475E-2</v>
      </c>
      <c r="AJ45" s="30">
        <v>0.12226650154543739</v>
      </c>
      <c r="AK45" s="30">
        <v>3.5007451126709332E-2</v>
      </c>
      <c r="AL45" s="30">
        <v>1.6178455019185245E-2</v>
      </c>
      <c r="AM45" s="30">
        <v>2.5291389130702058E-2</v>
      </c>
      <c r="AN45" s="30">
        <v>1.6917185790128686E-2</v>
      </c>
      <c r="AO45" s="30">
        <v>3.1943821279776241E-2</v>
      </c>
    </row>
    <row r="46" spans="1:41" ht="14.25" x14ac:dyDescent="0.2">
      <c r="A46" s="28">
        <v>35</v>
      </c>
      <c r="B46" s="30">
        <v>4.1135468978925616E-2</v>
      </c>
      <c r="C46" s="30">
        <v>0.13071294801599342</v>
      </c>
      <c r="D46" s="30">
        <v>3.5147000867426392E-2</v>
      </c>
      <c r="E46" s="30">
        <v>2.0290129691117764E-2</v>
      </c>
      <c r="F46" s="30">
        <v>5.2267968542689447E-2</v>
      </c>
      <c r="G46" s="30">
        <v>5.1646956001767386E-2</v>
      </c>
      <c r="H46" s="30">
        <v>7.0890215894070963E-2</v>
      </c>
      <c r="I46" s="30">
        <v>2.730777831805753E-2</v>
      </c>
      <c r="J46" s="30">
        <v>2.6692105164885627E-2</v>
      </c>
      <c r="K46" s="30">
        <v>2.330159255126385E-2</v>
      </c>
      <c r="L46" s="30">
        <v>2.8703539622120244E-2</v>
      </c>
      <c r="M46" s="30">
        <v>3.2727008353101494E-2</v>
      </c>
      <c r="N46" s="30">
        <v>5.0922778274633984E-2</v>
      </c>
      <c r="O46" s="30">
        <v>8.4132346693532645E-2</v>
      </c>
      <c r="P46" s="30">
        <v>3.6662637590483049E-2</v>
      </c>
      <c r="Q46" s="30">
        <v>7.1619483367271641E-2</v>
      </c>
      <c r="R46" s="30">
        <v>1.6747769812281099E-2</v>
      </c>
      <c r="S46" s="30">
        <v>3.3445891503277814E-2</v>
      </c>
      <c r="T46" s="30">
        <v>7.2303883211664255E-2</v>
      </c>
      <c r="U46" s="30">
        <v>6.2938320468100217E-2</v>
      </c>
      <c r="V46" s="30">
        <v>3.4219102837854898E-2</v>
      </c>
      <c r="W46" s="30">
        <v>4.5661032238565991E-2</v>
      </c>
      <c r="X46" s="30">
        <v>5.9189295360966954E-2</v>
      </c>
      <c r="Y46" s="30">
        <v>6.1493552407237306E-2</v>
      </c>
      <c r="Z46" s="30">
        <v>4.721347764490802E-2</v>
      </c>
      <c r="AA46" s="30">
        <v>4.228589721342968E-2</v>
      </c>
      <c r="AB46" s="30">
        <v>8.3243306619645629E-2</v>
      </c>
      <c r="AC46" s="30">
        <v>5.561393177905849E-2</v>
      </c>
      <c r="AD46" s="30">
        <v>3.235621354971574E-2</v>
      </c>
      <c r="AE46" s="30">
        <v>4.0000045187490896E-2</v>
      </c>
      <c r="AF46" s="30">
        <v>5.5411049663681933E-2</v>
      </c>
      <c r="AG46" s="30">
        <v>9.3344445127506726E-2</v>
      </c>
      <c r="AH46" s="30">
        <v>4.5678492985369523E-2</v>
      </c>
      <c r="AI46" s="30">
        <v>3.7269829629166917E-2</v>
      </c>
      <c r="AJ46" s="30">
        <v>0.12157498928829202</v>
      </c>
      <c r="AK46" s="30">
        <v>3.5087425538669725E-2</v>
      </c>
      <c r="AL46" s="30">
        <v>1.6652475114559362E-2</v>
      </c>
      <c r="AM46" s="30">
        <v>2.5461863166081455E-2</v>
      </c>
      <c r="AN46" s="30">
        <v>1.7289775026899212E-2</v>
      </c>
      <c r="AO46" s="30">
        <v>3.2008126938148695E-2</v>
      </c>
    </row>
    <row r="47" spans="1:41" ht="14.25" x14ac:dyDescent="0.2">
      <c r="A47" s="28">
        <v>36</v>
      </c>
      <c r="B47" s="30">
        <v>4.1089204964333881E-2</v>
      </c>
      <c r="C47" s="30">
        <v>0.12921785683672904</v>
      </c>
      <c r="D47" s="30">
        <v>3.5188874010136706E-2</v>
      </c>
      <c r="E47" s="30">
        <v>2.0675930268037046E-2</v>
      </c>
      <c r="F47" s="30">
        <v>5.212518199460292E-2</v>
      </c>
      <c r="G47" s="30">
        <v>5.2067677446347549E-2</v>
      </c>
      <c r="H47" s="30">
        <v>7.0269950488207611E-2</v>
      </c>
      <c r="I47" s="30">
        <v>2.7521880280236166E-2</v>
      </c>
      <c r="J47" s="30">
        <v>2.6910678945258892E-2</v>
      </c>
      <c r="K47" s="30">
        <v>2.3598781971251759E-2</v>
      </c>
      <c r="L47" s="30">
        <v>2.8802367101715465E-2</v>
      </c>
      <c r="M47" s="30">
        <v>3.2823143368455154E-2</v>
      </c>
      <c r="N47" s="30">
        <v>5.0834372103020664E-2</v>
      </c>
      <c r="O47" s="30">
        <v>8.3872652311348217E-2</v>
      </c>
      <c r="P47" s="30">
        <v>3.6679017004361159E-2</v>
      </c>
      <c r="Q47" s="30">
        <v>7.1550318051134099E-2</v>
      </c>
      <c r="R47" s="30">
        <v>1.7145862862421035E-2</v>
      </c>
      <c r="S47" s="30">
        <v>3.3740931595904966E-2</v>
      </c>
      <c r="T47" s="30">
        <v>7.1691159584254871E-2</v>
      </c>
      <c r="U47" s="30">
        <v>6.3197207527261767E-2</v>
      </c>
      <c r="V47" s="30">
        <v>3.4384529575651523E-2</v>
      </c>
      <c r="W47" s="30">
        <v>4.5453930771723883E-2</v>
      </c>
      <c r="X47" s="30">
        <v>5.8864645363738921E-2</v>
      </c>
      <c r="Y47" s="30">
        <v>6.1792249159327683E-2</v>
      </c>
      <c r="Z47" s="30">
        <v>4.7094341683506569E-2</v>
      </c>
      <c r="AA47" s="30">
        <v>4.2148114638640877E-2</v>
      </c>
      <c r="AB47" s="30">
        <v>8.2863410995213993E-2</v>
      </c>
      <c r="AC47" s="30">
        <v>5.5468401472382967E-2</v>
      </c>
      <c r="AD47" s="30">
        <v>3.2456646469165351E-2</v>
      </c>
      <c r="AE47" s="30">
        <v>3.9919756379931615E-2</v>
      </c>
      <c r="AF47" s="30">
        <v>5.58663765779015E-2</v>
      </c>
      <c r="AG47" s="30">
        <v>9.2644653243714625E-2</v>
      </c>
      <c r="AH47" s="30">
        <v>4.6258471055596884E-2</v>
      </c>
      <c r="AI47" s="30">
        <v>3.7263481711048874E-2</v>
      </c>
      <c r="AJ47" s="30">
        <v>0.1207953694887911</v>
      </c>
      <c r="AK47" s="30">
        <v>3.5174202688293299E-2</v>
      </c>
      <c r="AL47" s="30">
        <v>1.7111069492720121E-2</v>
      </c>
      <c r="AM47" s="30">
        <v>2.5641363187546728E-2</v>
      </c>
      <c r="AN47" s="30">
        <v>1.7666314925476767E-2</v>
      </c>
      <c r="AO47" s="30">
        <v>3.2074204996200395E-2</v>
      </c>
    </row>
    <row r="48" spans="1:41" ht="14.25" x14ac:dyDescent="0.2">
      <c r="A48" s="28">
        <v>37</v>
      </c>
      <c r="B48" s="30">
        <v>4.1049771614764863E-2</v>
      </c>
      <c r="C48" s="30">
        <v>0.12778712139133996</v>
      </c>
      <c r="D48" s="30">
        <v>3.5227207226586232E-2</v>
      </c>
      <c r="E48" s="30">
        <v>2.1046055259618779E-2</v>
      </c>
      <c r="F48" s="30">
        <v>5.1987273708221871E-2</v>
      </c>
      <c r="G48" s="30">
        <v>5.2470306982908888E-2</v>
      </c>
      <c r="H48" s="30">
        <v>6.9674024611850571E-2</v>
      </c>
      <c r="I48" s="30">
        <v>2.7726687126728988E-2</v>
      </c>
      <c r="J48" s="30">
        <v>2.7121329662733729E-2</v>
      </c>
      <c r="K48" s="30">
        <v>2.3885907346054891E-2</v>
      </c>
      <c r="L48" s="30">
        <v>2.8909732074717143E-2</v>
      </c>
      <c r="M48" s="30">
        <v>3.291395909772743E-2</v>
      </c>
      <c r="N48" s="30">
        <v>5.0745660508713319E-2</v>
      </c>
      <c r="O48" s="30">
        <v>8.3623564998698274E-2</v>
      </c>
      <c r="P48" s="30">
        <v>3.6691259707689161E-2</v>
      </c>
      <c r="Q48" s="30">
        <v>7.1483701198868266E-2</v>
      </c>
      <c r="R48" s="30">
        <v>1.7541545892088894E-2</v>
      </c>
      <c r="S48" s="30">
        <v>3.4025740889281009E-2</v>
      </c>
      <c r="T48" s="30">
        <v>7.1094676059866968E-2</v>
      </c>
      <c r="U48" s="30">
        <v>6.3445200786350409E-2</v>
      </c>
      <c r="V48" s="30">
        <v>3.4542791755497904E-2</v>
      </c>
      <c r="W48" s="30">
        <v>4.5250981020990233E-2</v>
      </c>
      <c r="X48" s="30">
        <v>5.8553202483678124E-2</v>
      </c>
      <c r="Y48" s="30">
        <v>6.2077909701357292E-2</v>
      </c>
      <c r="Z48" s="30">
        <v>4.6975813065258887E-2</v>
      </c>
      <c r="AA48" s="30">
        <v>4.2014221607126645E-2</v>
      </c>
      <c r="AB48" s="30">
        <v>8.2501280352569983E-2</v>
      </c>
      <c r="AC48" s="30">
        <v>5.5325100711886233E-2</v>
      </c>
      <c r="AD48" s="30">
        <v>3.2551662548333082E-2</v>
      </c>
      <c r="AE48" s="30">
        <v>3.9841042022121131E-2</v>
      </c>
      <c r="AF48" s="30">
        <v>5.6301649629023398E-2</v>
      </c>
      <c r="AG48" s="30">
        <v>9.1975130061711319E-2</v>
      </c>
      <c r="AH48" s="30">
        <v>4.6812393395755825E-2</v>
      </c>
      <c r="AI48" s="30">
        <v>3.7254960670290771E-2</v>
      </c>
      <c r="AJ48" s="30">
        <v>0.1199552622990403</v>
      </c>
      <c r="AK48" s="30">
        <v>3.5265816103805525E-2</v>
      </c>
      <c r="AL48" s="30">
        <v>1.7554145734363535E-2</v>
      </c>
      <c r="AM48" s="30">
        <v>2.5826558829134205E-2</v>
      </c>
      <c r="AN48" s="30">
        <v>1.8042819451559833E-2</v>
      </c>
      <c r="AO48" s="30">
        <v>3.2141349701724442E-2</v>
      </c>
    </row>
    <row r="49" spans="1:41" ht="14.25" x14ac:dyDescent="0.2">
      <c r="A49" s="28">
        <v>38</v>
      </c>
      <c r="B49" s="30">
        <v>4.1016183292603037E-2</v>
      </c>
      <c r="C49" s="30">
        <v>0.12641801482846615</v>
      </c>
      <c r="D49" s="30">
        <v>3.526236895433188E-2</v>
      </c>
      <c r="E49" s="30">
        <v>2.1401193095492266E-2</v>
      </c>
      <c r="F49" s="30">
        <v>5.1854112600539626E-2</v>
      </c>
      <c r="G49" s="30">
        <v>5.2855799337034215E-2</v>
      </c>
      <c r="H49" s="30">
        <v>6.9101634932139833E-2</v>
      </c>
      <c r="I49" s="30">
        <v>2.7922739209846892E-2</v>
      </c>
      <c r="J49" s="30">
        <v>2.732429617924792E-2</v>
      </c>
      <c r="K49" s="30">
        <v>2.4163097134916267E-2</v>
      </c>
      <c r="L49" s="30">
        <v>2.9023063591899101E-2</v>
      </c>
      <c r="M49" s="30">
        <v>3.2999878004523753E-2</v>
      </c>
      <c r="N49" s="30">
        <v>5.0657195158093637E-2</v>
      </c>
      <c r="O49" s="30">
        <v>8.3384570328963958E-2</v>
      </c>
      <c r="P49" s="30">
        <v>3.6699993283328292E-2</v>
      </c>
      <c r="Q49" s="30">
        <v>7.1419511988120465E-2</v>
      </c>
      <c r="R49" s="30">
        <v>1.79322301899838E-2</v>
      </c>
      <c r="S49" s="30">
        <v>3.4300501715533116E-2</v>
      </c>
      <c r="T49" s="30">
        <v>7.0515438321615997E-2</v>
      </c>
      <c r="U49" s="30">
        <v>6.3682875290865804E-2</v>
      </c>
      <c r="V49" s="30">
        <v>3.4694315090159078E-2</v>
      </c>
      <c r="W49" s="30">
        <v>4.505264829549338E-2</v>
      </c>
      <c r="X49" s="30">
        <v>5.8254363106590157E-2</v>
      </c>
      <c r="Y49" s="30">
        <v>6.2351278099623153E-2</v>
      </c>
      <c r="Z49" s="30">
        <v>4.6858470391677898E-2</v>
      </c>
      <c r="AA49" s="30">
        <v>4.1884250070100215E-2</v>
      </c>
      <c r="AB49" s="30">
        <v>8.2155761646539371E-2</v>
      </c>
      <c r="AC49" s="30">
        <v>5.5184453767171737E-2</v>
      </c>
      <c r="AD49" s="30">
        <v>3.2641688728169527E-2</v>
      </c>
      <c r="AE49" s="30">
        <v>3.9764023323778153E-2</v>
      </c>
      <c r="AF49" s="30">
        <v>5.6717992484599522E-2</v>
      </c>
      <c r="AG49" s="30">
        <v>9.1334373702609994E-2</v>
      </c>
      <c r="AH49" s="30">
        <v>4.7341767448786598E-2</v>
      </c>
      <c r="AI49" s="30">
        <v>3.7244655070156396E-2</v>
      </c>
      <c r="AJ49" s="30">
        <v>0.11907666872861911</v>
      </c>
      <c r="AK49" s="30">
        <v>3.5360690203829925E-2</v>
      </c>
      <c r="AL49" s="30">
        <v>1.7981792615182846E-2</v>
      </c>
      <c r="AM49" s="30">
        <v>2.6014850650858845E-2</v>
      </c>
      <c r="AN49" s="30">
        <v>1.8416294349960838E-2</v>
      </c>
      <c r="AO49" s="30">
        <v>3.2208990119587222E-2</v>
      </c>
    </row>
    <row r="50" spans="1:41" ht="14.25" x14ac:dyDescent="0.2">
      <c r="A50" s="28">
        <v>39</v>
      </c>
      <c r="B50" s="30">
        <v>4.0987602458475214E-2</v>
      </c>
      <c r="C50" s="30">
        <v>0.12510777724687849</v>
      </c>
      <c r="D50" s="30">
        <v>3.5294683738664734E-2</v>
      </c>
      <c r="E50" s="30">
        <v>2.1742021398073241E-2</v>
      </c>
      <c r="F50" s="30">
        <v>5.1725558716593456E-2</v>
      </c>
      <c r="G50" s="30">
        <v>5.322506084486478E-2</v>
      </c>
      <c r="H50" s="30">
        <v>6.8551929569302006E-2</v>
      </c>
      <c r="I50" s="30">
        <v>2.8110538204112467E-2</v>
      </c>
      <c r="J50" s="30">
        <v>2.7519832100070918E-2</v>
      </c>
      <c r="K50" s="30">
        <v>2.4430542503739883E-2</v>
      </c>
      <c r="L50" s="30">
        <v>2.9140322600994084E-2</v>
      </c>
      <c r="M50" s="30">
        <v>3.3081279213840409E-2</v>
      </c>
      <c r="N50" s="30">
        <v>5.0569417634604319E-2</v>
      </c>
      <c r="O50" s="30">
        <v>8.3155176864535107E-2</v>
      </c>
      <c r="P50" s="30">
        <v>3.670575361832551E-2</v>
      </c>
      <c r="Q50" s="30">
        <v>7.1357636633138766E-2</v>
      </c>
      <c r="R50" s="30">
        <v>1.831601401063665E-2</v>
      </c>
      <c r="S50" s="30">
        <v>3.45654478659847E-2</v>
      </c>
      <c r="T50" s="30">
        <v>6.9954053254804638E-2</v>
      </c>
      <c r="U50" s="30">
        <v>6.3910773849468194E-2</v>
      </c>
      <c r="V50" s="30">
        <v>3.4839492830581742E-2</v>
      </c>
      <c r="W50" s="30">
        <v>4.4859263296914476E-2</v>
      </c>
      <c r="X50" s="30">
        <v>5.7967542197302935E-2</v>
      </c>
      <c r="Y50" s="30">
        <v>6.2613048815935768E-2</v>
      </c>
      <c r="Z50" s="30">
        <v>4.6742767246293671E-2</v>
      </c>
      <c r="AA50" s="30">
        <v>4.1758197034388322E-2</v>
      </c>
      <c r="AB50" s="30">
        <v>8.1825798182026732E-2</v>
      </c>
      <c r="AC50" s="30">
        <v>5.5046778995728518E-2</v>
      </c>
      <c r="AD50" s="30">
        <v>3.2727108229747337E-2</v>
      </c>
      <c r="AE50" s="30">
        <v>3.9688787649003743E-2</v>
      </c>
      <c r="AF50" s="30">
        <v>5.7116461177251887E-2</v>
      </c>
      <c r="AG50" s="30">
        <v>9.0720936062435698E-2</v>
      </c>
      <c r="AH50" s="30">
        <v>4.7848004964617497E-2</v>
      </c>
      <c r="AI50" s="30">
        <v>3.7232895230237206E-2</v>
      </c>
      <c r="AJ50" s="30">
        <v>0.11817684779517634</v>
      </c>
      <c r="AK50" s="30">
        <v>3.5457564951564491E-2</v>
      </c>
      <c r="AL50" s="30">
        <v>1.8394233782086156E-2</v>
      </c>
      <c r="AM50" s="30">
        <v>2.6204216977152583E-2</v>
      </c>
      <c r="AN50" s="30">
        <v>1.8784513846240358E-2</v>
      </c>
      <c r="AO50" s="30">
        <v>3.227666605455437E-2</v>
      </c>
    </row>
    <row r="51" spans="1:41" ht="14.25" x14ac:dyDescent="0.2">
      <c r="A51" s="28">
        <v>40</v>
      </c>
      <c r="B51" s="30">
        <v>4.0963316019064555E-2</v>
      </c>
      <c r="C51" s="30">
        <v>0.1238536577342686</v>
      </c>
      <c r="D51" s="30">
        <v>3.5324438123817803E-2</v>
      </c>
      <c r="E51" s="30">
        <v>2.206920156773795E-2</v>
      </c>
      <c r="F51" s="30">
        <v>5.1601466230974058E-2</v>
      </c>
      <c r="G51" s="30">
        <v>5.3578950129049119E-2</v>
      </c>
      <c r="H51" s="30">
        <v>6.8024028576755047E-2</v>
      </c>
      <c r="I51" s="30">
        <v>2.8290550449072249E-2</v>
      </c>
      <c r="J51" s="30">
        <v>2.7708199809460377E-2</v>
      </c>
      <c r="K51" s="30">
        <v>2.4688480487276454E-2</v>
      </c>
      <c r="L51" s="30">
        <v>2.9259895360673527E-2</v>
      </c>
      <c r="M51" s="30">
        <v>3.315850392294184E-2</v>
      </c>
      <c r="N51" s="30">
        <v>5.0482678376600587E-2</v>
      </c>
      <c r="O51" s="30">
        <v>8.2934915926302866E-2</v>
      </c>
      <c r="P51" s="30">
        <v>3.6708998747668753E-2</v>
      </c>
      <c r="Q51" s="30">
        <v>7.1297967852579358E-2</v>
      </c>
      <c r="R51" s="30">
        <v>1.8691528583964168E-2</v>
      </c>
      <c r="S51" s="30">
        <v>3.4820849971863632E-2</v>
      </c>
      <c r="T51" s="30">
        <v>6.941081375492808E-2</v>
      </c>
      <c r="U51" s="30">
        <v>6.4129408474145722E-2</v>
      </c>
      <c r="V51" s="30">
        <v>3.4978688901858401E-2</v>
      </c>
      <c r="W51" s="30">
        <v>4.4671047961205357E-2</v>
      </c>
      <c r="X51" s="30">
        <v>5.7692175076976326E-2</v>
      </c>
      <c r="Y51" s="30">
        <v>6.2863870325229554E-2</v>
      </c>
      <c r="Z51" s="30">
        <v>4.6629054370986411E-2</v>
      </c>
      <c r="AA51" s="30">
        <v>4.1636031775179161E-2</v>
      </c>
      <c r="AB51" s="30">
        <v>8.151041942170667E-2</v>
      </c>
      <c r="AC51" s="30">
        <v>5.4912308260856468E-2</v>
      </c>
      <c r="AD51" s="30">
        <v>3.280826601084863E-2</v>
      </c>
      <c r="AE51" s="30">
        <v>3.9615394549203264E-2</v>
      </c>
      <c r="AF51" s="30">
        <v>5.7498047442802847E-2</v>
      </c>
      <c r="AG51" s="30">
        <v>9.013342679231906E-2</v>
      </c>
      <c r="AH51" s="30">
        <v>4.8332427393477762E-2</v>
      </c>
      <c r="AI51" s="30">
        <v>3.7219962009830576E-2</v>
      </c>
      <c r="AJ51" s="30">
        <v>0.11726913312310239</v>
      </c>
      <c r="AK51" s="30">
        <v>3.5555435576570593E-2</v>
      </c>
      <c r="AL51" s="30">
        <v>1.8791791755195408E-2</v>
      </c>
      <c r="AM51" s="30">
        <v>2.6393093945635382E-2</v>
      </c>
      <c r="AN51" s="30">
        <v>1.9145848780214081E-2</v>
      </c>
      <c r="AO51" s="30">
        <v>3.2344008401684166E-2</v>
      </c>
    </row>
    <row r="52" spans="1:41" ht="14.25" x14ac:dyDescent="0.2">
      <c r="A52" s="28">
        <v>41</v>
      </c>
      <c r="B52" s="30">
        <v>4.0942715734684221E-2</v>
      </c>
      <c r="C52" s="30">
        <v>0.12265294653485159</v>
      </c>
      <c r="D52" s="30">
        <v>3.5351885657294746E-2</v>
      </c>
      <c r="E52" s="30">
        <v>2.238337497420928E-2</v>
      </c>
      <c r="F52" s="30">
        <v>5.1481685861473503E-2</v>
      </c>
      <c r="G52" s="30">
        <v>5.3918279293530214E-2</v>
      </c>
      <c r="H52" s="30">
        <v>6.7517040045445231E-2</v>
      </c>
      <c r="I52" s="30">
        <v>2.8463209942538592E-2</v>
      </c>
      <c r="J52" s="30">
        <v>2.7889665837350863E-2</v>
      </c>
      <c r="K52" s="30">
        <v>2.4937180754518673E-2</v>
      </c>
      <c r="L52" s="30">
        <v>2.9380508981213804E-2</v>
      </c>
      <c r="M52" s="30">
        <v>3.3231860021535109E-2</v>
      </c>
      <c r="N52" s="30">
        <v>5.0397252393795E-2</v>
      </c>
      <c r="O52" s="30">
        <v>8.2723341180518162E-2</v>
      </c>
      <c r="P52" s="30">
        <v>3.6710120483023134E-2</v>
      </c>
      <c r="Q52" s="30">
        <v>7.124040439393009E-2</v>
      </c>
      <c r="R52" s="30">
        <v>1.9057818750582545E-2</v>
      </c>
      <c r="S52" s="30">
        <v>3.5067004042752092E-2</v>
      </c>
      <c r="T52" s="30">
        <v>6.888576783746192E-2</v>
      </c>
      <c r="U52" s="30">
        <v>6.4339261873785691E-2</v>
      </c>
      <c r="V52" s="30">
        <v>3.5112240659768812E-2</v>
      </c>
      <c r="W52" s="30">
        <v>4.4488136693784597E-2</v>
      </c>
      <c r="X52" s="30">
        <v>5.7427718586282817E-2</v>
      </c>
      <c r="Y52" s="30">
        <v>6.3104348466913818E-2</v>
      </c>
      <c r="Z52" s="30">
        <v>4.6517598014905959E-2</v>
      </c>
      <c r="AA52" s="30">
        <v>4.1517701758899239E-2</v>
      </c>
      <c r="AB52" s="30">
        <v>8.1208732141002438E-2</v>
      </c>
      <c r="AC52" s="30">
        <v>5.4781202960412445E-2</v>
      </c>
      <c r="AD52" s="30">
        <v>3.2885473425232847E-2</v>
      </c>
      <c r="AE52" s="30">
        <v>3.9543880772992424E-2</v>
      </c>
      <c r="AF52" s="30">
        <v>5.7863682152311302E-2</v>
      </c>
      <c r="AG52" s="30">
        <v>8.9570515684818774E-2</v>
      </c>
      <c r="AH52" s="30">
        <v>4.8796271267700364E-2</v>
      </c>
      <c r="AI52" s="30">
        <v>3.7206094192792749E-2</v>
      </c>
      <c r="AJ52" s="30">
        <v>0.11636366097411299</v>
      </c>
      <c r="AK52" s="30">
        <v>3.5653504161632155E-2</v>
      </c>
      <c r="AL52" s="30">
        <v>1.9174859939542044E-2</v>
      </c>
      <c r="AM52" s="30">
        <v>2.6580281103762093E-2</v>
      </c>
      <c r="AN52" s="30">
        <v>1.9499133589774287E-2</v>
      </c>
      <c r="AO52" s="30">
        <v>3.2410723060021907E-2</v>
      </c>
    </row>
    <row r="53" spans="1:41" ht="14.25" x14ac:dyDescent="0.2">
      <c r="A53" s="28">
        <v>42</v>
      </c>
      <c r="B53" s="30">
        <v>4.0925281933361868E-2</v>
      </c>
      <c r="C53" s="30">
        <v>0.12150299911260776</v>
      </c>
      <c r="D53" s="30">
        <v>3.5377251156320622E-2</v>
      </c>
      <c r="E53" s="30">
        <v>2.2685160379121383E-2</v>
      </c>
      <c r="F53" s="30">
        <v>5.1366066802393417E-2</v>
      </c>
      <c r="G53" s="30">
        <v>5.424381547310464E-2</v>
      </c>
      <c r="H53" s="30">
        <v>6.7030072643174066E-2</v>
      </c>
      <c r="I53" s="30">
        <v>2.8628921028398313E-2</v>
      </c>
      <c r="J53" s="30">
        <v>2.8064497279629341E-2</v>
      </c>
      <c r="K53" s="30">
        <v>2.5176935217956498E-2</v>
      </c>
      <c r="L53" s="30">
        <v>2.9501164212877962E-2</v>
      </c>
      <c r="M53" s="30">
        <v>3.3301626052838262E-2</v>
      </c>
      <c r="N53" s="30">
        <v>5.0313352327487459E-2</v>
      </c>
      <c r="O53" s="30">
        <v>8.2520028087734509E-2</v>
      </c>
      <c r="P53" s="30">
        <v>3.6709454207105363E-2</v>
      </c>
      <c r="Q53" s="30">
        <v>7.1184850606241801E-2</v>
      </c>
      <c r="R53" s="30">
        <v>1.9414250032413038E-2</v>
      </c>
      <c r="S53" s="30">
        <v>3.5304222497153814E-2</v>
      </c>
      <c r="T53" s="30">
        <v>6.8378774736252756E-2</v>
      </c>
      <c r="U53" s="30">
        <v>6.4540788963008966E-2</v>
      </c>
      <c r="V53" s="30">
        <v>3.5240461323741812E-2</v>
      </c>
      <c r="W53" s="30">
        <v>4.4310593815978461E-2</v>
      </c>
      <c r="X53" s="30">
        <v>5.7173651760575872E-2</v>
      </c>
      <c r="Y53" s="30">
        <v>6.3335049545265809E-2</v>
      </c>
      <c r="Z53" s="30">
        <v>4.6408595130033259E-2</v>
      </c>
      <c r="AA53" s="30">
        <v>4.140313750642699E-2</v>
      </c>
      <c r="AB53" s="30">
        <v>8.0919912714924491E-2</v>
      </c>
      <c r="AC53" s="30">
        <v>5.4653567265795733E-2</v>
      </c>
      <c r="AD53" s="30">
        <v>3.2959012217286476E-2</v>
      </c>
      <c r="AE53" s="30">
        <v>3.9474264432422856E-2</v>
      </c>
      <c r="AF53" s="30">
        <v>5.8214238750002645E-2</v>
      </c>
      <c r="AG53" s="30">
        <v>8.9030933797465073E-2</v>
      </c>
      <c r="AH53" s="30">
        <v>4.9240693473157515E-2</v>
      </c>
      <c r="AI53" s="30">
        <v>3.7191494713756379E-2</v>
      </c>
      <c r="AJ53" s="30">
        <v>0.11546799880129544</v>
      </c>
      <c r="AK53" s="30">
        <v>3.5751140622229061E-2</v>
      </c>
      <c r="AL53" s="30">
        <v>1.9543880874869357E-2</v>
      </c>
      <c r="AM53" s="30">
        <v>2.6764866792104991E-2</v>
      </c>
      <c r="AN53" s="30">
        <v>1.9843562876378229E-2</v>
      </c>
      <c r="AO53" s="30">
        <v>3.2476577726203271E-2</v>
      </c>
    </row>
    <row r="54" spans="1:41" ht="14.25" x14ac:dyDescent="0.2">
      <c r="A54" s="28">
        <v>43</v>
      </c>
      <c r="B54" s="30">
        <v>4.0910569929426099E-2</v>
      </c>
      <c r="C54" s="30">
        <v>0.12040125362638632</v>
      </c>
      <c r="D54" s="30">
        <v>3.5400734357701413E-2</v>
      </c>
      <c r="E54" s="30">
        <v>2.2975152300469759E-2</v>
      </c>
      <c r="F54" s="30">
        <v>5.1254458264810676E-2</v>
      </c>
      <c r="G54" s="30">
        <v>5.4556282615157103E-2</v>
      </c>
      <c r="H54" s="30">
        <v>6.6562245257844932E-2</v>
      </c>
      <c r="I54" s="30">
        <v>2.8788060816515415E-2</v>
      </c>
      <c r="J54" s="30">
        <v>2.8232959053758444E-2</v>
      </c>
      <c r="K54" s="30">
        <v>2.540804989365486E-2</v>
      </c>
      <c r="L54" s="30">
        <v>2.9621081757714496E-2</v>
      </c>
      <c r="M54" s="30">
        <v>3.3368054622689103E-2</v>
      </c>
      <c r="N54" s="30">
        <v>5.0231139315351392E-2</v>
      </c>
      <c r="O54" s="30">
        <v>8.2324573249989541E-2</v>
      </c>
      <c r="P54" s="30">
        <v>3.6707287143550094E-2</v>
      </c>
      <c r="Q54" s="30">
        <v>7.113121605437378E-2</v>
      </c>
      <c r="R54" s="30">
        <v>1.9760436022665084E-2</v>
      </c>
      <c r="S54" s="30">
        <v>3.5532827164940883E-2</v>
      </c>
      <c r="T54" s="30">
        <v>6.7889550258482867E-2</v>
      </c>
      <c r="U54" s="30">
        <v>6.473441835884719E-2</v>
      </c>
      <c r="V54" s="30">
        <v>3.5363642132456796E-2</v>
      </c>
      <c r="W54" s="30">
        <v>4.4138427891789123E-2</v>
      </c>
      <c r="X54" s="30">
        <v>5.6929476119580436E-2</v>
      </c>
      <c r="Y54" s="30">
        <v>6.3556503194907465E-2</v>
      </c>
      <c r="Z54" s="30">
        <v>4.6302185963551068E-2</v>
      </c>
      <c r="AA54" s="30">
        <v>4.129225658386515E-2</v>
      </c>
      <c r="AB54" s="30">
        <v>8.0643200361136591E-2</v>
      </c>
      <c r="AC54" s="30">
        <v>5.4529459060213448E-2</v>
      </c>
      <c r="AD54" s="30">
        <v>3.3029137960049137E-2</v>
      </c>
      <c r="AE54" s="30">
        <v>3.9406548471315972E-2</v>
      </c>
      <c r="AF54" s="30">
        <v>5.8550536635548101E-2</v>
      </c>
      <c r="AG54" s="30">
        <v>8.8513473586490754E-2</v>
      </c>
      <c r="AH54" s="30">
        <v>4.9666776344558627E-2</v>
      </c>
      <c r="AI54" s="30">
        <v>3.7176335920883652E-2</v>
      </c>
      <c r="AJ54" s="30">
        <v>0.11458767476453513</v>
      </c>
      <c r="AK54" s="30">
        <v>3.5847851157518207E-2</v>
      </c>
      <c r="AL54" s="30">
        <v>1.9899329360544504E-2</v>
      </c>
      <c r="AM54" s="30">
        <v>2.6946168946223148E-2</v>
      </c>
      <c r="AN54" s="30">
        <v>2.0178610655735563E-2</v>
      </c>
      <c r="AO54" s="30">
        <v>3.2541391024915267E-2</v>
      </c>
    </row>
    <row r="55" spans="1:41" ht="14.25" x14ac:dyDescent="0.2">
      <c r="A55" s="28">
        <v>44</v>
      </c>
      <c r="B55" s="30">
        <v>4.089819866304456E-2</v>
      </c>
      <c r="C55" s="30">
        <v>0.11934524310159356</v>
      </c>
      <c r="D55" s="30">
        <v>3.5422513050304527E-2</v>
      </c>
      <c r="E55" s="30">
        <v>2.3253920095138492E-2</v>
      </c>
      <c r="F55" s="30">
        <v>5.1146710694941033E-2</v>
      </c>
      <c r="G55" s="30">
        <v>5.4856363402230546E-2</v>
      </c>
      <c r="H55" s="30">
        <v>6.6112694295711538E-2</v>
      </c>
      <c r="I55" s="30">
        <v>2.8940981366771812E-2</v>
      </c>
      <c r="J55" s="30">
        <v>2.839531181742827E-2</v>
      </c>
      <c r="K55" s="30">
        <v>2.5630838546919499E-2</v>
      </c>
      <c r="L55" s="30">
        <v>2.97396592412289E-2</v>
      </c>
      <c r="M55" s="30">
        <v>3.343137534438112E-2</v>
      </c>
      <c r="N55" s="30">
        <v>5.0150732037716805E-2</v>
      </c>
      <c r="O55" s="30">
        <v>8.2136593685379511E-2</v>
      </c>
      <c r="P55" s="30">
        <v>3.6703865355643739E-2</v>
      </c>
      <c r="Q55" s="30">
        <v>7.1079415169157389E-2</v>
      </c>
      <c r="R55" s="30">
        <v>2.0096181488567844E-2</v>
      </c>
      <c r="S55" s="30">
        <v>3.5753143853283653E-2</v>
      </c>
      <c r="T55" s="30">
        <v>6.7417703299794463E-2</v>
      </c>
      <c r="U55" s="30">
        <v>6.4920553845855267E-2</v>
      </c>
      <c r="V55" s="30">
        <v>3.5482054260560281E-2</v>
      </c>
      <c r="W55" s="30">
        <v>4.3971603483588417E-2</v>
      </c>
      <c r="X55" s="30">
        <v>5.6694715654976857E-2</v>
      </c>
      <c r="Y55" s="30">
        <v>6.3769205027498277E-2</v>
      </c>
      <c r="Z55" s="30">
        <v>4.6198464497431369E-2</v>
      </c>
      <c r="AA55" s="30">
        <v>4.1184966873701656E-2</v>
      </c>
      <c r="AB55" s="30">
        <v>8.0377891195479556E-2</v>
      </c>
      <c r="AC55" s="30">
        <v>5.4408898976408882E-2</v>
      </c>
      <c r="AD55" s="30">
        <v>3.3096083025088374E-2</v>
      </c>
      <c r="AE55" s="30">
        <v>3.9340723554768031E-2</v>
      </c>
      <c r="AF55" s="30">
        <v>5.8873344448610476E-2</v>
      </c>
      <c r="AG55" s="30">
        <v>8.8016988274851382E-2</v>
      </c>
      <c r="AH55" s="30">
        <v>5.0075532542716683E-2</v>
      </c>
      <c r="AI55" s="30">
        <v>3.7160764034698479E-2</v>
      </c>
      <c r="AJ55" s="30">
        <v>0.11372661535173867</v>
      </c>
      <c r="AK55" s="30">
        <v>3.5943252671176262E-2</v>
      </c>
      <c r="AL55" s="30">
        <v>2.0241699401377877E-2</v>
      </c>
      <c r="AM55" s="30">
        <v>2.7123687979917044E-2</v>
      </c>
      <c r="AN55" s="30">
        <v>2.0503967115544475E-2</v>
      </c>
      <c r="AO55" s="30">
        <v>3.2605023542550127E-2</v>
      </c>
    </row>
    <row r="56" spans="1:41" ht="14.25" x14ac:dyDescent="0.2">
      <c r="A56" s="28">
        <v>45</v>
      </c>
      <c r="B56" s="30">
        <v>4.0887841170491157E-2</v>
      </c>
      <c r="C56" s="30">
        <v>0.11833260337532536</v>
      </c>
      <c r="D56" s="30">
        <v>3.5442745771718354E-2</v>
      </c>
      <c r="E56" s="30">
        <v>2.3522007585975668E-2</v>
      </c>
      <c r="F56" s="30">
        <v>5.1042676728758174E-2</v>
      </c>
      <c r="G56" s="30">
        <v>5.51447012476598E-2</v>
      </c>
      <c r="H56" s="30">
        <v>6.568057908787539E-2</v>
      </c>
      <c r="I56" s="30">
        <v>2.9088011664750058E-2</v>
      </c>
      <c r="J56" s="30">
        <v>2.8551810413687706E-2</v>
      </c>
      <c r="K56" s="30">
        <v>2.5845617757061179E-2</v>
      </c>
      <c r="L56" s="30">
        <v>2.9856436627420768E-2</v>
      </c>
      <c r="M56" s="30">
        <v>3.3491797391355993E-2</v>
      </c>
      <c r="N56" s="30">
        <v>5.0072214254659242E-2</v>
      </c>
      <c r="O56" s="30">
        <v>8.1955726053484668E-2</v>
      </c>
      <c r="P56" s="30">
        <v>3.669939968194269E-2</v>
      </c>
      <c r="Q56" s="30">
        <v>7.1029366928828663E-2</v>
      </c>
      <c r="R56" s="30">
        <v>2.0421437689546407E-2</v>
      </c>
      <c r="S56" s="30">
        <v>3.596549815419281E-2</v>
      </c>
      <c r="T56" s="30">
        <v>6.6962765109327638E-2</v>
      </c>
      <c r="U56" s="30">
        <v>6.5099575796239151E-2</v>
      </c>
      <c r="V56" s="30">
        <v>3.5595950528696907E-2</v>
      </c>
      <c r="W56" s="30">
        <v>4.3810050787363108E-2</v>
      </c>
      <c r="X56" s="30">
        <v>5.6468916583638951E-2</v>
      </c>
      <c r="Y56" s="30">
        <v>6.3973619075436527E-2</v>
      </c>
      <c r="Z56" s="30">
        <v>4.6097487104969082E-2</v>
      </c>
      <c r="AA56" s="30">
        <v>4.1081169251513616E-2</v>
      </c>
      <c r="AB56" s="30">
        <v>8.0123332981185236E-2</v>
      </c>
      <c r="AC56" s="30">
        <v>5.429187786220524E-2</v>
      </c>
      <c r="AD56" s="30">
        <v>3.3160059156918553E-2</v>
      </c>
      <c r="AE56" s="30">
        <v>3.9276770477403078E-2</v>
      </c>
      <c r="AF56" s="30">
        <v>5.9183383227853437E-2</v>
      </c>
      <c r="AG56" s="30">
        <v>8.7540390637678378E-2</v>
      </c>
      <c r="AH56" s="30">
        <v>5.0467909689071E-2</v>
      </c>
      <c r="AI56" s="30">
        <v>3.7144902933949453E-2</v>
      </c>
      <c r="AJ56" s="30">
        <v>0.11288750159447702</v>
      </c>
      <c r="AK56" s="30">
        <v>3.6037051981802737E-2</v>
      </c>
      <c r="AL56" s="30">
        <v>2.0571494155008363E-2</v>
      </c>
      <c r="AM56" s="30">
        <v>2.7297069182203648E-2</v>
      </c>
      <c r="AN56" s="30">
        <v>2.08194889601232E-2</v>
      </c>
      <c r="AO56" s="30">
        <v>3.2667370416111785E-2</v>
      </c>
    </row>
    <row r="57" spans="1:41" ht="14.25" x14ac:dyDescent="0.2">
      <c r="A57" s="28">
        <v>46</v>
      </c>
      <c r="B57" s="30">
        <v>4.0879216568814325E-2</v>
      </c>
      <c r="C57" s="30">
        <v>0.11736107770902104</v>
      </c>
      <c r="D57" s="30">
        <v>3.546157413642792E-2</v>
      </c>
      <c r="E57" s="30">
        <v>2.3779933098615258E-2</v>
      </c>
      <c r="F57" s="30">
        <v>5.0942211930517178E-2</v>
      </c>
      <c r="G57" s="30">
        <v>5.5421902314350735E-2</v>
      </c>
      <c r="H57" s="30">
        <v>6.5265085777173493E-2</v>
      </c>
      <c r="I57" s="30">
        <v>2.9229459412768444E-2</v>
      </c>
      <c r="J57" s="30">
        <v>2.8702702734045404E-2</v>
      </c>
      <c r="K57" s="30">
        <v>2.6052703111473452E-2</v>
      </c>
      <c r="L57" s="30">
        <v>2.9971068350920893E-2</v>
      </c>
      <c r="M57" s="30">
        <v>3.3549511717342773E-2</v>
      </c>
      <c r="N57" s="30">
        <v>4.9995641088455445E-2</v>
      </c>
      <c r="O57" s="30">
        <v>8.1781625850446904E-2</v>
      </c>
      <c r="P57" s="30">
        <v>3.669407078023923E-2</v>
      </c>
      <c r="Q57" s="30">
        <v>7.098099456786211E-2</v>
      </c>
      <c r="R57" s="30">
        <v>2.0736267236570294E-2</v>
      </c>
      <c r="S57" s="30">
        <v>3.6170212239063027E-2</v>
      </c>
      <c r="T57" s="30">
        <v>6.6524212626545287E-2</v>
      </c>
      <c r="U57" s="30">
        <v>6.5271842536064328E-2</v>
      </c>
      <c r="V57" s="30">
        <v>3.5705566933952548E-2</v>
      </c>
      <c r="W57" s="30">
        <v>4.3653673518266212E-2</v>
      </c>
      <c r="X57" s="30">
        <v>5.6251646921541276E-2</v>
      </c>
      <c r="Y57" s="30">
        <v>6.4170180047739667E-2</v>
      </c>
      <c r="Z57" s="30">
        <v>4.5999279728507592E-2</v>
      </c>
      <c r="AA57" s="30">
        <v>4.0980759771010344E-2</v>
      </c>
      <c r="AB57" s="30">
        <v>7.9878920473651416E-2</v>
      </c>
      <c r="AC57" s="30">
        <v>5.417836294392786E-2</v>
      </c>
      <c r="AD57" s="30">
        <v>3.3221259712104878E-2</v>
      </c>
      <c r="AE57" s="30">
        <v>3.9214662170653947E-2</v>
      </c>
      <c r="AF57" s="30">
        <v>5.9481329427068408E-2</v>
      </c>
      <c r="AG57" s="30">
        <v>8.7082651354099427E-2</v>
      </c>
      <c r="AH57" s="30">
        <v>5.0844794745025013E-2</v>
      </c>
      <c r="AI57" s="30">
        <v>3.7128857376474311E-2</v>
      </c>
      <c r="AJ57" s="30">
        <v>0.11207205547912369</v>
      </c>
      <c r="AK57" s="30">
        <v>3.6129028890316883E-2</v>
      </c>
      <c r="AL57" s="30">
        <v>2.0889218241263663E-2</v>
      </c>
      <c r="AM57" s="30">
        <v>2.7466072639669825E-2</v>
      </c>
      <c r="AN57" s="30">
        <v>2.1125160351834316E-2</v>
      </c>
      <c r="AO57" s="30">
        <v>3.2728355197104264E-2</v>
      </c>
    </row>
    <row r="58" spans="1:41" ht="14.25" x14ac:dyDescent="0.2">
      <c r="A58" s="28">
        <v>47</v>
      </c>
      <c r="B58" s="30">
        <v>4.0872083297418094E-2</v>
      </c>
      <c r="C58" s="30">
        <v>0.1164285188046843</v>
      </c>
      <c r="D58" s="30">
        <v>3.5479124851356181E-2</v>
      </c>
      <c r="E58" s="30">
        <v>2.4028189803249056E-2</v>
      </c>
      <c r="F58" s="30">
        <v>5.0845175354339522E-2</v>
      </c>
      <c r="G58" s="30">
        <v>5.5688537520308889E-2</v>
      </c>
      <c r="H58" s="30">
        <v>6.4865429990427659E-2</v>
      </c>
      <c r="I58" s="30">
        <v>2.9365612656780726E-2</v>
      </c>
      <c r="J58" s="30">
        <v>2.8848228913050056E-2</v>
      </c>
      <c r="K58" s="30">
        <v>2.6252406299102748E-2</v>
      </c>
      <c r="L58" s="30">
        <v>3.0083300814123248E-2</v>
      </c>
      <c r="M58" s="30">
        <v>3.3604692993409513E-2</v>
      </c>
      <c r="N58" s="30">
        <v>4.9921044261417302E-2</v>
      </c>
      <c r="O58" s="30">
        <v>8.161396658867992E-2</v>
      </c>
      <c r="P58" s="30">
        <v>3.6688033421691468E-2</v>
      </c>
      <c r="Q58" s="30">
        <v>7.0934225309951859E-2</v>
      </c>
      <c r="R58" s="30">
        <v>2.1040816434377829E-2</v>
      </c>
      <c r="S58" s="30">
        <v>3.6367602438170721E-2</v>
      </c>
      <c r="T58" s="30">
        <v>6.6101486984736502E-2</v>
      </c>
      <c r="U58" s="30">
        <v>6.5437691651937246E-2</v>
      </c>
      <c r="V58" s="30">
        <v>3.5811124023603647E-2</v>
      </c>
      <c r="W58" s="30">
        <v>4.3502355351917155E-2</v>
      </c>
      <c r="X58" s="30">
        <v>5.6042495922931312E-2</v>
      </c>
      <c r="Y58" s="30">
        <v>6.4359295412507178E-2</v>
      </c>
      <c r="Z58" s="30">
        <v>4.5903843829264712E-2</v>
      </c>
      <c r="AA58" s="30">
        <v>4.0883631442066859E-2</v>
      </c>
      <c r="AB58" s="30">
        <v>7.9644091278677331E-2</v>
      </c>
      <c r="AC58" s="30">
        <v>5.4068302910301069E-2</v>
      </c>
      <c r="AD58" s="30">
        <v>3.3279861612833361E-2</v>
      </c>
      <c r="AE58" s="30">
        <v>3.9154365375320133E-2</v>
      </c>
      <c r="AF58" s="30">
        <v>5.9767817778707766E-2</v>
      </c>
      <c r="AG58" s="30">
        <v>8.6642797045912934E-2</v>
      </c>
      <c r="AH58" s="30">
        <v>5.1207018132368054E-2</v>
      </c>
      <c r="AI58" s="30">
        <v>3.7112715744358038E-2</v>
      </c>
      <c r="AJ58" s="30">
        <v>0.11128126791199033</v>
      </c>
      <c r="AK58" s="30">
        <v>3.6219022364000208E-2</v>
      </c>
      <c r="AL58" s="30">
        <v>2.1195371912223537E-2</v>
      </c>
      <c r="AM58" s="30">
        <v>2.7630549135287508E-2</v>
      </c>
      <c r="AN58" s="30">
        <v>2.1421062153052617E-2</v>
      </c>
      <c r="AO58" s="30">
        <v>3.2787924763641119E-2</v>
      </c>
    </row>
    <row r="59" spans="1:41" ht="14.25" x14ac:dyDescent="0.2">
      <c r="A59" s="28">
        <v>48</v>
      </c>
      <c r="B59" s="30">
        <v>4.0866233406112062E-2</v>
      </c>
      <c r="C59" s="30">
        <v>0.11553288882590551</v>
      </c>
      <c r="D59" s="30">
        <v>3.5495511465270857E-2</v>
      </c>
      <c r="E59" s="30">
        <v>2.4267246279821464E-2</v>
      </c>
      <c r="F59" s="30">
        <v>5.0751429961089167E-2</v>
      </c>
      <c r="G59" s="30">
        <v>5.5945144504780053E-2</v>
      </c>
      <c r="H59" s="30">
        <v>6.4480858545471476E-2</v>
      </c>
      <c r="I59" s="30">
        <v>2.9496741266967552E-2</v>
      </c>
      <c r="J59" s="30">
        <v>2.8988620785273866E-2</v>
      </c>
      <c r="K59" s="30">
        <v>2.64450329203334E-2</v>
      </c>
      <c r="L59" s="30">
        <v>3.0192954184696363E-2</v>
      </c>
      <c r="M59" s="30">
        <v>3.3657501303166582E-2</v>
      </c>
      <c r="N59" s="30">
        <v>4.9848436462802681E-2</v>
      </c>
      <c r="O59" s="30">
        <v>8.1452438973075747E-2</v>
      </c>
      <c r="P59" s="30">
        <v>3.6681420152833377E-2</v>
      </c>
      <c r="Q59" s="30">
        <v>7.0888990122389028E-2</v>
      </c>
      <c r="R59" s="30">
        <v>2.133529351298602E-2</v>
      </c>
      <c r="S59" s="30">
        <v>3.6557977444300782E-2</v>
      </c>
      <c r="T59" s="30">
        <v>6.5694008085034339E-2</v>
      </c>
      <c r="U59" s="30">
        <v>6.5597441235041742E-2</v>
      </c>
      <c r="V59" s="30">
        <v>3.5912828131642538E-2</v>
      </c>
      <c r="W59" s="30">
        <v>4.3355965173395905E-2</v>
      </c>
      <c r="X59" s="30">
        <v>5.5841073420826781E-2</v>
      </c>
      <c r="Y59" s="30">
        <v>6.4541347319490683E-2</v>
      </c>
      <c r="Z59" s="30">
        <v>4.5811161316579474E-2</v>
      </c>
      <c r="AA59" s="30">
        <v>4.0789675671627057E-2</v>
      </c>
      <c r="AB59" s="30">
        <v>7.9418322155554444E-2</v>
      </c>
      <c r="AC59" s="30">
        <v>5.3961632100645307E-2</v>
      </c>
      <c r="AD59" s="30">
        <v>3.3336027056684481E-2</v>
      </c>
      <c r="AE59" s="30">
        <v>3.9095842034255979E-2</v>
      </c>
      <c r="AF59" s="30">
        <v>6.0043444000623669E-2</v>
      </c>
      <c r="AG59" s="30">
        <v>8.6219908099982367E-2</v>
      </c>
      <c r="AH59" s="30">
        <v>5.1555357597127927E-2</v>
      </c>
      <c r="AI59" s="30">
        <v>3.7096552387559045E-2</v>
      </c>
      <c r="AJ59" s="30">
        <v>0.11051557862078276</v>
      </c>
      <c r="AK59" s="30">
        <v>3.6306919246766656E-2</v>
      </c>
      <c r="AL59" s="30">
        <v>2.1490446688745335E-2</v>
      </c>
      <c r="AM59" s="30">
        <v>2.7790420810543948E-2</v>
      </c>
      <c r="AN59" s="30">
        <v>2.1707347694370993E-2</v>
      </c>
      <c r="AO59" s="30">
        <v>3.2846045096657894E-2</v>
      </c>
    </row>
    <row r="60" spans="1:41" ht="14.25" x14ac:dyDescent="0.2">
      <c r="A60" s="28">
        <v>49</v>
      </c>
      <c r="B60" s="30">
        <v>4.0861487716992828E-2</v>
      </c>
      <c r="C60" s="30">
        <v>0.1146722579111823</v>
      </c>
      <c r="D60" s="30">
        <v>3.5510835890925296E-2</v>
      </c>
      <c r="E60" s="30">
        <v>2.4497547243263584E-2</v>
      </c>
      <c r="F60" s="30">
        <v>5.0660842917104709E-2</v>
      </c>
      <c r="G60" s="30">
        <v>5.619222953663372E-2</v>
      </c>
      <c r="H60" s="30">
        <v>6.4110650396516755E-2</v>
      </c>
      <c r="I60" s="30">
        <v>2.9623098287555605E-2</v>
      </c>
      <c r="J60" s="30">
        <v>2.9124101549398373E-2</v>
      </c>
      <c r="K60" s="30">
        <v>2.663088086727794E-2</v>
      </c>
      <c r="L60" s="30">
        <v>3.0299907651210711E-2</v>
      </c>
      <c r="M60" s="30">
        <v>3.3708083630619834E-2</v>
      </c>
      <c r="N60" s="30">
        <v>4.9777814988748892E-2</v>
      </c>
      <c r="O60" s="30">
        <v>8.1296750083017066E-2</v>
      </c>
      <c r="P60" s="30">
        <v>3.667434442345785E-2</v>
      </c>
      <c r="Q60" s="30">
        <v>7.084522348949851E-2</v>
      </c>
      <c r="R60" s="30">
        <v>2.16199515080715E-2</v>
      </c>
      <c r="S60" s="30">
        <v>3.67416370121878E-2</v>
      </c>
      <c r="T60" s="30">
        <v>6.5301185984830701E-2</v>
      </c>
      <c r="U60" s="30">
        <v>6.5751391061226405E-2</v>
      </c>
      <c r="V60" s="30">
        <v>3.6010872494677271E-2</v>
      </c>
      <c r="W60" s="30">
        <v>4.3214361341966434E-2</v>
      </c>
      <c r="X60" s="30">
        <v>5.5647009097908651E-2</v>
      </c>
      <c r="Y60" s="30">
        <v>6.4716694375408501E-2</v>
      </c>
      <c r="Z60" s="30">
        <v>4.5721198628201121E-2</v>
      </c>
      <c r="AA60" s="30">
        <v>4.0698783425273222E-2</v>
      </c>
      <c r="AB60" s="30">
        <v>7.9201125707212716E-2</v>
      </c>
      <c r="AC60" s="30">
        <v>5.3858273949444646E-2</v>
      </c>
      <c r="AD60" s="30">
        <v>3.338990501722594E-2</v>
      </c>
      <c r="AE60" s="30">
        <v>3.9039050450715429E-2</v>
      </c>
      <c r="AF60" s="30">
        <v>6.0308767345775838E-2</v>
      </c>
      <c r="AG60" s="30">
        <v>8.5813116351716401E-2</v>
      </c>
      <c r="AH60" s="30">
        <v>5.1890541823356839E-2</v>
      </c>
      <c r="AI60" s="30">
        <v>3.7080429627779798E-2</v>
      </c>
      <c r="AJ60" s="30">
        <v>0.10977501707412785</v>
      </c>
      <c r="AK60" s="30">
        <v>3.6392645022879533E-2</v>
      </c>
      <c r="AL60" s="30">
        <v>2.1774922152418164E-2</v>
      </c>
      <c r="AM60" s="30">
        <v>2.7945665635982664E-2</v>
      </c>
      <c r="AN60" s="30">
        <v>2.1984223690422633E-2</v>
      </c>
      <c r="AO60" s="30">
        <v>3.2902697770217815E-2</v>
      </c>
    </row>
    <row r="61" spans="1:41" ht="14.25" x14ac:dyDescent="0.2">
      <c r="A61" s="28">
        <v>50</v>
      </c>
      <c r="B61" s="30">
        <v>4.0857691718032108E-2</v>
      </c>
      <c r="C61" s="30">
        <v>0.11384480157195154</v>
      </c>
      <c r="D61" s="30">
        <v>3.5525189732553475E-2</v>
      </c>
      <c r="E61" s="30">
        <v>2.4719514379560215E-2</v>
      </c>
      <c r="F61" s="30">
        <v>5.0573285796730261E-2</v>
      </c>
      <c r="G61" s="30">
        <v>5.6430269352506945E-2</v>
      </c>
      <c r="H61" s="30">
        <v>6.3754116983581577E-2</v>
      </c>
      <c r="I61" s="30">
        <v>2.9744921169471361E-2</v>
      </c>
      <c r="J61" s="30">
        <v>2.9254885595087154E-2</v>
      </c>
      <c r="K61" s="30">
        <v>2.6810239157676552E-2</v>
      </c>
      <c r="L61" s="30">
        <v>3.0404087467550411E-2</v>
      </c>
      <c r="M61" s="30">
        <v>3.3756575169670677E-2</v>
      </c>
      <c r="N61" s="30">
        <v>4.9709164774772718E-2</v>
      </c>
      <c r="O61" s="30">
        <v>8.1146622567414894E-2</v>
      </c>
      <c r="P61" s="30">
        <v>3.6666903262213113E-2</v>
      </c>
      <c r="Q61" s="30">
        <v>7.0802863203138333E-2</v>
      </c>
      <c r="R61" s="30">
        <v>2.1895074820096116E-2</v>
      </c>
      <c r="S61" s="30">
        <v>3.6918871051149438E-2</v>
      </c>
      <c r="T61" s="30">
        <v>6.4922429711193441E-2</v>
      </c>
      <c r="U61" s="30">
        <v>6.5899823707180394E-2</v>
      </c>
      <c r="V61" s="30">
        <v>3.6105438261430312E-2</v>
      </c>
      <c r="W61" s="30">
        <v>4.3077395143437558E-2</v>
      </c>
      <c r="X61" s="30">
        <v>5.5459951711150701E-2</v>
      </c>
      <c r="Y61" s="30">
        <v>6.4885673283734846E-2</v>
      </c>
      <c r="Z61" s="30">
        <v>4.5633910103908493E-2</v>
      </c>
      <c r="AA61" s="30">
        <v>4.0610846157363767E-2</v>
      </c>
      <c r="AB61" s="30">
        <v>7.8992047408406485E-2</v>
      </c>
      <c r="AC61" s="30">
        <v>5.375814381327193E-2</v>
      </c>
      <c r="AD61" s="30">
        <v>3.3441632564815915E-2</v>
      </c>
      <c r="AE61" s="30">
        <v>3.8983946250247259E-2</v>
      </c>
      <c r="AF61" s="30">
        <v>6.0564312997461789E-2</v>
      </c>
      <c r="AG61" s="30">
        <v>8.5421602690926024E-2</v>
      </c>
      <c r="AH61" s="30">
        <v>5.2213253806125959E-2</v>
      </c>
      <c r="AI61" s="30">
        <v>3.7064399474207699E-2</v>
      </c>
      <c r="AJ61" s="30">
        <v>0.10905931212664144</v>
      </c>
      <c r="AK61" s="30">
        <v>3.6476156254051428E-2</v>
      </c>
      <c r="AL61" s="30">
        <v>2.2049263646896966E-2</v>
      </c>
      <c r="AM61" s="30">
        <v>2.8096304935113503E-2</v>
      </c>
      <c r="AN61" s="30">
        <v>2.2251935226755393E-2</v>
      </c>
      <c r="AO61" s="30">
        <v>3.295787703323283E-2</v>
      </c>
    </row>
    <row r="62" spans="1:41" ht="14.25" x14ac:dyDescent="0.2">
      <c r="A62" s="28">
        <v>51</v>
      </c>
      <c r="B62" s="30">
        <v>4.0854712070963028E-2</v>
      </c>
      <c r="C62" s="30">
        <v>0.11304879728895512</v>
      </c>
      <c r="D62" s="30">
        <v>3.5538655446171408E-2</v>
      </c>
      <c r="E62" s="30">
        <v>2.4933547254526234E-2</v>
      </c>
      <c r="F62" s="30">
        <v>5.0488634706769453E-2</v>
      </c>
      <c r="G62" s="30">
        <v>5.665971291667149E-2</v>
      </c>
      <c r="H62" s="30">
        <v>6.341060212055849E-2</v>
      </c>
      <c r="I62" s="30">
        <v>2.9862432897758362E-2</v>
      </c>
      <c r="J62" s="30">
        <v>2.9381178457065893E-2</v>
      </c>
      <c r="K62" s="30">
        <v>2.698338712881343E-2</v>
      </c>
      <c r="L62" s="30">
        <v>3.0505457252077095E-2</v>
      </c>
      <c r="M62" s="30">
        <v>3.3803100479720127E-2</v>
      </c>
      <c r="N62" s="30">
        <v>4.964246092027591E-2</v>
      </c>
      <c r="O62" s="30">
        <v>8.1001793858281435E-2</v>
      </c>
      <c r="P62" s="30">
        <v>3.6659179568429012E-2</v>
      </c>
      <c r="Q62" s="30">
        <v>7.0761850168537643E-2</v>
      </c>
      <c r="R62" s="30">
        <v>2.2160968690148497E-2</v>
      </c>
      <c r="S62" s="30">
        <v>3.7089959028703934E-2</v>
      </c>
      <c r="T62" s="30">
        <v>6.4557153999282635E-2</v>
      </c>
      <c r="U62" s="30">
        <v>6.6043005603695137E-2</v>
      </c>
      <c r="V62" s="30">
        <v>3.6196695408088564E-2</v>
      </c>
      <c r="W62" s="30">
        <v>4.2944913572350085E-2</v>
      </c>
      <c r="X62" s="30">
        <v>5.5279568288833847E-2</v>
      </c>
      <c r="Y62" s="30">
        <v>6.5048600359813857E-2</v>
      </c>
      <c r="Z62" s="30">
        <v>4.5549240770603516E-2</v>
      </c>
      <c r="AA62" s="30">
        <v>4.0525756549489644E-2</v>
      </c>
      <c r="AB62" s="30">
        <v>7.8790662930418254E-2</v>
      </c>
      <c r="AC62" s="30">
        <v>5.3661151284600139E-2</v>
      </c>
      <c r="AD62" s="30">
        <v>3.3491336032162922E-2</v>
      </c>
      <c r="AE62" s="30">
        <v>3.8930483177747943E-2</v>
      </c>
      <c r="AF62" s="30">
        <v>6.0810574314545063E-2</v>
      </c>
      <c r="AG62" s="30">
        <v>8.5044594638161275E-2</v>
      </c>
      <c r="AH62" s="30">
        <v>5.2524133994733768E-2</v>
      </c>
      <c r="AI62" s="30">
        <v>3.7048505094403605E-2</v>
      </c>
      <c r="AJ62" s="30">
        <v>0.10836797678996635</v>
      </c>
      <c r="AK62" s="30">
        <v>3.6557434383320375E-2</v>
      </c>
      <c r="AL62" s="30">
        <v>2.231392069354321E-2</v>
      </c>
      <c r="AM62" s="30">
        <v>2.8242393362207352E-2</v>
      </c>
      <c r="AN62" s="30">
        <v>2.2510753973323139E-2</v>
      </c>
      <c r="AO62" s="30">
        <v>3.301158738201404E-2</v>
      </c>
    </row>
    <row r="63" spans="1:41" ht="14.25" x14ac:dyDescent="0.2">
      <c r="A63" s="28">
        <v>52</v>
      </c>
      <c r="B63" s="30">
        <v>4.0852433636178631E-2</v>
      </c>
      <c r="C63" s="30">
        <v>0.11228262055562688</v>
      </c>
      <c r="D63" s="30">
        <v>3.5551307355889517E-2</v>
      </c>
      <c r="E63" s="30">
        <v>2.5140024265879246E-2</v>
      </c>
      <c r="F63" s="30">
        <v>5.0406770347860119E-2</v>
      </c>
      <c r="G63" s="30">
        <v>5.6880983097929771E-2</v>
      </c>
      <c r="H63" s="30">
        <v>6.3079481530894377E-2</v>
      </c>
      <c r="I63" s="30">
        <v>2.9975843024271587E-2</v>
      </c>
      <c r="J63" s="30">
        <v>2.9503176867841763E-2</v>
      </c>
      <c r="K63" s="30">
        <v>2.715059391630481E-2</v>
      </c>
      <c r="L63" s="30">
        <v>3.0604010113857161E-2</v>
      </c>
      <c r="M63" s="30">
        <v>3.3847774508060979E-2</v>
      </c>
      <c r="N63" s="30">
        <v>4.957767078791564E-2</v>
      </c>
      <c r="O63" s="30">
        <v>8.0862015406963694E-2</v>
      </c>
      <c r="P63" s="30">
        <v>3.6651244077699596E-2</v>
      </c>
      <c r="Q63" s="30">
        <v>7.0722128223988712E-2</v>
      </c>
      <c r="R63" s="30">
        <v>2.241795099167021E-2</v>
      </c>
      <c r="S63" s="30">
        <v>3.7255169619215378E-2</v>
      </c>
      <c r="T63" s="30">
        <v>6.4204784364271461E-2</v>
      </c>
      <c r="U63" s="30">
        <v>6.6181188027682802E-2</v>
      </c>
      <c r="V63" s="30">
        <v>3.6284803570073798E-2</v>
      </c>
      <c r="W63" s="30">
        <v>4.2816761561642158E-2</v>
      </c>
      <c r="X63" s="30">
        <v>5.510554331473938E-2</v>
      </c>
      <c r="Y63" s="30">
        <v>6.5205772931311801E-2</v>
      </c>
      <c r="Z63" s="30">
        <v>4.5467128637098231E-2</v>
      </c>
      <c r="AA63" s="30">
        <v>4.04434090902972E-2</v>
      </c>
      <c r="AB63" s="30">
        <v>7.8596575726640694E-2</v>
      </c>
      <c r="AC63" s="30">
        <v>5.3567202079318754E-2</v>
      </c>
      <c r="AD63" s="30">
        <v>3.3539132045589337E-2</v>
      </c>
      <c r="AE63" s="30">
        <v>3.8878613756097691E-2</v>
      </c>
      <c r="AF63" s="30">
        <v>6.1048014932453709E-2</v>
      </c>
      <c r="AG63" s="30">
        <v>8.4681363928842179E-2</v>
      </c>
      <c r="AH63" s="30">
        <v>5.2823783218143516E-2</v>
      </c>
      <c r="AI63" s="30">
        <v>3.7032782076700022E-2</v>
      </c>
      <c r="AJ63" s="30">
        <v>0.10770037335976324</v>
      </c>
      <c r="AK63" s="30">
        <v>3.6636480657540993E-2</v>
      </c>
      <c r="AL63" s="30">
        <v>2.2569325966422138E-2</v>
      </c>
      <c r="AM63" s="30">
        <v>2.8384010856226993E-2</v>
      </c>
      <c r="AN63" s="30">
        <v>2.2760968959571137E-2</v>
      </c>
      <c r="AO63" s="30">
        <v>3.3063841540897476E-2</v>
      </c>
    </row>
    <row r="64" spans="1:41" ht="14.25" x14ac:dyDescent="0.2">
      <c r="A64" s="28">
        <v>53</v>
      </c>
      <c r="B64" s="30">
        <v>4.085075693376683E-2</v>
      </c>
      <c r="C64" s="30">
        <v>0.11154474056411345</v>
      </c>
      <c r="D64" s="30">
        <v>3.5563212545892009E-2</v>
      </c>
      <c r="E64" s="30">
        <v>2.5339303616037201E-2</v>
      </c>
      <c r="F64" s="30">
        <v>5.0327578025167963E-2</v>
      </c>
      <c r="G64" s="30">
        <v>5.7094478261339621E-2</v>
      </c>
      <c r="H64" s="30">
        <v>6.2760162118820961E-2</v>
      </c>
      <c r="I64" s="30">
        <v>3.0085348614929508E-2</v>
      </c>
      <c r="J64" s="30">
        <v>2.9621068886114044E-2</v>
      </c>
      <c r="K64" s="30">
        <v>2.7312118157373E-2</v>
      </c>
      <c r="L64" s="30">
        <v>3.0699762262282437E-2</v>
      </c>
      <c r="M64" s="30">
        <v>3.3890703496637586E-2</v>
      </c>
      <c r="N64" s="30">
        <v>4.9514755746987937E-2</v>
      </c>
      <c r="O64" s="30">
        <v>8.0727051946025696E-2</v>
      </c>
      <c r="P64" s="30">
        <v>3.6643157049630837E-2</v>
      </c>
      <c r="Q64" s="30">
        <v>7.0683643973095345E-2</v>
      </c>
      <c r="R64" s="30">
        <v>2.2666345862719428E-2</v>
      </c>
      <c r="S64" s="30">
        <v>3.7414760544595138E-2</v>
      </c>
      <c r="T64" s="30">
        <v>6.3864760839847046E-2</v>
      </c>
      <c r="U64" s="30">
        <v>6.6314608035096478E-2</v>
      </c>
      <c r="V64" s="30">
        <v>3.6369912799406379E-2</v>
      </c>
      <c r="W64" s="30">
        <v>4.2692783757204644E-2</v>
      </c>
      <c r="X64" s="30">
        <v>5.4937577911180702E-2</v>
      </c>
      <c r="Y64" s="30">
        <v>6.5357470633222059E-2</v>
      </c>
      <c r="Z64" s="30">
        <v>4.5387506580350623E-2</v>
      </c>
      <c r="AA64" s="30">
        <v>4.0363700524166379E-2</v>
      </c>
      <c r="AB64" s="30">
        <v>7.840941484865116E-2</v>
      </c>
      <c r="AC64" s="30">
        <v>5.3476199570149374E-2</v>
      </c>
      <c r="AD64" s="30">
        <v>3.3585128439654E-2</v>
      </c>
      <c r="AE64" s="30">
        <v>3.8828289828507279E-2</v>
      </c>
      <c r="AF64" s="30">
        <v>6.1277070726517113E-2</v>
      </c>
      <c r="AG64" s="30">
        <v>8.4331224133724625E-2</v>
      </c>
      <c r="AH64" s="30">
        <v>5.3112765405123996E-2</v>
      </c>
      <c r="AI64" s="30">
        <v>3.7017259514758427E-2</v>
      </c>
      <c r="AJ64" s="30">
        <v>0.10705576312027376</v>
      </c>
      <c r="AK64" s="30">
        <v>3.6713311967006002E-2</v>
      </c>
      <c r="AL64" s="30">
        <v>2.2815894703412054E-2</v>
      </c>
      <c r="AM64" s="30">
        <v>2.8521256188857258E-2</v>
      </c>
      <c r="AN64" s="30">
        <v>2.3002879385554564E-2</v>
      </c>
      <c r="AO64" s="30">
        <v>3.3114658782722906E-2</v>
      </c>
    </row>
    <row r="65" spans="1:41" ht="14.25" x14ac:dyDescent="0.2">
      <c r="A65" s="28">
        <v>54</v>
      </c>
      <c r="B65" s="30">
        <v>4.0849595973271535E-2</v>
      </c>
      <c r="C65" s="30">
        <v>0.11083371568633549</v>
      </c>
      <c r="D65" s="30">
        <v>3.5574431644798343E-2</v>
      </c>
      <c r="E65" s="30">
        <v>2.5531724288435642E-2</v>
      </c>
      <c r="F65" s="30">
        <v>5.025094761866189E-2</v>
      </c>
      <c r="G65" s="30">
        <v>5.7300573774427432E-2</v>
      </c>
      <c r="H65" s="30">
        <v>6.2452081046833419E-2</v>
      </c>
      <c r="I65" s="30">
        <v>3.0191135119746582E-2</v>
      </c>
      <c r="J65" s="30">
        <v>2.9735034082436052E-2</v>
      </c>
      <c r="K65" s="30">
        <v>2.7468207870024353E-2</v>
      </c>
      <c r="L65" s="30">
        <v>3.0792747823081168E-2</v>
      </c>
      <c r="M65" s="30">
        <v>3.3931985788146379E-2</v>
      </c>
      <c r="N65" s="30">
        <v>4.9453672618596789E-2</v>
      </c>
      <c r="O65" s="30">
        <v>8.0596680778855623E-2</v>
      </c>
      <c r="P65" s="30">
        <v>3.6634969718590371E-2</v>
      </c>
      <c r="Q65" s="30">
        <v>7.0646346628445489E-2</v>
      </c>
      <c r="R65" s="30">
        <v>2.290647880160912E-2</v>
      </c>
      <c r="S65" s="30">
        <v>3.7568978564492594E-2</v>
      </c>
      <c r="T65" s="30">
        <v>6.3536540654291818E-2</v>
      </c>
      <c r="U65" s="30">
        <v>6.6443489337193462E-2</v>
      </c>
      <c r="V65" s="30">
        <v>3.6452164255647235E-2</v>
      </c>
      <c r="W65" s="30">
        <v>4.2572825918003598E-2</v>
      </c>
      <c r="X65" s="30">
        <v>5.4775389029944721E-2</v>
      </c>
      <c r="Y65" s="30">
        <v>6.5503956605892144E-2</v>
      </c>
      <c r="Z65" s="30">
        <v>4.5310303891268777E-2</v>
      </c>
      <c r="AA65" s="30">
        <v>4.0286530191644854E-2</v>
      </c>
      <c r="AB65" s="30">
        <v>7.8228832966384276E-2</v>
      </c>
      <c r="AC65" s="30">
        <v>5.3388046026041192E-2</v>
      </c>
      <c r="AD65" s="30">
        <v>3.3629425070294428E-2</v>
      </c>
      <c r="AE65" s="30">
        <v>3.8779463003142167E-2</v>
      </c>
      <c r="AF65" s="30">
        <v>6.1498151644683752E-2</v>
      </c>
      <c r="AG65" s="30">
        <v>8.3993528337103163E-2</v>
      </c>
      <c r="AH65" s="30">
        <v>5.3391610111664489E-2</v>
      </c>
      <c r="AI65" s="30">
        <v>3.7001960940162393E-2</v>
      </c>
      <c r="AJ65" s="30">
        <v>0.10643334400212012</v>
      </c>
      <c r="AK65" s="30">
        <v>3.6787957438185748E-2</v>
      </c>
      <c r="AL65" s="30">
        <v>2.305402445531346E-2</v>
      </c>
      <c r="AM65" s="30">
        <v>2.8654241800209812E-2</v>
      </c>
      <c r="AN65" s="30">
        <v>2.3236789052453855E-2</v>
      </c>
      <c r="AO65" s="30">
        <v>3.316406353271617E-2</v>
      </c>
    </row>
    <row r="66" spans="1:41" ht="14.25" x14ac:dyDescent="0.2">
      <c r="A66" s="28">
        <v>55</v>
      </c>
      <c r="B66" s="30">
        <v>4.0848876395837674E-2</v>
      </c>
      <c r="C66" s="30">
        <v>0.11014818886754107</v>
      </c>
      <c r="D66" s="30">
        <v>3.5585019516653826E-2</v>
      </c>
      <c r="E66" s="30">
        <v>2.5717607014396293E-2</v>
      </c>
      <c r="F66" s="30">
        <v>5.0176773521452001E-2</v>
      </c>
      <c r="G66" s="30">
        <v>5.7499623428894697E-2</v>
      </c>
      <c r="H66" s="30">
        <v>6.2154704676011807E-2</v>
      </c>
      <c r="I66" s="30">
        <v>3.0293377172936786E-2</v>
      </c>
      <c r="J66" s="30">
        <v>2.9845243767345098E-2</v>
      </c>
      <c r="K66" s="30">
        <v>2.7619100469041147E-2</v>
      </c>
      <c r="L66" s="30">
        <v>3.0883014636816197E-2</v>
      </c>
      <c r="M66" s="30">
        <v>3.3971712544271782E-2</v>
      </c>
      <c r="N66" s="30">
        <v>4.9394374870944002E-2</v>
      </c>
      <c r="O66" s="30">
        <v>8.0470691098333713E-2</v>
      </c>
      <c r="P66" s="30">
        <v>3.662672554196833E-2</v>
      </c>
      <c r="Q66" s="30">
        <v>7.0610187865712604E-2</v>
      </c>
      <c r="R66" s="30">
        <v>2.3138672925893111E-2</v>
      </c>
      <c r="S66" s="30">
        <v>3.7718059581763663E-2</v>
      </c>
      <c r="T66" s="30">
        <v>6.3219600064221559E-2</v>
      </c>
      <c r="U66" s="30">
        <v>6.6568043122774867E-2</v>
      </c>
      <c r="V66" s="30">
        <v>3.6531690837377395E-2</v>
      </c>
      <c r="W66" s="30">
        <v>4.2456736008603224E-2</v>
      </c>
      <c r="X66" s="30">
        <v>5.4618708658126014E-2</v>
      </c>
      <c r="Y66" s="30">
        <v>6.5645478603844731E-2</v>
      </c>
      <c r="Z66" s="30">
        <v>4.5235447536886575E-2</v>
      </c>
      <c r="AA66" s="30">
        <v>4.0211800280723686E-2</v>
      </c>
      <c r="AB66" s="30">
        <v>7.8054504569780914E-2</v>
      </c>
      <c r="AC66" s="30">
        <v>5.3302643607587852E-2</v>
      </c>
      <c r="AD66" s="30">
        <v>3.3672114539333053E-2</v>
      </c>
      <c r="AE66" s="30">
        <v>3.8732085015625639E-2</v>
      </c>
      <c r="AF66" s="30">
        <v>6.1711643416856532E-2</v>
      </c>
      <c r="AG66" s="30">
        <v>8.3667666888416647E-2</v>
      </c>
      <c r="AH66" s="30">
        <v>5.3660814868054185E-2</v>
      </c>
      <c r="AI66" s="30">
        <v>3.6986905124960723E-2</v>
      </c>
      <c r="AJ66" s="30">
        <v>0.10583227887264868</v>
      </c>
      <c r="AK66" s="30">
        <v>3.6860455645697954E-2</v>
      </c>
      <c r="AL66" s="30">
        <v>2.3284095094813217E-2</v>
      </c>
      <c r="AM66" s="30">
        <v>2.8783089675763041E-2</v>
      </c>
      <c r="AN66" s="30">
        <v>2.3463002081321571E-2</v>
      </c>
      <c r="AO66" s="30">
        <v>3.3212084209042425E-2</v>
      </c>
    </row>
    <row r="67" spans="1:41" ht="14.25" x14ac:dyDescent="0.2">
      <c r="A67" s="28">
        <v>56</v>
      </c>
      <c r="B67" s="30">
        <v>4.0848533881519877E-2</v>
      </c>
      <c r="C67" s="30">
        <v>0.10948688302171217</v>
      </c>
      <c r="D67" s="30">
        <v>3.5595025870731378E-2</v>
      </c>
      <c r="E67" s="30">
        <v>2.5897255220912463E-2</v>
      </c>
      <c r="F67" s="30">
        <v>5.0104954553203962E-2</v>
      </c>
      <c r="G67" s="30">
        <v>5.7691960779810314E-2</v>
      </c>
      <c r="H67" s="30">
        <v>6.186752741424506E-2</v>
      </c>
      <c r="I67" s="30">
        <v>3.0392239329592119E-2</v>
      </c>
      <c r="J67" s="30">
        <v>2.9951861250103518E-2</v>
      </c>
      <c r="K67" s="30">
        <v>2.776502288732341E-2</v>
      </c>
      <c r="L67" s="30">
        <v>3.0970620858433939E-2</v>
      </c>
      <c r="M67" s="30">
        <v>3.400996838703163E-2</v>
      </c>
      <c r="N67" s="30">
        <v>4.9336813605224572E-2</v>
      </c>
      <c r="O67" s="30">
        <v>8.0348883335299215E-2</v>
      </c>
      <c r="P67" s="30">
        <v>3.661846127519186E-2</v>
      </c>
      <c r="Q67" s="30">
        <v>7.0575121687307174E-2</v>
      </c>
      <c r="R67" s="30">
        <v>2.3363246155537754E-2</v>
      </c>
      <c r="S67" s="30">
        <v>3.7862228835730427E-2</v>
      </c>
      <c r="T67" s="30">
        <v>6.2913435524324157E-2</v>
      </c>
      <c r="U67" s="30">
        <v>6.6688468829120717E-2</v>
      </c>
      <c r="V67" s="30">
        <v>3.6608617760325979E-2</v>
      </c>
      <c r="W67" s="30">
        <v>4.234436503945993E-2</v>
      </c>
      <c r="X67" s="30">
        <v>5.446728304412396E-2</v>
      </c>
      <c r="Y67" s="30">
        <v>6.5782270022532341E-2</v>
      </c>
      <c r="Z67" s="30">
        <v>4.5162863186330338E-2</v>
      </c>
      <c r="AA67" s="30">
        <v>4.0139416004866035E-2</v>
      </c>
      <c r="AB67" s="30">
        <v>7.7886124332158913E-2</v>
      </c>
      <c r="AC67" s="30">
        <v>5.3219895160170783E-2</v>
      </c>
      <c r="AD67" s="30">
        <v>3.3713282841464798E-2</v>
      </c>
      <c r="AE67" s="30">
        <v>3.8686108022548904E-2</v>
      </c>
      <c r="AF67" s="30">
        <v>6.1917909148111683E-2</v>
      </c>
      <c r="AG67" s="30">
        <v>8.3353065238297219E-2</v>
      </c>
      <c r="AH67" s="30">
        <v>5.3920847357654678E-2</v>
      </c>
      <c r="AI67" s="30">
        <v>3.6972106772755975E-2</v>
      </c>
      <c r="AJ67" s="30">
        <v>0.10525171657290744</v>
      </c>
      <c r="AK67" s="30">
        <v>3.6930852333990183E-2</v>
      </c>
      <c r="AL67" s="30">
        <v>2.350646902307707E-2</v>
      </c>
      <c r="AM67" s="30">
        <v>2.8907928065831312E-2</v>
      </c>
      <c r="AN67" s="30">
        <v>2.3681819656231173E-2</v>
      </c>
      <c r="AO67" s="30">
        <v>3.3258752261155156E-2</v>
      </c>
    </row>
    <row r="68" spans="1:41" ht="14.25" x14ac:dyDescent="0.2">
      <c r="A68" s="28">
        <v>57</v>
      </c>
      <c r="B68" s="30">
        <v>4.0848512782089008E-2</v>
      </c>
      <c r="C68" s="30">
        <v>0.1088485964956305</v>
      </c>
      <c r="D68" s="30">
        <v>3.5604495800589442E-2</v>
      </c>
      <c r="E68" s="30">
        <v>2.6070955952309793E-2</v>
      </c>
      <c r="F68" s="30">
        <v>5.0035393854413579E-2</v>
      </c>
      <c r="G68" s="30">
        <v>5.7877900404954996E-2</v>
      </c>
      <c r="H68" s="30">
        <v>6.1590070508019235E-2</v>
      </c>
      <c r="I68" s="30">
        <v>3.0487876744724307E-2</v>
      </c>
      <c r="J68" s="30">
        <v>3.0055042118581454E-2</v>
      </c>
      <c r="K68" s="30">
        <v>2.7906191777286704E-2</v>
      </c>
      <c r="L68" s="30">
        <v>3.1055632210514883E-2</v>
      </c>
      <c r="M68" s="30">
        <v>3.404683197266567E-2</v>
      </c>
      <c r="N68" s="30">
        <v>4.9280938366062621E-2</v>
      </c>
      <c r="O68" s="30">
        <v>8.0231068537091499E-2</v>
      </c>
      <c r="P68" s="30">
        <v>3.6610207898300606E-2</v>
      </c>
      <c r="Q68" s="30">
        <v>7.0541104294791879E-2</v>
      </c>
      <c r="R68" s="30">
        <v>2.3580509129288441E-2</v>
      </c>
      <c r="S68" s="30">
        <v>3.8001701161164858E-2</v>
      </c>
      <c r="T68" s="30">
        <v>6.2617564337321019E-2</v>
      </c>
      <c r="U68" s="30">
        <v>6.6804954864369437E-2</v>
      </c>
      <c r="V68" s="30">
        <v>3.6683063087509016E-2</v>
      </c>
      <c r="W68" s="30">
        <v>4.2235567700856125E-2</v>
      </c>
      <c r="X68" s="30">
        <v>5.4320871947684202E-2</v>
      </c>
      <c r="Y68" s="30">
        <v>6.5914550849550668E-2</v>
      </c>
      <c r="Z68" s="30">
        <v>4.5092476040168972E-2</v>
      </c>
      <c r="AA68" s="30">
        <v>4.0069285721063386E-2</v>
      </c>
      <c r="AB68" s="30">
        <v>7.7723405618067121E-2</v>
      </c>
      <c r="AC68" s="30">
        <v>5.3139704839604285E-2</v>
      </c>
      <c r="AD68" s="30">
        <v>3.3753009943205514E-2</v>
      </c>
      <c r="AE68" s="30">
        <v>3.8641484837043105E-2</v>
      </c>
      <c r="AF68" s="30">
        <v>6.2117290802954805E-2</v>
      </c>
      <c r="AG68" s="30">
        <v>8.3049181866421407E-2</v>
      </c>
      <c r="AH68" s="30">
        <v>5.4172147438928286E-2</v>
      </c>
      <c r="AI68" s="30">
        <v>3.6957577114134832E-2</v>
      </c>
      <c r="AJ68" s="30">
        <v>0.10469080736139169</v>
      </c>
      <c r="AK68" s="30">
        <v>3.6999198558931745E-2</v>
      </c>
      <c r="AL68" s="30">
        <v>2.372149152445302E-2</v>
      </c>
      <c r="AM68" s="30">
        <v>2.9028888887046245E-2</v>
      </c>
      <c r="AN68" s="30">
        <v>2.3893537581252788E-2</v>
      </c>
      <c r="AO68" s="30">
        <v>3.3304101373651029E-2</v>
      </c>
    </row>
    <row r="69" spans="1:41" ht="14.25" x14ac:dyDescent="0.2">
      <c r="A69" s="28">
        <v>58</v>
      </c>
      <c r="B69" s="30">
        <v>4.0848764945944804E-2</v>
      </c>
      <c r="C69" s="30">
        <v>0.10823219865054279</v>
      </c>
      <c r="D69" s="30">
        <v>3.5613470261352864E-2</v>
      </c>
      <c r="E69" s="30">
        <v>2.6238980760820763E-2</v>
      </c>
      <c r="F69" s="30">
        <v>4.996799876631064E-2</v>
      </c>
      <c r="G69" s="30">
        <v>5.8057739087453042E-2</v>
      </c>
      <c r="H69" s="30">
        <v>6.1321880805775608E-2</v>
      </c>
      <c r="I69" s="30">
        <v>3.0580435799858696E-2</v>
      </c>
      <c r="J69" s="30">
        <v>3.0154934532729438E-2</v>
      </c>
      <c r="K69" s="30">
        <v>2.8042813771985919E-2</v>
      </c>
      <c r="L69" s="30">
        <v>3.1138119770304673E-2</v>
      </c>
      <c r="M69" s="30">
        <v>3.4082376506195278E-2</v>
      </c>
      <c r="N69" s="30">
        <v>4.9226697804962694E-2</v>
      </c>
      <c r="O69" s="30">
        <v>8.0117067776057871E-2</v>
      </c>
      <c r="P69" s="30">
        <v>3.6601991415178059E-2</v>
      </c>
      <c r="Q69" s="30">
        <v>7.0508093969368746E-2</v>
      </c>
      <c r="R69" s="30">
        <v>2.3790763701518003E-2</v>
      </c>
      <c r="S69" s="30">
        <v>3.8136681295320551E-2</v>
      </c>
      <c r="T69" s="30">
        <v>6.233152490050653E-2</v>
      </c>
      <c r="U69" s="30">
        <v>6.6917679284077325E-2</v>
      </c>
      <c r="V69" s="30">
        <v>3.6755138216102434E-2</v>
      </c>
      <c r="W69" s="30">
        <v>4.2130202828472019E-2</v>
      </c>
      <c r="X69" s="30">
        <v>5.417924791674178E-2</v>
      </c>
      <c r="Y69" s="30">
        <v>6.6042528546317092E-2</v>
      </c>
      <c r="Z69" s="30">
        <v>4.5024211496246469E-2</v>
      </c>
      <c r="AA69" s="30">
        <v>4.0001320998991119E-2</v>
      </c>
      <c r="AB69" s="30">
        <v>7.756607912064295E-2</v>
      </c>
      <c r="AC69" s="30">
        <v>5.3061978599287629E-2</v>
      </c>
      <c r="AD69" s="30">
        <v>3.3791370302010515E-2</v>
      </c>
      <c r="AE69" s="30">
        <v>3.8598169115745318E-2</v>
      </c>
      <c r="AF69" s="30">
        <v>6.2310110587562528E-2</v>
      </c>
      <c r="AG69" s="30">
        <v>8.2755506305602688E-2</v>
      </c>
      <c r="AH69" s="30">
        <v>5.4415129021710973E-2</v>
      </c>
      <c r="AI69" s="30">
        <v>3.6943324419900225E-2</v>
      </c>
      <c r="AJ69" s="30">
        <v>0.10414871406302728</v>
      </c>
      <c r="AK69" s="30">
        <v>3.7065549175564039E-2</v>
      </c>
      <c r="AL69" s="30">
        <v>2.3929491229934374E-2</v>
      </c>
      <c r="AM69" s="30">
        <v>2.9146105675892597E-2</v>
      </c>
      <c r="AN69" s="30">
        <v>2.4098444482921311E-2</v>
      </c>
      <c r="AO69" s="30">
        <v>3.3348166808656821E-2</v>
      </c>
    </row>
    <row r="70" spans="1:41" ht="14.25" x14ac:dyDescent="0.2">
      <c r="A70" s="28">
        <v>59</v>
      </c>
      <c r="B70" s="30">
        <v>4.0849248706950503E-2</v>
      </c>
      <c r="C70" s="30">
        <v>0.1076366255961545</v>
      </c>
      <c r="D70" s="30">
        <v>3.5621986492954782E-2</v>
      </c>
      <c r="E70" s="30">
        <v>2.6401586562692536E-2</v>
      </c>
      <c r="F70" s="30">
        <v>4.9902680700306012E-2</v>
      </c>
      <c r="G70" s="30">
        <v>5.8231756925118727E-2</v>
      </c>
      <c r="H70" s="30">
        <v>6.1062529514631647E-2</v>
      </c>
      <c r="I70" s="30">
        <v>3.0670054681818382E-2</v>
      </c>
      <c r="J70" s="30">
        <v>3.0251679525657993E-2</v>
      </c>
      <c r="K70" s="30">
        <v>2.8175085789668541E-2</v>
      </c>
      <c r="L70" s="30">
        <v>3.1218158192758194E-2</v>
      </c>
      <c r="M70" s="30">
        <v>3.4116670203694133E-2</v>
      </c>
      <c r="N70" s="30">
        <v>4.9174040220685944E-2</v>
      </c>
      <c r="O70" s="30">
        <v>8.0006711587631951E-2</v>
      </c>
      <c r="P70" s="30">
        <v>3.6593833543402843E-2</v>
      </c>
      <c r="Q70" s="30">
        <v>7.0476050959813907E-2</v>
      </c>
      <c r="R70" s="30">
        <v>2.3994301897310333E-2</v>
      </c>
      <c r="S70" s="30">
        <v>3.8267364218865119E-2</v>
      </c>
      <c r="T70" s="30">
        <v>6.2054876642509527E-2</v>
      </c>
      <c r="U70" s="30">
        <v>6.7026810424620553E-2</v>
      </c>
      <c r="V70" s="30">
        <v>3.6824948325234086E-2</v>
      </c>
      <c r="W70" s="30">
        <v>4.2028133732052941E-2</v>
      </c>
      <c r="X70" s="30">
        <v>5.4042195592923337E-2</v>
      </c>
      <c r="Y70" s="30">
        <v>6.6166398865695086E-2</v>
      </c>
      <c r="Z70" s="30">
        <v>4.4957995679653751E-2</v>
      </c>
      <c r="AA70" s="30">
        <v>3.9935436650494482E-2</v>
      </c>
      <c r="AB70" s="30">
        <v>7.7413891615229602E-2</v>
      </c>
      <c r="AC70" s="30">
        <v>5.2986624563062801E-2</v>
      </c>
      <c r="AD70" s="30">
        <v>3.3828433332657948E-2</v>
      </c>
      <c r="AE70" s="30">
        <v>3.8556115505022914E-2</v>
      </c>
      <c r="AF70" s="30">
        <v>6.2496672236699968E-2</v>
      </c>
      <c r="AG70" s="30">
        <v>8.2471557264272466E-2</v>
      </c>
      <c r="AH70" s="30">
        <v>5.4650181808143072E-2</v>
      </c>
      <c r="AI70" s="30">
        <v>3.6929354443602458E-2</v>
      </c>
      <c r="AJ70" s="30">
        <v>0.1036246199355213</v>
      </c>
      <c r="AK70" s="30">
        <v>3.7129961611309881E-2</v>
      </c>
      <c r="AL70" s="30">
        <v>2.4130780658181861E-2</v>
      </c>
      <c r="AM70" s="30">
        <v>2.9259711988963044E-2</v>
      </c>
      <c r="AN70" s="30">
        <v>2.4296820523486584E-2</v>
      </c>
      <c r="AO70" s="30">
        <v>3.3390984864245299E-2</v>
      </c>
    </row>
    <row r="71" spans="1:41" ht="14.25" x14ac:dyDescent="0.2">
      <c r="A71" s="28">
        <v>60</v>
      </c>
      <c r="B71" s="30">
        <v>4.0849928013361403E-2</v>
      </c>
      <c r="C71" s="30">
        <v>0.10706087610056492</v>
      </c>
      <c r="D71" s="30">
        <v>3.563007839600818E-2</v>
      </c>
      <c r="E71" s="30">
        <v>2.6559016457709861E-2</v>
      </c>
      <c r="F71" s="30">
        <v>4.9839355000200536E-2</v>
      </c>
      <c r="G71" s="30">
        <v>5.8400218370108004E-2</v>
      </c>
      <c r="H71" s="30">
        <v>6.0811610967224983E-2</v>
      </c>
      <c r="I71" s="30">
        <v>3.0756863917875688E-2</v>
      </c>
      <c r="J71" s="30">
        <v>3.0345411307592274E-2</v>
      </c>
      <c r="K71" s="30">
        <v>2.8303195368721612E-2</v>
      </c>
      <c r="L71" s="30">
        <v>3.1295824289764962E-2</v>
      </c>
      <c r="M71" s="30">
        <v>3.4149776708358948E-2</v>
      </c>
      <c r="N71" s="30">
        <v>4.9122913996638928E-2</v>
      </c>
      <c r="O71" s="30">
        <v>7.9899839437366227E-2</v>
      </c>
      <c r="P71" s="30">
        <v>3.6585752310043684E-2</v>
      </c>
      <c r="Q71" s="30">
        <v>7.0444937377293515E-2</v>
      </c>
      <c r="R71" s="30">
        <v>2.4191405227884211E-2</v>
      </c>
      <c r="S71" s="30">
        <v>3.8393935519447364E-2</v>
      </c>
      <c r="T71" s="30">
        <v>6.1787199725425568E-2</v>
      </c>
      <c r="U71" s="30">
        <v>6.7132507496033167E-2</v>
      </c>
      <c r="V71" s="30">
        <v>3.6892592788393852E-2</v>
      </c>
      <c r="W71" s="30">
        <v>4.1929228413209119E-2</v>
      </c>
      <c r="X71" s="30">
        <v>5.3909511046839054E-2</v>
      </c>
      <c r="Y71" s="30">
        <v>6.6286346610606062E-2</v>
      </c>
      <c r="Z71" s="30">
        <v>4.4893755859983342E-2</v>
      </c>
      <c r="AA71" s="30">
        <v>3.9871550727101468E-2</v>
      </c>
      <c r="AB71" s="30">
        <v>7.7266604817680218E-2</v>
      </c>
      <c r="AC71" s="30">
        <v>5.2913553303970184E-2</v>
      </c>
      <c r="AD71" s="30">
        <v>3.3864263827044994E-2</v>
      </c>
      <c r="AE71" s="30">
        <v>3.8515279753110976E-2</v>
      </c>
      <c r="AF71" s="30">
        <v>6.2677262211695339E-2</v>
      </c>
      <c r="AG71" s="30">
        <v>8.2196880847710707E-2</v>
      </c>
      <c r="AH71" s="30">
        <v>5.4877672908042241E-2</v>
      </c>
      <c r="AI71" s="30">
        <v>3.6915670803162826E-2</v>
      </c>
      <c r="AJ71" s="30">
        <v>0.10311773403962099</v>
      </c>
      <c r="AK71" s="30">
        <v>3.7192494874626947E-2</v>
      </c>
      <c r="AL71" s="30">
        <v>2.432565680943477E-2</v>
      </c>
      <c r="AM71" s="30">
        <v>2.9369840164398919E-2</v>
      </c>
      <c r="AN71" s="30">
        <v>2.4488936517053528E-2</v>
      </c>
      <c r="AO71" s="30">
        <v>3.3432592430060248E-2</v>
      </c>
    </row>
    <row r="72" spans="1:41" ht="14.25" x14ac:dyDescent="0.2">
      <c r="A72" s="28">
        <v>61</v>
      </c>
      <c r="B72" s="30">
        <v>4.085077167665907E-2</v>
      </c>
      <c r="C72" s="30">
        <v>0.10650400769106394</v>
      </c>
      <c r="D72" s="30">
        <v>3.5637776866088267E-2</v>
      </c>
      <c r="E72" s="30">
        <v>2.6711500510985697E-2</v>
      </c>
      <c r="F72" s="30">
        <v>4.9777940799772935E-2</v>
      </c>
      <c r="G72" s="30">
        <v>5.8563373202533242E-2</v>
      </c>
      <c r="H72" s="30">
        <v>6.0568741411374249E-2</v>
      </c>
      <c r="I72" s="30">
        <v>3.0840986871017551E-2</v>
      </c>
      <c r="J72" s="30">
        <v>3.0436257569007807E-2</v>
      </c>
      <c r="K72" s="30">
        <v>2.8427321022617802E-2</v>
      </c>
      <c r="L72" s="30">
        <v>3.1371195900278481E-2</v>
      </c>
      <c r="M72" s="30">
        <v>3.4181755465678698E-2</v>
      </c>
      <c r="N72" s="30">
        <v>4.9073267952163047E-2</v>
      </c>
      <c r="O72" s="30">
        <v>7.9796299216124522E-2</v>
      </c>
      <c r="P72" s="30">
        <v>3.6577762566488037E-2</v>
      </c>
      <c r="Q72" s="30">
        <v>7.0414717096562107E-2</v>
      </c>
      <c r="R72" s="30">
        <v>2.4382344287921631E-2</v>
      </c>
      <c r="S72" s="30">
        <v>3.8516571768951513E-2</v>
      </c>
      <c r="T72" s="30">
        <v>6.1528094572420367E-2</v>
      </c>
      <c r="U72" s="30">
        <v>6.7234921136771986E-2</v>
      </c>
      <c r="V72" s="30">
        <v>3.6958165553750311E-2</v>
      </c>
      <c r="W72" s="30">
        <v>4.1833359693874694E-2</v>
      </c>
      <c r="X72" s="30">
        <v>5.3781001143713203E-2</v>
      </c>
      <c r="Y72" s="30">
        <v>6.6402546338234059E-2</v>
      </c>
      <c r="Z72" s="30">
        <v>4.4831420775213404E-2</v>
      </c>
      <c r="AA72" s="30">
        <v>3.9809584491975469E-2</v>
      </c>
      <c r="AB72" s="30">
        <v>7.7123994337084945E-2</v>
      </c>
      <c r="AC72" s="30">
        <v>5.2842678045745828E-2</v>
      </c>
      <c r="AD72" s="30">
        <v>3.3898922332733505E-2</v>
      </c>
      <c r="AE72" s="30">
        <v>3.84756187937767E-2</v>
      </c>
      <c r="AF72" s="30">
        <v>6.2852150815535079E-2</v>
      </c>
      <c r="AG72" s="30">
        <v>8.1931048877019075E-2</v>
      </c>
      <c r="AH72" s="30">
        <v>5.5097948337898162E-2</v>
      </c>
      <c r="AI72" s="30">
        <v>3.6902275310019439E-2</v>
      </c>
      <c r="AJ72" s="30">
        <v>0.10262729472280152</v>
      </c>
      <c r="AK72" s="30">
        <v>3.7253208757835443E-2</v>
      </c>
      <c r="AL72" s="30">
        <v>2.4514401792890439E-2</v>
      </c>
      <c r="AM72" s="30">
        <v>2.9476620375014528E-2</v>
      </c>
      <c r="AN72" s="30">
        <v>2.4675053362169797E-2</v>
      </c>
      <c r="AO72" s="30">
        <v>3.3473026624361246E-2</v>
      </c>
    </row>
    <row r="73" spans="1:41" ht="14.25" x14ac:dyDescent="0.2">
      <c r="A73" s="28">
        <v>62</v>
      </c>
      <c r="B73" s="30">
        <v>4.0851752723156443E-2</v>
      </c>
      <c r="C73" s="30">
        <v>0.10596513295399657</v>
      </c>
      <c r="D73" s="30">
        <v>3.564511009143212E-2</v>
      </c>
      <c r="E73" s="30">
        <v>2.6859256496619244E-2</v>
      </c>
      <c r="F73" s="30">
        <v>4.9718360877886614E-2</v>
      </c>
      <c r="G73" s="30">
        <v>5.872145744170254E-2</v>
      </c>
      <c r="H73" s="30">
        <v>6.0333557831977247E-2</v>
      </c>
      <c r="I73" s="30">
        <v>3.0922540198712323E-2</v>
      </c>
      <c r="J73" s="30">
        <v>3.052433978008029E-2</v>
      </c>
      <c r="K73" s="30">
        <v>2.8547632606614304E-2</v>
      </c>
      <c r="L73" s="30">
        <v>3.1444350997911874E-2</v>
      </c>
      <c r="M73" s="30">
        <v>3.421266206231488E-2</v>
      </c>
      <c r="N73" s="30">
        <v>4.9025051621923721E-2</v>
      </c>
      <c r="O73" s="30">
        <v>7.969594676252223E-2</v>
      </c>
      <c r="P73" s="30">
        <v>3.656987643350651E-2</v>
      </c>
      <c r="Q73" s="30">
        <v>7.0385355663077576E-2</v>
      </c>
      <c r="R73" s="30">
        <v>2.4567378571997756E-2</v>
      </c>
      <c r="S73" s="30">
        <v>3.8635440907376806E-2</v>
      </c>
      <c r="T73" s="30">
        <v>6.1277181268714065E-2</v>
      </c>
      <c r="U73" s="30">
        <v>6.73341939327885E-2</v>
      </c>
      <c r="V73" s="30">
        <v>3.7021755495312059E-2</v>
      </c>
      <c r="W73" s="30">
        <v>4.1740405273222425E-2</v>
      </c>
      <c r="X73" s="30">
        <v>5.3656482939455463E-2</v>
      </c>
      <c r="Y73" s="30">
        <v>6.6515163014059686E-2</v>
      </c>
      <c r="Z73" s="30">
        <v>4.4770920878415943E-2</v>
      </c>
      <c r="AA73" s="30">
        <v>3.974946237163679E-2</v>
      </c>
      <c r="AB73" s="30">
        <v>7.6985848713811089E-2</v>
      </c>
      <c r="AC73" s="30">
        <v>5.2773914801107491E-2</v>
      </c>
      <c r="AD73" s="30">
        <v>3.3932465494886044E-2</v>
      </c>
      <c r="AE73" s="30">
        <v>3.8437090806264784E-2</v>
      </c>
      <c r="AF73" s="30">
        <v>6.302159323079759E-2</v>
      </c>
      <c r="AG73" s="30">
        <v>8.1673657303798164E-2</v>
      </c>
      <c r="AH73" s="30">
        <v>5.5311334412057045E-2</v>
      </c>
      <c r="AI73" s="30">
        <v>3.6889168252971505E-2</v>
      </c>
      <c r="AJ73" s="30">
        <v>0.10215257168741387</v>
      </c>
      <c r="AK73" s="30">
        <v>3.7312163200010628E-2</v>
      </c>
      <c r="AL73" s="30">
        <v>2.469728347234823E-2</v>
      </c>
      <c r="AM73" s="30">
        <v>2.9580179916576022E-2</v>
      </c>
      <c r="AN73" s="30">
        <v>2.4855421721593496E-2</v>
      </c>
      <c r="AO73" s="30">
        <v>3.3512324499278767E-2</v>
      </c>
    </row>
    <row r="74" spans="1:41" ht="14.25" x14ac:dyDescent="0.2">
      <c r="A74" s="28">
        <v>63</v>
      </c>
      <c r="B74" s="30">
        <v>4.0852847833799721E-2</v>
      </c>
      <c r="C74" s="30">
        <v>0.10544341603676632</v>
      </c>
      <c r="D74" s="30">
        <v>3.5652103818408332E-2</v>
      </c>
      <c r="E74" s="30">
        <v>2.7002490603383666E-2</v>
      </c>
      <c r="F74" s="30">
        <v>4.9660541512829504E-2</v>
      </c>
      <c r="G74" s="30">
        <v>5.8874694198582933E-2</v>
      </c>
      <c r="H74" s="30">
        <v>6.0105716811948762E-2</v>
      </c>
      <c r="I74" s="30">
        <v>3.1001634278228662E-2</v>
      </c>
      <c r="J74" s="30">
        <v>3.0609773484252978E-2</v>
      </c>
      <c r="K74" s="30">
        <v>2.8664291689701082E-2</v>
      </c>
      <c r="L74" s="30">
        <v>3.1515366992209248E-2</v>
      </c>
      <c r="M74" s="30">
        <v>3.4242548532726236E-2</v>
      </c>
      <c r="N74" s="30">
        <v>4.8978215475347531E-2</v>
      </c>
      <c r="O74" s="30">
        <v>7.9598645411610214E-2</v>
      </c>
      <c r="P74" s="30">
        <v>3.6562103686146985E-2</v>
      </c>
      <c r="Q74" s="30">
        <v>7.0356820205622173E-2</v>
      </c>
      <c r="R74" s="30">
        <v>2.4746756459830488E-2</v>
      </c>
      <c r="S74" s="30">
        <v>3.8750702627807998E-2</v>
      </c>
      <c r="T74" s="30">
        <v>6.1034098873938181E-2</v>
      </c>
      <c r="U74" s="30">
        <v>6.7430460903173506E-2</v>
      </c>
      <c r="V74" s="30">
        <v>3.708344673754671E-2</v>
      </c>
      <c r="W74" s="30">
        <v>4.1650247727705425E-2</v>
      </c>
      <c r="X74" s="30">
        <v>5.3535783106912982E-2</v>
      </c>
      <c r="Y74" s="30">
        <v>6.6624352619595095E-2</v>
      </c>
      <c r="Z74" s="30">
        <v>4.4712188520824814E-2</v>
      </c>
      <c r="AA74" s="30">
        <v>3.9691111891889452E-2</v>
      </c>
      <c r="AB74" s="30">
        <v>7.6851968534829229E-2</v>
      </c>
      <c r="AC74" s="30">
        <v>5.2707182458544999E-2</v>
      </c>
      <c r="AD74" s="30">
        <v>3.3964946365690363E-2</v>
      </c>
      <c r="AE74" s="30">
        <v>3.8399655255537235E-2</v>
      </c>
      <c r="AF74" s="30">
        <v>6.3185830485811056E-2</v>
      </c>
      <c r="AG74" s="30">
        <v>8.1424324717728869E-2</v>
      </c>
      <c r="AH74" s="30">
        <v>5.5518139034083536E-2</v>
      </c>
      <c r="AI74" s="30">
        <v>3.6876348642928214E-2</v>
      </c>
      <c r="AJ74" s="30">
        <v>0.10169286700628599</v>
      </c>
      <c r="AK74" s="30">
        <v>3.7369417781746073E-2</v>
      </c>
      <c r="AL74" s="30">
        <v>2.4874556118290592E-2</v>
      </c>
      <c r="AM74" s="30">
        <v>2.9680642685221637E-2</v>
      </c>
      <c r="AN74" s="30">
        <v>2.503028189377865E-2</v>
      </c>
      <c r="AO74" s="30">
        <v>3.35505228031725E-2</v>
      </c>
    </row>
    <row r="75" spans="1:41" ht="14.25" x14ac:dyDescent="0.2">
      <c r="A75" s="28">
        <v>64</v>
      </c>
      <c r="B75" s="30">
        <v>4.0854036859756304E-2</v>
      </c>
      <c r="C75" s="30">
        <v>0.10493806935118344</v>
      </c>
      <c r="D75" s="30">
        <v>3.5658781588551625E-2</v>
      </c>
      <c r="E75" s="30">
        <v>2.7141398103049941E-2</v>
      </c>
      <c r="F75" s="30">
        <v>4.9604412337282078E-2</v>
      </c>
      <c r="G75" s="30">
        <v>5.9023294472990706E-2</v>
      </c>
      <c r="H75" s="30">
        <v>5.9884893436904063E-2</v>
      </c>
      <c r="I75" s="30">
        <v>3.1078373601272746E-2</v>
      </c>
      <c r="J75" s="30">
        <v>3.0692668584272775E-2</v>
      </c>
      <c r="K75" s="30">
        <v>2.8777451926700559E-2</v>
      </c>
      <c r="L75" s="30">
        <v>3.1584320187690196E-2</v>
      </c>
      <c r="M75" s="30">
        <v>3.4271463637054467E-2</v>
      </c>
      <c r="N75" s="30">
        <v>4.8932711086155933E-2</v>
      </c>
      <c r="O75" s="30">
        <v>7.9504265568741017E-2</v>
      </c>
      <c r="P75" s="30">
        <v>3.6554452086688505E-2</v>
      </c>
      <c r="Q75" s="30">
        <v>7.032907935404431E-2</v>
      </c>
      <c r="R75" s="30">
        <v>2.492071533016027E-2</v>
      </c>
      <c r="S75" s="30">
        <v>3.8862508758179537E-2</v>
      </c>
      <c r="T75" s="30">
        <v>6.0798504675858123E-2</v>
      </c>
      <c r="U75" s="30">
        <v>6.7523849954523874E-2</v>
      </c>
      <c r="V75" s="30">
        <v>3.7143318955796145E-2</v>
      </c>
      <c r="W75" s="30">
        <v>4.1562774466328278E-2</v>
      </c>
      <c r="X75" s="30">
        <v>5.3418737391767834E-2</v>
      </c>
      <c r="Y75" s="30">
        <v>6.6730262717383804E-2</v>
      </c>
      <c r="Z75" s="30">
        <v>4.4655158082591573E-2</v>
      </c>
      <c r="AA75" s="30">
        <v>3.9634463601625924E-2</v>
      </c>
      <c r="AB75" s="30">
        <v>7.672216561914813E-2</v>
      </c>
      <c r="AC75" s="30">
        <v>5.2642402827369317E-2</v>
      </c>
      <c r="AD75" s="30">
        <v>3.3996414684787979E-2</v>
      </c>
      <c r="AE75" s="30">
        <v>3.8363272916206004E-2</v>
      </c>
      <c r="AF75" s="30">
        <v>6.3345090354083311E-2</v>
      </c>
      <c r="AG75" s="30">
        <v>8.1182690943705893E-2</v>
      </c>
      <c r="AH75" s="30">
        <v>5.571865289572675E-2</v>
      </c>
      <c r="AI75" s="30">
        <v>3.686381442386133E-2</v>
      </c>
      <c r="AJ75" s="30">
        <v>0.10124751536466503</v>
      </c>
      <c r="AK75" s="30">
        <v>3.7425031328444547E-2</v>
      </c>
      <c r="AL75" s="30">
        <v>2.5046461057297797E-2</v>
      </c>
      <c r="AM75" s="30">
        <v>2.9778128806573934E-2</v>
      </c>
      <c r="AN75" s="30">
        <v>2.5199863831679714E-2</v>
      </c>
      <c r="AO75" s="30">
        <v>3.3587657790751901E-2</v>
      </c>
    </row>
    <row r="76" spans="1:41" ht="14.25" x14ac:dyDescent="0.2">
      <c r="A76" s="28">
        <v>65</v>
      </c>
      <c r="B76" s="30">
        <v>4.0855302403204563E-2</v>
      </c>
      <c r="C76" s="30">
        <v>0.10444835047448864</v>
      </c>
      <c r="D76" s="30">
        <v>3.5665164950462014E-2</v>
      </c>
      <c r="E76" s="30">
        <v>2.7276163982258073E-2</v>
      </c>
      <c r="F76" s="30">
        <v>4.9549906195004656E-2</v>
      </c>
      <c r="G76" s="30">
        <v>5.9167457898902098E-2</v>
      </c>
      <c r="H76" s="30">
        <v>5.9670780246632305E-2</v>
      </c>
      <c r="I76" s="30">
        <v>3.1152857140442247E-2</v>
      </c>
      <c r="J76" s="30">
        <v>3.0773129619489969E-2</v>
      </c>
      <c r="K76" s="30">
        <v>2.8887259426574774E-2</v>
      </c>
      <c r="L76" s="30">
        <v>3.1651285371202542E-2</v>
      </c>
      <c r="M76" s="30">
        <v>3.4299453113371792E-2</v>
      </c>
      <c r="N76" s="30">
        <v>4.8888491260454581E-2</v>
      </c>
      <c r="O76" s="30">
        <v>7.9412684307519799E-2</v>
      </c>
      <c r="P76" s="30">
        <v>3.6546927672725715E-2</v>
      </c>
      <c r="Q76" s="30">
        <v>7.0302103161775875E-2</v>
      </c>
      <c r="R76" s="30">
        <v>2.5089481771178201E-2</v>
      </c>
      <c r="S76" s="30">
        <v>3.8971003636536938E-2</v>
      </c>
      <c r="T76" s="30">
        <v>6.057007340897691E-2</v>
      </c>
      <c r="U76" s="30">
        <v>6.7614482306056711E-2</v>
      </c>
      <c r="V76" s="30">
        <v>3.7201447654601205E-2</v>
      </c>
      <c r="W76" s="30">
        <v>4.1477877651095119E-2</v>
      </c>
      <c r="X76" s="30">
        <v>5.330519009734247E-2</v>
      </c>
      <c r="Y76" s="30">
        <v>6.6833032976526541E-2</v>
      </c>
      <c r="Z76" s="30">
        <v>4.459976606069227E-2</v>
      </c>
      <c r="AA76" s="30">
        <v>3.9579450987555109E-2</v>
      </c>
      <c r="AB76" s="30">
        <v>7.6596262266921622E-2</v>
      </c>
      <c r="AC76" s="30">
        <v>5.257950064914696E-2</v>
      </c>
      <c r="AD76" s="30">
        <v>3.4026917133838985E-2</v>
      </c>
      <c r="AE76" s="30">
        <v>3.8327905883028146E-2</v>
      </c>
      <c r="AF76" s="30">
        <v>6.3499588191729517E-2</v>
      </c>
      <c r="AG76" s="30">
        <v>8.0948415724812595E-2</v>
      </c>
      <c r="AH76" s="30">
        <v>5.59131505903816E-2</v>
      </c>
      <c r="AI76" s="30">
        <v>3.6851562654548697E-2</v>
      </c>
      <c r="AJ76" s="30">
        <v>0.10081588374205808</v>
      </c>
      <c r="AK76" s="30">
        <v>3.747906160279979E-2</v>
      </c>
      <c r="AL76" s="30">
        <v>2.5213227311862818E-2</v>
      </c>
      <c r="AM76" s="30">
        <v>2.9872754386051081E-2</v>
      </c>
      <c r="AN76" s="30">
        <v>2.5364387273407729E-2</v>
      </c>
      <c r="AO76" s="30">
        <v>3.3623765073120371E-2</v>
      </c>
    </row>
    <row r="77" spans="1:41" ht="14.25" x14ac:dyDescent="0.2">
      <c r="A77" s="28">
        <v>66</v>
      </c>
      <c r="B77" s="30">
        <v>4.0856629454273596E-2</v>
      </c>
      <c r="C77" s="30">
        <v>0.10397355924231411</v>
      </c>
      <c r="D77" s="30">
        <v>3.5671273649465762E-2</v>
      </c>
      <c r="E77" s="30">
        <v>2.7406963539088114E-2</v>
      </c>
      <c r="F77" s="30">
        <v>4.9496959000116192E-2</v>
      </c>
      <c r="G77" s="30">
        <v>5.9307373441129352E-2</v>
      </c>
      <c r="H77" s="30">
        <v>5.946308623510177E-2</v>
      </c>
      <c r="I77" s="30">
        <v>3.1225178689775701E-2</v>
      </c>
      <c r="J77" s="30">
        <v>3.0851256033559871E-2</v>
      </c>
      <c r="K77" s="30">
        <v>2.899385311391689E-2</v>
      </c>
      <c r="L77" s="30">
        <v>3.1716335503405579E-2</v>
      </c>
      <c r="M77" s="30">
        <v>3.4326559907001508E-2</v>
      </c>
      <c r="N77" s="30">
        <v>4.8845510130488545E-2</v>
      </c>
      <c r="O77" s="30">
        <v>7.9323784990727564E-2</v>
      </c>
      <c r="P77" s="30">
        <v>3.6539535006461454E-2</v>
      </c>
      <c r="Q77" s="30">
        <v>7.0275863032809971E-2</v>
      </c>
      <c r="R77" s="30">
        <v>2.5253271861954474E-2</v>
      </c>
      <c r="S77" s="30">
        <v>3.9076324477309132E-2</v>
      </c>
      <c r="T77" s="30">
        <v>6.0348496456309908E-2</v>
      </c>
      <c r="U77" s="30">
        <v>6.7702472887385623E-2</v>
      </c>
      <c r="V77" s="30">
        <v>3.7257904425808119E-2</v>
      </c>
      <c r="W77" s="30">
        <v>4.1395454090804362E-2</v>
      </c>
      <c r="X77" s="30">
        <v>5.3194993597414753E-2</v>
      </c>
      <c r="Y77" s="30">
        <v>6.6932795661731825E-2</v>
      </c>
      <c r="Z77" s="30">
        <v>4.4545951121899297E-2</v>
      </c>
      <c r="AA77" s="30">
        <v>3.9526010382361587E-2</v>
      </c>
      <c r="AB77" s="30">
        <v>7.6474090566571284E-2</v>
      </c>
      <c r="AC77" s="30">
        <v>5.251840358226989E-2</v>
      </c>
      <c r="AD77" s="30">
        <v>3.4056497567979571E-2</v>
      </c>
      <c r="AE77" s="30">
        <v>3.8293517570393121E-2</v>
      </c>
      <c r="AF77" s="30">
        <v>6.364952771730481E-2</v>
      </c>
      <c r="AG77" s="30">
        <v>8.0721177487176332E-2</v>
      </c>
      <c r="AH77" s="30">
        <v>5.6101891647434066E-2</v>
      </c>
      <c r="AI77" s="30">
        <v>3.6839589665040862E-2</v>
      </c>
      <c r="AJ77" s="30">
        <v>0.10039737069685417</v>
      </c>
      <c r="AK77" s="30">
        <v>3.7531565070457518E-2</v>
      </c>
      <c r="AL77" s="30">
        <v>2.5375072225432005E-2</v>
      </c>
      <c r="AM77" s="30">
        <v>2.9964631355556826E-2</v>
      </c>
      <c r="AN77" s="30">
        <v>2.5524061956441413E-2</v>
      </c>
      <c r="AO77" s="30">
        <v>3.3658879501135885E-2</v>
      </c>
    </row>
    <row r="78" spans="1:41" ht="14.25" x14ac:dyDescent="0.2">
      <c r="A78" s="28">
        <v>67</v>
      </c>
      <c r="B78" s="30">
        <v>4.0858005076394921E-2</v>
      </c>
      <c r="C78" s="30">
        <v>0.10351303502637843</v>
      </c>
      <c r="D78" s="30">
        <v>3.5677125797562104E-2</v>
      </c>
      <c r="E78" s="30">
        <v>2.7533962945632151E-2</v>
      </c>
      <c r="F78" s="30">
        <v>4.9445509599627568E-2</v>
      </c>
      <c r="G78" s="30">
        <v>5.9443220046459189E-2</v>
      </c>
      <c r="H78" s="30">
        <v>5.9261535899710394E-2</v>
      </c>
      <c r="I78" s="30">
        <v>3.1295427181452062E-2</v>
      </c>
      <c r="J78" s="30">
        <v>3.0927142431986354E-2</v>
      </c>
      <c r="K78" s="30">
        <v>2.9097365081358406E-2</v>
      </c>
      <c r="L78" s="30">
        <v>3.1779541494527663E-2</v>
      </c>
      <c r="M78" s="30">
        <v>3.4352824379308755E-2</v>
      </c>
      <c r="N78" s="30">
        <v>4.8803723220049555E-2</v>
      </c>
      <c r="O78" s="30">
        <v>7.9237456913104021E-2</v>
      </c>
      <c r="P78" s="30">
        <v>3.6532277390441292E-2</v>
      </c>
      <c r="Q78" s="30">
        <v>7.0250331652840448E-2</v>
      </c>
      <c r="R78" s="30">
        <v>2.5412291504583351E-2</v>
      </c>
      <c r="S78" s="30">
        <v>3.9178601726762574E-2</v>
      </c>
      <c r="T78" s="30">
        <v>6.0133481048426862E-2</v>
      </c>
      <c r="U78" s="30">
        <v>6.7787930710753619E-2</v>
      </c>
      <c r="V78" s="30">
        <v>3.7312757188171508E-2</v>
      </c>
      <c r="W78" s="30">
        <v>4.1315405114873194E-2</v>
      </c>
      <c r="X78" s="30">
        <v>5.3088007876040066E-2</v>
      </c>
      <c r="Y78" s="30">
        <v>6.7029676088645074E-2</v>
      </c>
      <c r="Z78" s="30">
        <v>4.4493654127415683E-2</v>
      </c>
      <c r="AA78" s="30">
        <v>3.9474080868363348E-2</v>
      </c>
      <c r="AB78" s="30">
        <v>7.6355491754686255E-2</v>
      </c>
      <c r="AC78" s="30">
        <v>5.2459042165272418E-2</v>
      </c>
      <c r="AD78" s="30">
        <v>3.4085197226559671E-2</v>
      </c>
      <c r="AE78" s="30">
        <v>3.8260072702848369E-2</v>
      </c>
      <c r="AF78" s="30">
        <v>6.3795101738155946E-2</v>
      </c>
      <c r="AG78" s="30">
        <v>8.0500672182630684E-2</v>
      </c>
      <c r="AH78" s="30">
        <v>5.628512149341125E-2</v>
      </c>
      <c r="AI78" s="30">
        <v>3.6827891191257844E-2</v>
      </c>
      <c r="AJ78" s="30">
        <v>9.9991405377416243E-2</v>
      </c>
      <c r="AK78" s="30">
        <v>3.7582596725576733E-2</v>
      </c>
      <c r="AL78" s="30">
        <v>2.5532202068867305E-2</v>
      </c>
      <c r="AM78" s="30">
        <v>3.0053867396359957E-2</v>
      </c>
      <c r="AN78" s="30">
        <v>2.5679087892874097E-2</v>
      </c>
      <c r="AO78" s="30">
        <v>3.3693035076530542E-2</v>
      </c>
    </row>
    <row r="79" spans="1:41" ht="14.25" x14ac:dyDescent="0.2">
      <c r="A79" s="28">
        <v>68</v>
      </c>
      <c r="B79" s="30">
        <v>4.0859418133437853E-2</v>
      </c>
      <c r="C79" s="30">
        <v>0.1030661541887572</v>
      </c>
      <c r="D79" s="30">
        <v>3.568273802587707E-2</v>
      </c>
      <c r="E79" s="30">
        <v>2.7657319777989242E-2</v>
      </c>
      <c r="F79" s="30">
        <v>4.9395499639743878E-2</v>
      </c>
      <c r="G79" s="30">
        <v>5.9575167252200245E-2</v>
      </c>
      <c r="H79" s="30">
        <v>5.9065868339704508E-2</v>
      </c>
      <c r="I79" s="30">
        <v>3.1363686980526717E-2</v>
      </c>
      <c r="J79" s="30">
        <v>3.1000878829156475E-2</v>
      </c>
      <c r="K79" s="30">
        <v>2.9197920931223642E-2</v>
      </c>
      <c r="L79" s="30">
        <v>3.1840972048111427E-2</v>
      </c>
      <c r="M79" s="30">
        <v>3.4378284498070011E-2</v>
      </c>
      <c r="N79" s="30">
        <v>4.8763087486565881E-2</v>
      </c>
      <c r="O79" s="30">
        <v>7.9153594964888274E-2</v>
      </c>
      <c r="P79" s="30">
        <v>3.6525157054236645E-2</v>
      </c>
      <c r="Q79" s="30">
        <v>7.0225482924298088E-2</v>
      </c>
      <c r="R79" s="30">
        <v>2.5566736791003741E-2</v>
      </c>
      <c r="S79" s="30">
        <v>3.9277959406324392E-2</v>
      </c>
      <c r="T79" s="30">
        <v>5.9924749470479322E-2</v>
      </c>
      <c r="U79" s="30">
        <v>6.7870959219412441E-2</v>
      </c>
      <c r="V79" s="30">
        <v>3.7366070409981633E-2</v>
      </c>
      <c r="W79" s="30">
        <v>4.123763643264966E-2</v>
      </c>
      <c r="X79" s="30">
        <v>5.2984100093298681E-2</v>
      </c>
      <c r="Y79" s="30">
        <v>6.7123793047988212E-2</v>
      </c>
      <c r="Z79" s="30">
        <v>4.4442818134686091E-2</v>
      </c>
      <c r="AA79" s="30">
        <v>3.9423604178359328E-2</v>
      </c>
      <c r="AB79" s="30">
        <v>7.624031562421818E-2</v>
      </c>
      <c r="AC79" s="30">
        <v>5.2401349763543825E-2</v>
      </c>
      <c r="AD79" s="30">
        <v>3.4113054925307917E-2</v>
      </c>
      <c r="AE79" s="30">
        <v>3.8227537298395786E-2</v>
      </c>
      <c r="AF79" s="30">
        <v>6.3936492827116664E-2</v>
      </c>
      <c r="AG79" s="30">
        <v>8.0286612205060504E-2</v>
      </c>
      <c r="AH79" s="30">
        <v>5.6463072345406262E-2</v>
      </c>
      <c r="AI79" s="30">
        <v>3.6816462490648627E-2</v>
      </c>
      <c r="AJ79" s="30">
        <v>9.959744635301826E-2</v>
      </c>
      <c r="AK79" s="30">
        <v>3.7632209965282604E-2</v>
      </c>
      <c r="AL79" s="30">
        <v>2.5684812625662357E-2</v>
      </c>
      <c r="AM79" s="30">
        <v>3.0140565921756624E-2</v>
      </c>
      <c r="AN79" s="30">
        <v>2.5829655687849895E-2</v>
      </c>
      <c r="AO79" s="30">
        <v>3.3726264886094537E-2</v>
      </c>
    </row>
    <row r="80" spans="1:41" ht="14.25" x14ac:dyDescent="0.2">
      <c r="A80" s="28">
        <v>69</v>
      </c>
      <c r="B80" s="30">
        <v>4.0860859052931575E-2</v>
      </c>
      <c r="C80" s="30">
        <v>0.1026323277039769</v>
      </c>
      <c r="D80" s="30">
        <v>3.5688125621571976E-2</v>
      </c>
      <c r="E80" s="30">
        <v>2.7777183515154347E-2</v>
      </c>
      <c r="F80" s="30">
        <v>4.9346873436306504E-2</v>
      </c>
      <c r="G80" s="30">
        <v>5.970337575492235E-2</v>
      </c>
      <c r="H80" s="30">
        <v>5.887583640309324E-2</v>
      </c>
      <c r="I80" s="30">
        <v>3.1430038159409257E-2</v>
      </c>
      <c r="J80" s="30">
        <v>3.1072550884714056E-2</v>
      </c>
      <c r="K80" s="30">
        <v>2.9295640105257759E-2</v>
      </c>
      <c r="L80" s="30">
        <v>3.1900693559368865E-2</v>
      </c>
      <c r="M80" s="30">
        <v>3.4402976011291608E-2</v>
      </c>
      <c r="N80" s="30">
        <v>4.8723561344099053E-2</v>
      </c>
      <c r="O80" s="30">
        <v>7.9072099315033784E-2</v>
      </c>
      <c r="P80" s="30">
        <v>3.6518175315966683E-2</v>
      </c>
      <c r="Q80" s="30">
        <v>7.0201291905035879E-2</v>
      </c>
      <c r="R80" s="30">
        <v>2.5716794391864362E-2</v>
      </c>
      <c r="S80" s="30">
        <v>3.9374515442895719E-2</v>
      </c>
      <c r="T80" s="30">
        <v>5.9722038285238588E-2</v>
      </c>
      <c r="U80" s="30">
        <v>6.795165661372371E-2</v>
      </c>
      <c r="V80" s="30">
        <v>3.7417905316100786E-2</v>
      </c>
      <c r="W80" s="30">
        <v>4.1162057982649269E-2</v>
      </c>
      <c r="X80" s="30">
        <v>5.2883144175842389E-2</v>
      </c>
      <c r="Y80" s="30">
        <v>6.7215259200829935E-2</v>
      </c>
      <c r="Z80" s="30">
        <v>4.4393388380964405E-2</v>
      </c>
      <c r="AA80" s="30">
        <v>3.9374524595046978E-2</v>
      </c>
      <c r="AB80" s="30">
        <v>7.612841997670361E-2</v>
      </c>
      <c r="AC80" s="30">
        <v>5.2345262503281864E-2</v>
      </c>
      <c r="AD80" s="30">
        <v>3.4140107231795946E-2</v>
      </c>
      <c r="AE80" s="30">
        <v>3.8195878646015924E-2</v>
      </c>
      <c r="AF80" s="30">
        <v>6.4073873953105043E-2</v>
      </c>
      <c r="AG80" s="30">
        <v>8.0078725376333537E-2</v>
      </c>
      <c r="AH80" s="30">
        <v>5.6635964041841236E-2</v>
      </c>
      <c r="AI80" s="30">
        <v>3.6805298441447754E-2</v>
      </c>
      <c r="AJ80" s="30">
        <v>9.9214980334668024E-2</v>
      </c>
      <c r="AK80" s="30">
        <v>3.7680456503897286E-2</v>
      </c>
      <c r="AL80" s="30">
        <v>2.5833089754103256E-2</v>
      </c>
      <c r="AM80" s="30">
        <v>3.0224826106187042E-2</v>
      </c>
      <c r="AN80" s="30">
        <v>2.5975946887080159E-2</v>
      </c>
      <c r="AO80" s="30">
        <v>3.3758601055001058E-2</v>
      </c>
    </row>
    <row r="81" spans="1:41" ht="14.25" x14ac:dyDescent="0.2">
      <c r="A81" s="28">
        <v>70</v>
      </c>
      <c r="B81" s="30">
        <v>4.0862319620494025E-2</v>
      </c>
      <c r="C81" s="30">
        <v>0.10221099893987495</v>
      </c>
      <c r="D81" s="30">
        <v>3.5693302650922076E-2</v>
      </c>
      <c r="E81" s="30">
        <v>2.7893696008308044E-2</v>
      </c>
      <c r="F81" s="30">
        <v>4.9299577849640341E-2</v>
      </c>
      <c r="G81" s="30">
        <v>5.9827997942014877E-2</v>
      </c>
      <c r="H81" s="30">
        <v>5.8691205880922581E-2</v>
      </c>
      <c r="I81" s="30">
        <v>3.1494556753648428E-2</v>
      </c>
      <c r="J81" s="30">
        <v>3.1142240129246046E-2</v>
      </c>
      <c r="K81" s="30">
        <v>2.9390636201638731E-2</v>
      </c>
      <c r="L81" s="30">
        <v>3.1958770057185504E-2</v>
      </c>
      <c r="M81" s="30">
        <v>3.4426932606130611E-2</v>
      </c>
      <c r="N81" s="30">
        <v>4.8685104670799006E-2</v>
      </c>
      <c r="O81" s="30">
        <v>7.8992875113047312E-2</v>
      </c>
      <c r="P81" s="30">
        <v>3.6511332722015011E-2</v>
      </c>
      <c r="Q81" s="30">
        <v>7.017773475043021E-2</v>
      </c>
      <c r="R81" s="30">
        <v>2.5862641957560273E-2</v>
      </c>
      <c r="S81" s="30">
        <v>3.9468381985598988E-2</v>
      </c>
      <c r="T81" s="30">
        <v>5.9525097578013053E-2</v>
      </c>
      <c r="U81" s="30">
        <v>6.8030116156470699E-2</v>
      </c>
      <c r="V81" s="30">
        <v>3.7468320080671358E-2</v>
      </c>
      <c r="W81" s="30">
        <v>4.1088583775305887E-2</v>
      </c>
      <c r="X81" s="30">
        <v>5.2785020431095342E-2</v>
      </c>
      <c r="Y81" s="30">
        <v>6.7304181447137568E-2</v>
      </c>
      <c r="Z81" s="30">
        <v>4.434531225246463E-2</v>
      </c>
      <c r="AA81" s="30">
        <v>3.932678885012475E-2</v>
      </c>
      <c r="AB81" s="30">
        <v>7.6019670114856108E-2</v>
      </c>
      <c r="AC81" s="30">
        <v>5.2290719195861701E-2</v>
      </c>
      <c r="AD81" s="30">
        <v>3.4166388625890054E-2</v>
      </c>
      <c r="AE81" s="30">
        <v>3.8165065278648491E-2</v>
      </c>
      <c r="AF81" s="30">
        <v>6.4207409068926413E-2</v>
      </c>
      <c r="AG81" s="30">
        <v>7.9876753997788708E-2</v>
      </c>
      <c r="AH81" s="30">
        <v>5.6804004815244724E-2</v>
      </c>
      <c r="AI81" s="30">
        <v>3.6794393627729738E-2</v>
      </c>
      <c r="AJ81" s="30">
        <v>9.8843520837881949E-2</v>
      </c>
      <c r="AK81" s="30">
        <v>3.772738631938588E-2</v>
      </c>
      <c r="AL81" s="30">
        <v>2.597720992527619E-2</v>
      </c>
      <c r="AM81" s="30">
        <v>3.0306742950015675E-2</v>
      </c>
      <c r="AN81" s="30">
        <v>2.6118134342365096E-2</v>
      </c>
      <c r="AO81" s="30">
        <v>3.3790074715922325E-2</v>
      </c>
    </row>
    <row r="82" spans="1:41" ht="14.25" x14ac:dyDescent="0.2">
      <c r="A82" s="28">
        <v>71</v>
      </c>
      <c r="B82" s="30">
        <v>4.086379280126029E-2</v>
      </c>
      <c r="C82" s="30">
        <v>0.10180164158809624</v>
      </c>
      <c r="D82" s="30">
        <v>3.5698282070073972E-2</v>
      </c>
      <c r="E82" s="30">
        <v>2.8006991922021163E-2</v>
      </c>
      <c r="F82" s="30">
        <v>4.9253562163979581E-2</v>
      </c>
      <c r="G82" s="30">
        <v>5.9949178388537749E-2</v>
      </c>
      <c r="H82" s="30">
        <v>5.8511754747450739E-2</v>
      </c>
      <c r="I82" s="30">
        <v>3.1557315000446451E-2</v>
      </c>
      <c r="J82" s="30">
        <v>3.1210024179386453E-2</v>
      </c>
      <c r="K82" s="30">
        <v>2.9483017278793211E-2</v>
      </c>
      <c r="L82" s="30">
        <v>3.2015263180782627E-2</v>
      </c>
      <c r="M82" s="30">
        <v>3.4450186054383325E-2</v>
      </c>
      <c r="N82" s="30">
        <v>4.8647678803792616E-2</v>
      </c>
      <c r="O82" s="30">
        <v>7.8915832208426018E-2</v>
      </c>
      <c r="P82" s="30">
        <v>3.6504629167846359E-2</v>
      </c>
      <c r="Q82" s="30">
        <v>7.0154788658687073E-2</v>
      </c>
      <c r="R82" s="30">
        <v>2.6004448523772927E-2</v>
      </c>
      <c r="S82" s="30">
        <v>3.9559665708686298E-2</v>
      </c>
      <c r="T82" s="30">
        <v>5.9333690227609148E-2</v>
      </c>
      <c r="U82" s="30">
        <v>6.81064264587532E-2</v>
      </c>
      <c r="V82" s="30">
        <v>3.7517370006630024E-2</v>
      </c>
      <c r="W82" s="30">
        <v>4.1017131732123513E-2</v>
      </c>
      <c r="X82" s="30">
        <v>5.268961518394577E-2</v>
      </c>
      <c r="Y82" s="30">
        <v>6.739066126956561E-2</v>
      </c>
      <c r="Z82" s="30">
        <v>4.4298539242254797E-2</v>
      </c>
      <c r="AA82" s="30">
        <v>3.9280346023980561E-2</v>
      </c>
      <c r="AB82" s="30">
        <v>7.591393837211724E-2</v>
      </c>
      <c r="AC82" s="30">
        <v>5.2237661255230883E-2</v>
      </c>
      <c r="AD82" s="30">
        <v>3.4191931646631701E-2</v>
      </c>
      <c r="AE82" s="30">
        <v>3.8135066942658336E-2</v>
      </c>
      <c r="AF82" s="30">
        <v>6.4337253659351612E-2</v>
      </c>
      <c r="AG82" s="30">
        <v>7.9680453963367759E-2</v>
      </c>
      <c r="AH82" s="30">
        <v>5.6967392011363138E-2</v>
      </c>
      <c r="AI82" s="30">
        <v>3.6783742412155096E-2</v>
      </c>
      <c r="AJ82" s="30">
        <v>9.8482606825694541E-2</v>
      </c>
      <c r="AK82" s="30">
        <v>3.7773047625763168E-2</v>
      </c>
      <c r="AL82" s="30">
        <v>2.6117340736357963E-2</v>
      </c>
      <c r="AM82" s="30">
        <v>3.0386407371234547E-2</v>
      </c>
      <c r="AN82" s="30">
        <v>2.6256382586471672E-2</v>
      </c>
      <c r="AO82" s="30">
        <v>3.3820715991164763E-2</v>
      </c>
    </row>
    <row r="83" spans="1:41" ht="14.25" x14ac:dyDescent="0.2">
      <c r="A83" s="28">
        <v>72</v>
      </c>
      <c r="B83" s="30">
        <v>4.0865272584696744E-2</v>
      </c>
      <c r="C83" s="30">
        <v>0.10140375773517563</v>
      </c>
      <c r="D83" s="30">
        <v>3.5703075824813801E-2</v>
      </c>
      <c r="E83" s="30">
        <v>2.8117199148864236E-2</v>
      </c>
      <c r="F83" s="30">
        <v>4.9208777971572637E-2</v>
      </c>
      <c r="G83" s="30">
        <v>6.0067054321688351E-2</v>
      </c>
      <c r="H83" s="30">
        <v>5.833727244452902E-2</v>
      </c>
      <c r="I83" s="30">
        <v>3.1618381561211439E-2</v>
      </c>
      <c r="J83" s="30">
        <v>3.1275976942507722E-2</v>
      </c>
      <c r="K83" s="30">
        <v>2.9572886145796895E-2</v>
      </c>
      <c r="L83" s="30">
        <v>3.2070232183684544E-2</v>
      </c>
      <c r="M83" s="30">
        <v>3.4472766345851058E-2</v>
      </c>
      <c r="N83" s="30">
        <v>4.861124652399873E-2</v>
      </c>
      <c r="O83" s="30">
        <v>7.8840884886713924E-2</v>
      </c>
      <c r="P83" s="30">
        <v>3.6498064002424391E-2</v>
      </c>
      <c r="Q83" s="30">
        <v>7.0132431819158292E-2</v>
      </c>
      <c r="R83" s="30">
        <v>2.6142374915623989E-2</v>
      </c>
      <c r="S83" s="30">
        <v>3.9648468100528689E-2</v>
      </c>
      <c r="T83" s="30">
        <v>5.9147591206146766E-2</v>
      </c>
      <c r="U83" s="30">
        <v>6.8180671747768651E-2</v>
      </c>
      <c r="V83" s="30">
        <v>3.7565107693063648E-2</v>
      </c>
      <c r="W83" s="30">
        <v>4.0947623523545085E-2</v>
      </c>
      <c r="X83" s="30">
        <v>5.2596820434791747E-2</v>
      </c>
      <c r="Y83" s="30">
        <v>6.7474795054307313E-2</v>
      </c>
      <c r="Z83" s="30">
        <v>4.4253020899527096E-2</v>
      </c>
      <c r="AA83" s="30">
        <v>3.9235147446679886E-2</v>
      </c>
      <c r="AB83" s="30">
        <v>7.5811103676101776E-2</v>
      </c>
      <c r="AC83" s="30">
        <v>5.218603261047261E-2</v>
      </c>
      <c r="AD83" s="30">
        <v>3.4216767026917116E-2</v>
      </c>
      <c r="AE83" s="30">
        <v>3.8105854564656205E-2</v>
      </c>
      <c r="AF83" s="30">
        <v>6.4463555252316285E-2</v>
      </c>
      <c r="AG83" s="30">
        <v>7.948959393060262E-2</v>
      </c>
      <c r="AH83" s="30">
        <v>5.7126312758598807E-2</v>
      </c>
      <c r="AI83" s="30">
        <v>3.6773338998056238E-2</v>
      </c>
      <c r="AJ83" s="30">
        <v>9.8131801359648607E-2</v>
      </c>
      <c r="AK83" s="30">
        <v>3.7817486866279948E-2</v>
      </c>
      <c r="AL83" s="30">
        <v>2.6253641399060612E-2</v>
      </c>
      <c r="AM83" s="30">
        <v>3.0463906317051981E-2</v>
      </c>
      <c r="AN83" s="30">
        <v>2.6390848210672502E-2</v>
      </c>
      <c r="AO83" s="30">
        <v>3.3850553985446785E-2</v>
      </c>
    </row>
    <row r="84" spans="1:41" ht="14.25" x14ac:dyDescent="0.2">
      <c r="A84" s="28">
        <v>73</v>
      </c>
      <c r="B84" s="30">
        <v>4.0866753849675641E-2</v>
      </c>
      <c r="C84" s="30">
        <v>0.10101687606536403</v>
      </c>
      <c r="D84" s="30">
        <v>3.5707694940526613E-2</v>
      </c>
      <c r="E84" s="30">
        <v>2.822443919888995E-2</v>
      </c>
      <c r="F84" s="30">
        <v>4.9165179061506636E-2</v>
      </c>
      <c r="G84" s="30">
        <v>6.0181756055057933E-2</v>
      </c>
      <c r="H84" s="30">
        <v>5.816755920833816E-2</v>
      </c>
      <c r="I84" s="30">
        <v>3.1677821729337419E-2</v>
      </c>
      <c r="J84" s="30">
        <v>3.1340168811254232E-2</v>
      </c>
      <c r="K84" s="30">
        <v>2.9660340639315219E-2</v>
      </c>
      <c r="L84" s="30">
        <v>3.2123733958973499E-2</v>
      </c>
      <c r="M84" s="30">
        <v>3.4494701810740658E-2</v>
      </c>
      <c r="N84" s="30">
        <v>4.8575772032958042E-2</v>
      </c>
      <c r="O84" s="30">
        <v>7.8767951621226073E-2</v>
      </c>
      <c r="P84" s="30">
        <v>3.6491636118409554E-2</v>
      </c>
      <c r="Q84" s="30">
        <v>7.0110643363479719E-2</v>
      </c>
      <c r="R84" s="30">
        <v>2.6276574145978282E-2</v>
      </c>
      <c r="S84" s="30">
        <v>3.9734885738789139E-2</v>
      </c>
      <c r="T84" s="30">
        <v>5.8966586909484864E-2</v>
      </c>
      <c r="U84" s="30">
        <v>6.8252932117677911E-2</v>
      </c>
      <c r="V84" s="30">
        <v>3.7611583191351272E-2</v>
      </c>
      <c r="W84" s="30">
        <v>4.0879984407360848E-2</v>
      </c>
      <c r="X84" s="30">
        <v>5.2506533537806765E-2</v>
      </c>
      <c r="Y84" s="30">
        <v>6.7556674390670812E-2</v>
      </c>
      <c r="Z84" s="30">
        <v>4.4208710772409843E-2</v>
      </c>
      <c r="AA84" s="30">
        <v>3.9191146600814797E-2</v>
      </c>
      <c r="AB84" s="30">
        <v>7.571105114318244E-2</v>
      </c>
      <c r="AC84" s="30">
        <v>5.213577961528193E-2</v>
      </c>
      <c r="AD84" s="30">
        <v>3.4240923817088653E-2</v>
      </c>
      <c r="AE84" s="30">
        <v>3.807740021639261E-2</v>
      </c>
      <c r="AF84" s="30">
        <v>6.4586453895878027E-2</v>
      </c>
      <c r="AG84" s="30">
        <v>7.9303954545832278E-2</v>
      </c>
      <c r="AH84" s="30">
        <v>5.7280944591451943E-2</v>
      </c>
      <c r="AI84" s="30">
        <v>3.6763177482287634E-2</v>
      </c>
      <c r="AJ84" s="30">
        <v>9.7790690278479531E-2</v>
      </c>
      <c r="AK84" s="30">
        <v>3.7860748723113735E-2</v>
      </c>
      <c r="AL84" s="30">
        <v>2.6386263203419968E-2</v>
      </c>
      <c r="AM84" s="30">
        <v>3.0539322889693077E-2</v>
      </c>
      <c r="AN84" s="30">
        <v>2.6521680239830259E-2</v>
      </c>
      <c r="AO84" s="30">
        <v>3.3879616787348521E-2</v>
      </c>
    </row>
    <row r="85" spans="1:41" ht="14.25" x14ac:dyDescent="0.2">
      <c r="A85" s="28">
        <v>74</v>
      </c>
      <c r="B85" s="30">
        <v>4.0868232247130321E-2</v>
      </c>
      <c r="C85" s="30">
        <v>0.10064055018664808</v>
      </c>
      <c r="D85" s="30">
        <v>3.5712149603382093E-2</v>
      </c>
      <c r="E85" s="30">
        <v>2.8328827565406778E-2</v>
      </c>
      <c r="F85" s="30">
        <v>4.9122721313243467E-2</v>
      </c>
      <c r="G85" s="30">
        <v>6.0293407394721887E-2</v>
      </c>
      <c r="H85" s="30">
        <v>5.8002425436527894E-2</v>
      </c>
      <c r="I85" s="30">
        <v>3.1735697624308612E-2</v>
      </c>
      <c r="J85" s="30">
        <v>3.1402666848213023E-2</v>
      </c>
      <c r="K85" s="30">
        <v>2.9745473887206941E-2</v>
      </c>
      <c r="L85" s="30">
        <v>3.2175823080931032E-2</v>
      </c>
      <c r="M85" s="30">
        <v>3.4516019232138984E-2</v>
      </c>
      <c r="N85" s="30">
        <v>4.8541220923417949E-2</v>
      </c>
      <c r="O85" s="30">
        <v>7.8696954839541533E-2</v>
      </c>
      <c r="P85" s="30">
        <v>3.6485344030011246E-2</v>
      </c>
      <c r="Q85" s="30">
        <v>7.0089403319365529E-2</v>
      </c>
      <c r="R85" s="30">
        <v>2.6407191804568075E-2</v>
      </c>
      <c r="S85" s="30">
        <v>3.9819010551988443E-2</v>
      </c>
      <c r="T85" s="30">
        <v>5.879047451918118E-2</v>
      </c>
      <c r="U85" s="30">
        <v>6.8323283764690546E-2</v>
      </c>
      <c r="V85" s="30">
        <v>3.7656844150945945E-2</v>
      </c>
      <c r="W85" s="30">
        <v>4.0814143069098918E-2</v>
      </c>
      <c r="X85" s="30">
        <v>5.2418656898330029E-2</v>
      </c>
      <c r="Y85" s="30">
        <v>6.7636386350922839E-2</v>
      </c>
      <c r="Z85" s="30">
        <v>4.4165564346112518E-2</v>
      </c>
      <c r="AA85" s="30">
        <v>3.9148299026653177E-2</v>
      </c>
      <c r="AB85" s="30">
        <v>7.5613671701716845E-2</v>
      </c>
      <c r="AC85" s="30">
        <v>5.2086850955777253E-2</v>
      </c>
      <c r="AD85" s="30">
        <v>3.4264429498532367E-2</v>
      </c>
      <c r="AE85" s="30">
        <v>3.8049677078334287E-2</v>
      </c>
      <c r="AF85" s="30">
        <v>6.4706082603378956E-2</v>
      </c>
      <c r="AG85" s="30">
        <v>7.9123327720181935E-2</v>
      </c>
      <c r="AH85" s="30">
        <v>5.743145603137112E-2</v>
      </c>
      <c r="AI85" s="30">
        <v>3.6753251900078832E-2</v>
      </c>
      <c r="AJ85" s="30">
        <v>9.7458880918103397E-2</v>
      </c>
      <c r="AK85" s="30">
        <v>3.7902876140026853E-2</v>
      </c>
      <c r="AL85" s="30">
        <v>2.6515349957371592E-2</v>
      </c>
      <c r="AM85" s="30">
        <v>3.0612736481883562E-2</v>
      </c>
      <c r="AN85" s="30">
        <v>2.6649020501148479E-2</v>
      </c>
      <c r="AO85" s="30">
        <v>3.3907931477765496E-2</v>
      </c>
    </row>
    <row r="86" spans="1:41" ht="14.25" x14ac:dyDescent="0.2">
      <c r="A86" s="28">
        <v>75</v>
      </c>
      <c r="B86" s="30">
        <v>4.086970409795776E-2</v>
      </c>
      <c r="C86" s="30">
        <v>0.10027435707175547</v>
      </c>
      <c r="D86" s="30">
        <v>3.5716449233678338E-2</v>
      </c>
      <c r="E86" s="30">
        <v>2.8430474068422917E-2</v>
      </c>
      <c r="F86" s="30">
        <v>4.9081362594819211E-2</v>
      </c>
      <c r="G86" s="30">
        <v>6.0402126019063695E-2</v>
      </c>
      <c r="H86" s="30">
        <v>5.7841691093771352E-2</v>
      </c>
      <c r="I86" s="30">
        <v>3.1792068373132532E-2</v>
      </c>
      <c r="J86" s="30">
        <v>3.1463534961047035E-2</v>
      </c>
      <c r="K86" s="30">
        <v>2.982837455902132E-2</v>
      </c>
      <c r="L86" s="30">
        <v>3.222655185906631E-2</v>
      </c>
      <c r="M86" s="30">
        <v>3.4536743949484583E-2</v>
      </c>
      <c r="N86" s="30">
        <v>4.8507560145124362E-2</v>
      </c>
      <c r="O86" s="30">
        <v>7.8627820703898843E-2</v>
      </c>
      <c r="P86" s="30">
        <v>3.647918594012789E-2</v>
      </c>
      <c r="Q86" s="30">
        <v>7.0068692566897406E-2</v>
      </c>
      <c r="R86" s="30">
        <v>2.6534366435516876E-2</v>
      </c>
      <c r="S86" s="30">
        <v>3.9900930067793494E-2</v>
      </c>
      <c r="T86" s="30">
        <v>5.8619061396275374E-2</v>
      </c>
      <c r="U86" s="30">
        <v>6.8391799207411452E-2</v>
      </c>
      <c r="V86" s="30">
        <v>3.7700935955584214E-2</v>
      </c>
      <c r="W86" s="30">
        <v>4.0750031465504488E-2</v>
      </c>
      <c r="X86" s="30">
        <v>5.2333097688315622E-2</v>
      </c>
      <c r="Y86" s="30">
        <v>6.7714013751818847E-2</v>
      </c>
      <c r="Z86" s="30">
        <v>4.4123538977868026E-2</v>
      </c>
      <c r="AA86" s="30">
        <v>3.9106562229914266E-2</v>
      </c>
      <c r="AB86" s="30">
        <v>7.5518861741576293E-2</v>
      </c>
      <c r="AC86" s="30">
        <v>5.2039197557786299E-2</v>
      </c>
      <c r="AD86" s="30">
        <v>3.4287310088193967E-2</v>
      </c>
      <c r="AE86" s="30">
        <v>3.8022659402416448E-2</v>
      </c>
      <c r="AF86" s="30">
        <v>6.4822567769083017E-2</v>
      </c>
      <c r="AG86" s="30">
        <v>7.8947515953012637E-2</v>
      </c>
      <c r="AH86" s="30">
        <v>5.7578007128150421E-2</v>
      </c>
      <c r="AI86" s="30">
        <v>3.6743556262963883E-2</v>
      </c>
      <c r="AJ86" s="30">
        <v>9.7136000881927975E-2</v>
      </c>
      <c r="AK86" s="30">
        <v>3.7943910355084487E-2</v>
      </c>
      <c r="AL86" s="30">
        <v>2.6641038402738237E-2</v>
      </c>
      <c r="AM86" s="30">
        <v>3.0684222918395898E-2</v>
      </c>
      <c r="AN86" s="30">
        <v>2.6773003983733723E-2</v>
      </c>
      <c r="AO86" s="30">
        <v>3.3935524143960949E-2</v>
      </c>
    </row>
    <row r="87" spans="1:41" ht="14.25" x14ac:dyDescent="0.2">
      <c r="A87" s="28">
        <v>76</v>
      </c>
      <c r="B87" s="30">
        <v>4.0871166304167428E-2</v>
      </c>
      <c r="C87" s="30">
        <v>9.9917895606343343E-2</v>
      </c>
      <c r="D87" s="30">
        <v>3.5720602552151259E-2</v>
      </c>
      <c r="E87" s="30">
        <v>2.8529483177073267E-2</v>
      </c>
      <c r="F87" s="30">
        <v>4.9041062665629909E-2</v>
      </c>
      <c r="G87" s="30">
        <v>6.0508023834116242E-2</v>
      </c>
      <c r="H87" s="30">
        <v>5.7685185153719454E-2</v>
      </c>
      <c r="I87" s="30">
        <v>3.1846990280020027E-2</v>
      </c>
      <c r="J87" s="30">
        <v>3.1522834068456129E-2</v>
      </c>
      <c r="K87" s="30">
        <v>2.9909127103716404E-2</v>
      </c>
      <c r="L87" s="30">
        <v>3.2275970401290488E-2</v>
      </c>
      <c r="M87" s="30">
        <v>3.455689995387079E-2</v>
      </c>
      <c r="N87" s="30">
        <v>4.8474757967025273E-2</v>
      </c>
      <c r="O87" s="30">
        <v>7.8560478904671216E-2</v>
      </c>
      <c r="P87" s="30">
        <v>3.647315979818555E-2</v>
      </c>
      <c r="Q87" s="30">
        <v>7.004849279716141E-2</v>
      </c>
      <c r="R87" s="30">
        <v>2.6658229901569852E-2</v>
      </c>
      <c r="S87" s="30">
        <v>3.998072764840388E-2</v>
      </c>
      <c r="T87" s="30">
        <v>5.8452164506697324E-2</v>
      </c>
      <c r="U87" s="30">
        <v>6.845854749343494E-2</v>
      </c>
      <c r="V87" s="30">
        <v>3.7743901850634254E-2</v>
      </c>
      <c r="W87" s="30">
        <v>4.0687584671952104E-2</v>
      </c>
      <c r="X87" s="30">
        <v>5.22497675788125E-2</v>
      </c>
      <c r="Y87" s="30">
        <v>6.7789635399128967E-2</v>
      </c>
      <c r="Z87" s="30">
        <v>4.4082593829875671E-2</v>
      </c>
      <c r="AA87" s="30">
        <v>3.9065895592413913E-2</v>
      </c>
      <c r="AB87" s="30">
        <v>7.5426522787973127E-2</v>
      </c>
      <c r="AC87" s="30">
        <v>5.1992772494529493E-2</v>
      </c>
      <c r="AD87" s="30">
        <v>3.4309590234837817E-2</v>
      </c>
      <c r="AE87" s="30">
        <v>3.7996322474394661E-2</v>
      </c>
      <c r="AF87" s="30">
        <v>6.4936029556382335E-2</v>
      </c>
      <c r="AG87" s="30">
        <v>7.8776331699724533E-2</v>
      </c>
      <c r="AH87" s="30">
        <v>5.7720749964766283E-2</v>
      </c>
      <c r="AI87" s="30">
        <v>3.6734084590716476E-2</v>
      </c>
      <c r="AJ87" s="30">
        <v>9.6821696867058549E-2</v>
      </c>
      <c r="AK87" s="30">
        <v>3.7983890941037268E-2</v>
      </c>
      <c r="AL87" s="30">
        <v>2.6763458608394242E-2</v>
      </c>
      <c r="AM87" s="30">
        <v>3.0753854600793051E-2</v>
      </c>
      <c r="AN87" s="30">
        <v>2.6893759186902289E-2</v>
      </c>
      <c r="AO87" s="30">
        <v>3.396241989805282E-2</v>
      </c>
    </row>
    <row r="88" spans="1:41" ht="14.25" x14ac:dyDescent="0.2">
      <c r="A88" s="28">
        <v>77</v>
      </c>
      <c r="B88" s="30">
        <v>4.0872616271540263E-2</v>
      </c>
      <c r="C88" s="30">
        <v>9.9570785236957837E-2</v>
      </c>
      <c r="D88" s="30">
        <v>3.57246176399868E-2</v>
      </c>
      <c r="E88" s="30">
        <v>2.862595431229642E-2</v>
      </c>
      <c r="F88" s="30">
        <v>4.9001783083704842E-2</v>
      </c>
      <c r="G88" s="30">
        <v>6.0611207306081383E-2</v>
      </c>
      <c r="H88" s="30">
        <v>5.7532745075374647E-2</v>
      </c>
      <c r="I88" s="30">
        <v>3.1900516985166938E-2</v>
      </c>
      <c r="J88" s="30">
        <v>3.1580622257326496E-2</v>
      </c>
      <c r="K88" s="30">
        <v>2.9987811974978129E-2</v>
      </c>
      <c r="L88" s="30">
        <v>3.2324126683613175E-2</v>
      </c>
      <c r="M88" s="30">
        <v>3.4576509975915659E-2</v>
      </c>
      <c r="N88" s="30">
        <v>4.8442783936890166E-2</v>
      </c>
      <c r="O88" s="30">
        <v>7.8494862466147231E-2</v>
      </c>
      <c r="P88" s="30">
        <v>3.6467263349901691E-2</v>
      </c>
      <c r="Q88" s="30">
        <v>7.0028786473095739E-2</v>
      </c>
      <c r="R88" s="30">
        <v>2.6778907733895352E-2</v>
      </c>
      <c r="S88" s="30">
        <v>4.0058482713485111E-2</v>
      </c>
      <c r="T88" s="30">
        <v>5.8289609877737014E-2</v>
      </c>
      <c r="U88" s="30">
        <v>6.8523594393097298E-2</v>
      </c>
      <c r="V88" s="30">
        <v>3.7785783062239897E-2</v>
      </c>
      <c r="W88" s="30">
        <v>4.06267407344163E-2</v>
      </c>
      <c r="X88" s="30">
        <v>5.2168582488489879E-2</v>
      </c>
      <c r="Y88" s="30">
        <v>6.7863326316369266E-2</v>
      </c>
      <c r="Z88" s="30">
        <v>4.4042689801216284E-2</v>
      </c>
      <c r="AA88" s="30">
        <v>3.9026260285751846E-2</v>
      </c>
      <c r="AB88" s="30">
        <v>7.533656119762E-2</v>
      </c>
      <c r="AC88" s="30">
        <v>5.194753089542048E-2</v>
      </c>
      <c r="AD88" s="30">
        <v>3.4331293307821253E-2</v>
      </c>
      <c r="AE88" s="30">
        <v>3.7970642576128366E-2</v>
      </c>
      <c r="AF88" s="30">
        <v>6.5046582260523733E-2</v>
      </c>
      <c r="AG88" s="30">
        <v>7.8609596780966795E-2</v>
      </c>
      <c r="AH88" s="30">
        <v>5.7859829128331208E-2</v>
      </c>
      <c r="AI88" s="30">
        <v>3.6724830938104747E-2</v>
      </c>
      <c r="AJ88" s="30">
        <v>9.6515633549401514E-2</v>
      </c>
      <c r="AK88" s="30">
        <v>3.8022855851408854E-2</v>
      </c>
      <c r="AL88" s="30">
        <v>2.6882734341457049E-2</v>
      </c>
      <c r="AM88" s="30">
        <v>3.0821700653126616E-2</v>
      </c>
      <c r="AN88" s="30">
        <v>2.7011408455796637E-2</v>
      </c>
      <c r="AO88" s="30">
        <v>3.3988642898947319E-2</v>
      </c>
    </row>
    <row r="89" spans="1:41" ht="14.25" x14ac:dyDescent="0.2">
      <c r="A89" s="28">
        <v>78</v>
      </c>
      <c r="B89" s="30">
        <v>4.0874051842285652E-2</v>
      </c>
      <c r="C89" s="30">
        <v>9.9232664711797147E-2</v>
      </c>
      <c r="D89" s="30">
        <v>3.5728501993170569E-2</v>
      </c>
      <c r="E89" s="30">
        <v>2.8719982130957611E-2</v>
      </c>
      <c r="F89" s="30">
        <v>4.8963487117343441E-2</v>
      </c>
      <c r="G89" s="30">
        <v>6.0711777772574749E-2</v>
      </c>
      <c r="H89" s="30">
        <v>5.7384216311929137E-2</v>
      </c>
      <c r="I89" s="30">
        <v>3.1952699613407631E-2</v>
      </c>
      <c r="J89" s="30">
        <v>3.1636954931456795E-2</v>
      </c>
      <c r="K89" s="30">
        <v>3.0064505844578093E-2</v>
      </c>
      <c r="L89" s="30">
        <v>3.2371066624246714E-2</v>
      </c>
      <c r="M89" s="30">
        <v>3.4595595566869752E-2</v>
      </c>
      <c r="N89" s="30">
        <v>4.8411608839163733E-2</v>
      </c>
      <c r="O89" s="30">
        <v>7.8430907563872498E-2</v>
      </c>
      <c r="P89" s="30">
        <v>3.6461494180038967E-2</v>
      </c>
      <c r="Q89" s="30">
        <v>7.0009556792415717E-2</v>
      </c>
      <c r="R89" s="30">
        <v>2.6896519466783175E-2</v>
      </c>
      <c r="S89" s="30">
        <v>4.0134270951119433E-2</v>
      </c>
      <c r="T89" s="30">
        <v>5.8131232084740248E-2</v>
      </c>
      <c r="U89" s="30">
        <v>6.8587002581238066E-2</v>
      </c>
      <c r="V89" s="30">
        <v>3.7826618908859189E-2</v>
      </c>
      <c r="W89" s="30">
        <v>4.0567440526446896E-2</v>
      </c>
      <c r="X89" s="30">
        <v>5.208946234726719E-2</v>
      </c>
      <c r="Y89" s="30">
        <v>6.7935157958853409E-2</v>
      </c>
      <c r="Z89" s="30">
        <v>4.4003789459527543E-2</v>
      </c>
      <c r="AA89" s="30">
        <v>3.8987619188149969E-2</v>
      </c>
      <c r="AB89" s="30">
        <v>7.5248887875560388E-2</v>
      </c>
      <c r="AC89" s="30">
        <v>5.1903429856555716E-2</v>
      </c>
      <c r="AD89" s="30">
        <v>3.4352441479046147E-2</v>
      </c>
      <c r="AE89" s="30">
        <v>3.7945596948081528E-2</v>
      </c>
      <c r="AF89" s="30">
        <v>6.5154334647654188E-2</v>
      </c>
      <c r="AG89" s="30">
        <v>7.8447141830487732E-2</v>
      </c>
      <c r="AH89" s="30">
        <v>5.7995382149632624E-2</v>
      </c>
      <c r="AI89" s="30">
        <v>3.6715789417162581E-2</v>
      </c>
      <c r="AJ89" s="30">
        <v>9.6217492528796855E-2</v>
      </c>
      <c r="AK89" s="30">
        <v>3.8060841470679119E-2</v>
      </c>
      <c r="AL89" s="30">
        <v>2.6998983417425348E-2</v>
      </c>
      <c r="AM89" s="30">
        <v>3.088782706682669E-2</v>
      </c>
      <c r="AN89" s="30">
        <v>2.7126068303383377E-2</v>
      </c>
      <c r="AO89" s="30">
        <v>3.4014216376897055E-2</v>
      </c>
    </row>
    <row r="90" spans="1:41" ht="14.25" x14ac:dyDescent="0.2">
      <c r="A90" s="28">
        <v>79</v>
      </c>
      <c r="B90" s="30">
        <v>4.0875471236408556E-2</v>
      </c>
      <c r="C90" s="30">
        <v>9.8903190907704275E-2</v>
      </c>
      <c r="D90" s="30">
        <v>3.5732262571761986E-2</v>
      </c>
      <c r="E90" s="30">
        <v>2.8811656792563145E-2</v>
      </c>
      <c r="F90" s="30">
        <v>4.8926139660985468E-2</v>
      </c>
      <c r="G90" s="30">
        <v>6.0809831734043307E-2</v>
      </c>
      <c r="H90" s="30">
        <v>5.723945185017576E-2</v>
      </c>
      <c r="I90" s="30">
        <v>3.2003586913465387E-2</v>
      </c>
      <c r="J90" s="30">
        <v>3.1691884952239402E-2</v>
      </c>
      <c r="K90" s="30">
        <v>3.0139281804237639E-2</v>
      </c>
      <c r="L90" s="30">
        <v>3.241683416041985E-2</v>
      </c>
      <c r="M90" s="30">
        <v>3.461417717356019E-2</v>
      </c>
      <c r="N90" s="30">
        <v>4.838120465173934E-2</v>
      </c>
      <c r="O90" s="30">
        <v>7.8368553352855974E-2</v>
      </c>
      <c r="P90" s="30">
        <v>3.6455849749072566E-2</v>
      </c>
      <c r="Q90" s="30">
        <v>6.9990787652503439E-2</v>
      </c>
      <c r="R90" s="30">
        <v>2.7011178956903192E-2</v>
      </c>
      <c r="S90" s="30">
        <v>4.020816451727427E-2</v>
      </c>
      <c r="T90" s="30">
        <v>5.7976873767006554E-2</v>
      </c>
      <c r="U90" s="30">
        <v>6.8648831807763377E-2</v>
      </c>
      <c r="V90" s="30">
        <v>3.7866446905748141E-2</v>
      </c>
      <c r="W90" s="30">
        <v>4.0509627611451826E-2</v>
      </c>
      <c r="X90" s="30">
        <v>5.2012330874147583E-2</v>
      </c>
      <c r="Y90" s="30">
        <v>6.8005198414095247E-2</v>
      </c>
      <c r="Z90" s="30">
        <v>4.3965856973071649E-2</v>
      </c>
      <c r="AA90" s="30">
        <v>3.8949936804502761E-2</v>
      </c>
      <c r="AB90" s="30">
        <v>7.5163418011022776E-2</v>
      </c>
      <c r="AC90" s="30">
        <v>5.1860428353329047E-2</v>
      </c>
      <c r="AD90" s="30">
        <v>3.4373055798685215E-2</v>
      </c>
      <c r="AE90" s="30">
        <v>3.7921163752261622E-2</v>
      </c>
      <c r="AF90" s="30">
        <v>6.5259390271856565E-2</v>
      </c>
      <c r="AG90" s="30">
        <v>7.8288805779015425E-2</v>
      </c>
      <c r="AH90" s="30">
        <v>5.8127539913535475E-2</v>
      </c>
      <c r="AI90" s="30">
        <v>3.6706954215597554E-2</v>
      </c>
      <c r="AJ90" s="30">
        <v>9.5926971333941902E-2</v>
      </c>
      <c r="AK90" s="30">
        <v>3.8097882667261107E-2</v>
      </c>
      <c r="AL90" s="30">
        <v>2.7112318030217963E-2</v>
      </c>
      <c r="AM90" s="30">
        <v>3.0952296843447469E-2</v>
      </c>
      <c r="AN90" s="30">
        <v>2.7237849718292795E-2</v>
      </c>
      <c r="AO90" s="30">
        <v>3.403916266000695E-2</v>
      </c>
    </row>
    <row r="91" spans="1:41" ht="14.25" x14ac:dyDescent="0.2">
      <c r="A91" s="28">
        <v>80</v>
      </c>
      <c r="B91" s="30">
        <v>4.0876873000641023E-2</v>
      </c>
      <c r="C91" s="30">
        <v>9.85820377372566E-2</v>
      </c>
      <c r="D91" s="30">
        <v>3.5735905844595628E-2</v>
      </c>
      <c r="E91" s="30">
        <v>2.8901064209642557E-2</v>
      </c>
      <c r="F91" s="30">
        <v>4.8889707155170825E-2</v>
      </c>
      <c r="G91" s="30">
        <v>6.0905461126697258E-2</v>
      </c>
      <c r="H91" s="30">
        <v>5.7098311778663646E-2</v>
      </c>
      <c r="I91" s="30">
        <v>3.2053225388459117E-2</v>
      </c>
      <c r="J91" s="30">
        <v>3.1745462771673116E-2</v>
      </c>
      <c r="K91" s="30">
        <v>3.0212209556476743E-2</v>
      </c>
      <c r="L91" s="30">
        <v>3.2461471326552971E-2</v>
      </c>
      <c r="M91" s="30">
        <v>3.4632274207709646E-2</v>
      </c>
      <c r="N91" s="30">
        <v>4.835154450220136E-2</v>
      </c>
      <c r="O91" s="30">
        <v>7.8307741805979658E-2</v>
      </c>
      <c r="P91" s="30">
        <v>3.6450327424575324E-2</v>
      </c>
      <c r="Q91" s="30">
        <v>6.9972463617141489E-2</v>
      </c>
      <c r="R91" s="30">
        <v>2.7122994687069246E-2</v>
      </c>
      <c r="S91" s="30">
        <v>4.0280232224292334E-2</v>
      </c>
      <c r="T91" s="30">
        <v>5.7826385171731109E-2</v>
      </c>
      <c r="U91" s="30">
        <v>6.8709139057750335E-2</v>
      </c>
      <c r="V91" s="30">
        <v>3.7905302862892176E-2</v>
      </c>
      <c r="W91" s="30">
        <v>4.0453248110470685E-2</v>
      </c>
      <c r="X91" s="30">
        <v>5.1937115368404063E-2</v>
      </c>
      <c r="Y91" s="30">
        <v>6.8073512589520213E-2</v>
      </c>
      <c r="Z91" s="30">
        <v>4.3928858043692731E-2</v>
      </c>
      <c r="AA91" s="30">
        <v>3.8913179189667302E-2</v>
      </c>
      <c r="AB91" s="30">
        <v>7.5080070830920942E-2</v>
      </c>
      <c r="AC91" s="30">
        <v>5.1818487155500081E-2</v>
      </c>
      <c r="AD91" s="30">
        <v>3.4393156265238423E-2</v>
      </c>
      <c r="AE91" s="30">
        <v>3.7897322035779668E-2</v>
      </c>
      <c r="AF91" s="30">
        <v>6.5361847771719939E-2</v>
      </c>
      <c r="AG91" s="30">
        <v>7.8134435371734812E-2</v>
      </c>
      <c r="AH91" s="30">
        <v>5.82564270423509E-2</v>
      </c>
      <c r="AI91" s="30">
        <v>3.6698319611855768E-2</v>
      </c>
      <c r="AJ91" s="30">
        <v>9.5643782485900664E-2</v>
      </c>
      <c r="AK91" s="30">
        <v>3.8134012848211496E-2</v>
      </c>
      <c r="AL91" s="30">
        <v>2.7222845063077372E-2</v>
      </c>
      <c r="AM91" s="30">
        <v>3.1015170134241599E-2</v>
      </c>
      <c r="AN91" s="30">
        <v>2.7346858458264567E-2</v>
      </c>
      <c r="AO91" s="30">
        <v>3.406350320211371E-2</v>
      </c>
    </row>
    <row r="92" spans="1:41" ht="14.25" x14ac:dyDescent="0.2">
      <c r="A92" s="28">
        <v>81</v>
      </c>
      <c r="B92" s="30">
        <v>4.0878255963971322E-2</v>
      </c>
      <c r="C92" s="30">
        <v>9.8268895130205314E-2</v>
      </c>
      <c r="D92" s="30">
        <v>3.5739437829870102E-2</v>
      </c>
      <c r="E92" s="30">
        <v>2.8988286282823239E-2</v>
      </c>
      <c r="F92" s="30">
        <v>4.8854157510439533E-2</v>
      </c>
      <c r="G92" s="30">
        <v>6.0998753578208831E-2</v>
      </c>
      <c r="H92" s="30">
        <v>5.6960662882845847E-2</v>
      </c>
      <c r="I92" s="30">
        <v>3.210165941827503E-2</v>
      </c>
      <c r="J92" s="30">
        <v>3.1797736558094591E-2</v>
      </c>
      <c r="K92" s="30">
        <v>3.0283355594950656E-2</v>
      </c>
      <c r="L92" s="30">
        <v>3.250501833272379E-2</v>
      </c>
      <c r="M92" s="30">
        <v>3.4649905110114787E-2</v>
      </c>
      <c r="N92" s="30">
        <v>4.8322602623991129E-2</v>
      </c>
      <c r="O92" s="30">
        <v>7.8248417561989969E-2</v>
      </c>
      <c r="P92" s="30">
        <v>3.644492450801784E-2</v>
      </c>
      <c r="Q92" s="30">
        <v>6.995456988498816E-2</v>
      </c>
      <c r="R92" s="30">
        <v>2.7232070054649782E-2</v>
      </c>
      <c r="S92" s="30">
        <v>4.0350539718926992E-2</v>
      </c>
      <c r="T92" s="30">
        <v>5.7679623724745888E-2</v>
      </c>
      <c r="U92" s="30">
        <v>6.8767978701780086E-2</v>
      </c>
      <c r="V92" s="30">
        <v>3.794322097685221E-2</v>
      </c>
      <c r="W92" s="30">
        <v>4.0398250575531147E-2</v>
      </c>
      <c r="X92" s="30">
        <v>5.1863746513304942E-2</v>
      </c>
      <c r="Y92" s="30">
        <v>6.8140162388358627E-2</v>
      </c>
      <c r="Z92" s="30">
        <v>4.3892759841057005E-2</v>
      </c>
      <c r="AA92" s="30">
        <v>3.8877313874977393E-2</v>
      </c>
      <c r="AB92" s="30">
        <v>7.4998769369635232E-2</v>
      </c>
      <c r="AC92" s="30">
        <v>5.1777568744957758E-2</v>
      </c>
      <c r="AD92" s="30">
        <v>3.4412761890396881E-2</v>
      </c>
      <c r="AE92" s="30">
        <v>3.7874051695174105E-2</v>
      </c>
      <c r="AF92" s="30">
        <v>6.5461801147878251E-2</v>
      </c>
      <c r="AG92" s="30">
        <v>7.798388471706974E-2</v>
      </c>
      <c r="AH92" s="30">
        <v>5.8382162254118963E-2</v>
      </c>
      <c r="AI92" s="30">
        <v>3.6689879987315654E-2</v>
      </c>
      <c r="AJ92" s="30">
        <v>9.5367652618331356E-2</v>
      </c>
      <c r="AK92" s="30">
        <v>3.8169264014816795E-2</v>
      </c>
      <c r="AL92" s="30">
        <v>2.7330666381315094E-2</v>
      </c>
      <c r="AM92" s="30">
        <v>3.1076504375815883E-2</v>
      </c>
      <c r="AN92" s="30">
        <v>2.7453195329200542E-2</v>
      </c>
      <c r="AO92" s="30">
        <v>3.4087258611568361E-2</v>
      </c>
    </row>
    <row r="93" spans="1:41" ht="14.25" x14ac:dyDescent="0.2">
      <c r="A93" s="28">
        <v>82</v>
      </c>
      <c r="B93" s="30">
        <v>4.0879619198911366E-2</v>
      </c>
      <c r="C93" s="30">
        <v>9.7963468083917205E-2</v>
      </c>
      <c r="D93" s="30">
        <v>3.5742864132035645E-2</v>
      </c>
      <c r="E93" s="30">
        <v>2.9073401121558318E-2</v>
      </c>
      <c r="F93" s="30">
        <v>4.8819460035016693E-2</v>
      </c>
      <c r="G93" s="30">
        <v>6.1089792647346375E-2</v>
      </c>
      <c r="H93" s="30">
        <v>5.6826378265542266E-2</v>
      </c>
      <c r="I93" s="30">
        <v>3.2148931374369027E-2</v>
      </c>
      <c r="J93" s="30">
        <v>3.1848752314979967E-2</v>
      </c>
      <c r="K93" s="30">
        <v>3.0352783374763659E-2</v>
      </c>
      <c r="L93" s="30">
        <v>3.2547513642589454E-2</v>
      </c>
      <c r="M93" s="30">
        <v>3.4667087410125585E-2</v>
      </c>
      <c r="N93" s="30">
        <v>4.8294354312855337E-2</v>
      </c>
      <c r="O93" s="30">
        <v>7.8190527782482366E-2</v>
      </c>
      <c r="P93" s="30">
        <v>3.6439638257591778E-2</v>
      </c>
      <c r="Q93" s="30">
        <v>6.9937092259697353E-2</v>
      </c>
      <c r="R93" s="30">
        <v>2.7338503644925405E-2</v>
      </c>
      <c r="S93" s="30">
        <v>4.0419149650422703E-2</v>
      </c>
      <c r="T93" s="30">
        <v>5.7536453626776396E-2</v>
      </c>
      <c r="U93" s="30">
        <v>6.8825402637142652E-2</v>
      </c>
      <c r="V93" s="30">
        <v>3.7980233916949935E-2</v>
      </c>
      <c r="W93" s="30">
        <v>4.0344585868606009E-2</v>
      </c>
      <c r="X93" s="30">
        <v>5.1792158191616755E-2</v>
      </c>
      <c r="Y93" s="30">
        <v>6.8205206874546009E-2</v>
      </c>
      <c r="Z93" s="30">
        <v>4.385753093847522E-2</v>
      </c>
      <c r="AA93" s="30">
        <v>3.884230979795289E-2</v>
      </c>
      <c r="AB93" s="30">
        <v>7.491944025387931E-2</v>
      </c>
      <c r="AC93" s="30">
        <v>5.1737637236344725E-2</v>
      </c>
      <c r="AD93" s="30">
        <v>3.4431890759179185E-2</v>
      </c>
      <c r="AE93" s="30">
        <v>3.7851333441610624E-2</v>
      </c>
      <c r="AF93" s="30">
        <v>6.5559340022842916E-2</v>
      </c>
      <c r="AG93" s="30">
        <v>7.7837014864637011E-2</v>
      </c>
      <c r="AH93" s="30">
        <v>5.8504858697596918E-2</v>
      </c>
      <c r="AI93" s="30">
        <v>3.6681629836004648E-2</v>
      </c>
      <c r="AJ93" s="30">
        <v>9.5098321652117068E-2</v>
      </c>
      <c r="AK93" s="30">
        <v>3.8203666818377391E-2</v>
      </c>
      <c r="AL93" s="30">
        <v>2.7435879107852834E-2</v>
      </c>
      <c r="AM93" s="30">
        <v>3.1136354421325896E-2</v>
      </c>
      <c r="AN93" s="30">
        <v>2.7556956450001779E-2</v>
      </c>
      <c r="AO93" s="30">
        <v>3.4110448680542582E-2</v>
      </c>
    </row>
    <row r="94" spans="1:41" ht="14.25" x14ac:dyDescent="0.2">
      <c r="A94" s="28">
        <v>83</v>
      </c>
      <c r="B94" s="30">
        <v>4.0880961987767916E-2</v>
      </c>
      <c r="C94" s="30">
        <v>9.766547577782525E-2</v>
      </c>
      <c r="D94" s="30">
        <v>3.5746189975339071E-2</v>
      </c>
      <c r="E94" s="30">
        <v>2.9156483251415954E-2</v>
      </c>
      <c r="F94" s="30">
        <v>4.8785585366129647E-2</v>
      </c>
      <c r="G94" s="30">
        <v>6.1178658048626433E-2</v>
      </c>
      <c r="H94" s="30">
        <v>5.6695336991133383E-2</v>
      </c>
      <c r="I94" s="30">
        <v>3.2195081727517172E-2</v>
      </c>
      <c r="J94" s="30">
        <v>3.1898553993188195E-2</v>
      </c>
      <c r="K94" s="30">
        <v>3.0420553473259115E-2</v>
      </c>
      <c r="L94" s="30">
        <v>3.2588994050110287E-2</v>
      </c>
      <c r="M94" s="30">
        <v>3.468383778082007E-2</v>
      </c>
      <c r="N94" s="30">
        <v>4.8266775883874624E-2</v>
      </c>
      <c r="O94" s="30">
        <v>7.8134022017325666E-2</v>
      </c>
      <c r="P94" s="30">
        <v>3.6434465907583036E-2</v>
      </c>
      <c r="Q94" s="30">
        <v>6.9920017121586131E-2</v>
      </c>
      <c r="R94" s="30">
        <v>2.7442389489813035E-2</v>
      </c>
      <c r="S94" s="30">
        <v>4.048612182915301E-2</v>
      </c>
      <c r="T94" s="30">
        <v>5.7396745473904165E-2</v>
      </c>
      <c r="U94" s="30">
        <v>6.8881460420505691E-2</v>
      </c>
      <c r="V94" s="30">
        <v>3.8016372906186202E-2</v>
      </c>
      <c r="W94" s="30">
        <v>4.0292207046123796E-2</v>
      </c>
      <c r="X94" s="30">
        <v>5.1722287312155002E-2</v>
      </c>
      <c r="Y94" s="30">
        <v>6.826870242737626E-2</v>
      </c>
      <c r="Z94" s="30">
        <v>4.3823141250536768E-2</v>
      </c>
      <c r="AA94" s="30">
        <v>3.8808137235146978E-2</v>
      </c>
      <c r="AB94" s="30">
        <v>7.4842013501543292E-2</v>
      </c>
      <c r="AC94" s="30">
        <v>5.1698658300649791E-2</v>
      </c>
      <c r="AD94" s="30">
        <v>3.4450560085702797E-2</v>
      </c>
      <c r="AE94" s="30">
        <v>3.7829148767042353E-2</v>
      </c>
      <c r="AF94" s="30">
        <v>6.5654549884359703E-2</v>
      </c>
      <c r="AG94" s="30">
        <v>7.7693693410376463E-2</v>
      </c>
      <c r="AH94" s="30">
        <v>5.8624624265612768E-2</v>
      </c>
      <c r="AI94" s="30">
        <v>3.6673563772192885E-2</v>
      </c>
      <c r="AJ94" s="30">
        <v>9.4835542021813213E-2</v>
      </c>
      <c r="AK94" s="30">
        <v>3.823725061564498E-2</v>
      </c>
      <c r="AL94" s="30">
        <v>2.753857588249975E-2</v>
      </c>
      <c r="AM94" s="30">
        <v>3.1194772666843562E-2</v>
      </c>
      <c r="AN94" s="30">
        <v>2.7658233503505159E-2</v>
      </c>
      <c r="AO94" s="30">
        <v>3.4133092414529331E-2</v>
      </c>
    </row>
    <row r="95" spans="1:41" ht="14.25" x14ac:dyDescent="0.2">
      <c r="A95" s="28">
        <v>84</v>
      </c>
      <c r="B95" s="30">
        <v>4.0882283793272745E-2</v>
      </c>
      <c r="C95" s="30">
        <v>9.7374650747272584E-2</v>
      </c>
      <c r="D95" s="30">
        <v>3.5749420234355345E-2</v>
      </c>
      <c r="E95" s="30">
        <v>2.9237603808778934E-2</v>
      </c>
      <c r="F95" s="30">
        <v>4.8752505404799695E-2</v>
      </c>
      <c r="G95" s="30">
        <v>6.1265425862990552E-2</v>
      </c>
      <c r="H95" s="30">
        <v>5.656742375196977E-2</v>
      </c>
      <c r="I95" s="30">
        <v>3.2240149148997421E-2</v>
      </c>
      <c r="J95" s="30">
        <v>3.1947183596981787E-2</v>
      </c>
      <c r="K95" s="30">
        <v>3.048672374177186E-2</v>
      </c>
      <c r="L95" s="30">
        <v>3.2629494754593091E-2</v>
      </c>
      <c r="M95" s="30">
        <v>3.4700172090233128E-2</v>
      </c>
      <c r="N95" s="30">
        <v>4.8239844629290429E-2</v>
      </c>
      <c r="O95" s="30">
        <v>7.8078852078009575E-2</v>
      </c>
      <c r="P95" s="30">
        <v>3.6429404684755973E-2</v>
      </c>
      <c r="Q95" s="30">
        <v>6.9903331400765101E-2</v>
      </c>
      <c r="R95" s="30">
        <v>2.7543817312448704E-2</v>
      </c>
      <c r="S95" s="30">
        <v>4.0551513376303472E-2</v>
      </c>
      <c r="T95" s="30">
        <v>5.726037590093247E-2</v>
      </c>
      <c r="U95" s="30">
        <v>6.8936199392611197E-2</v>
      </c>
      <c r="V95" s="30">
        <v>3.8051667797257327E-2</v>
      </c>
      <c r="W95" s="30">
        <v>4.0241069248948769E-2</v>
      </c>
      <c r="X95" s="30">
        <v>5.1654073646706822E-2</v>
      </c>
      <c r="Y95" s="30">
        <v>6.8330702886614025E-2</v>
      </c>
      <c r="Z95" s="30">
        <v>4.3789561972715108E-2</v>
      </c>
      <c r="AA95" s="30">
        <v>3.8774767738058769E-2</v>
      </c>
      <c r="AB95" s="30">
        <v>7.4766422333492288E-2</v>
      </c>
      <c r="AC95" s="30">
        <v>5.1660599091827297E-2</v>
      </c>
      <c r="AD95" s="30">
        <v>3.446878626498906E-2</v>
      </c>
      <c r="AE95" s="30">
        <v>3.7807479911389219E-2</v>
      </c>
      <c r="AF95" s="30">
        <v>6.5747512313431011E-2</v>
      </c>
      <c r="AG95" s="30">
        <v>7.7553794126997477E-2</v>
      </c>
      <c r="AH95" s="30">
        <v>5.8741561888318472E-2</v>
      </c>
      <c r="AI95" s="30">
        <v>3.6665676536162817E-2</v>
      </c>
      <c r="AJ95" s="30">
        <v>9.4579077951183477E-2</v>
      </c>
      <c r="AK95" s="30">
        <v>3.8270043523484398E-2</v>
      </c>
      <c r="AL95" s="30">
        <v>2.7638845105876886E-2</v>
      </c>
      <c r="AM95" s="30">
        <v>3.1251809172663902E-2</v>
      </c>
      <c r="AN95" s="30">
        <v>2.7757113973926772E-2</v>
      </c>
      <c r="AO95" s="30">
        <v>3.4155208061786402E-2</v>
      </c>
    </row>
    <row r="96" spans="1:41" ht="14.25" x14ac:dyDescent="0.2">
      <c r="A96" s="28">
        <v>85</v>
      </c>
      <c r="B96" s="30">
        <v>4.0883584233013526E-2</v>
      </c>
      <c r="C96" s="30">
        <v>9.7090738112441732E-2</v>
      </c>
      <c r="D96" s="30">
        <v>3.5752559461801114E-2</v>
      </c>
      <c r="E96" s="30">
        <v>2.931683072376523E-2</v>
      </c>
      <c r="F96" s="30">
        <v>4.8720193253953159E-2</v>
      </c>
      <c r="G96" s="30">
        <v>6.1350168735452515E-2</v>
      </c>
      <c r="H96" s="30">
        <v>5.6442528555575411E-2</v>
      </c>
      <c r="I96" s="30">
        <v>3.2284170605645146E-2</v>
      </c>
      <c r="J96" s="30">
        <v>3.1994681284166049E-2</v>
      </c>
      <c r="K96" s="30">
        <v>3.0551349448811438E-2</v>
      </c>
      <c r="L96" s="30">
        <v>3.266904943367277E-2</v>
      </c>
      <c r="M96" s="30">
        <v>3.4716105448965529E-2</v>
      </c>
      <c r="N96" s="30">
        <v>4.8213538777318821E-2</v>
      </c>
      <c r="O96" s="30">
        <v>7.8024971918423836E-2</v>
      </c>
      <c r="P96" s="30">
        <v>3.642445182214793E-2</v>
      </c>
      <c r="Q96" s="30">
        <v>6.9887022551650135E-2</v>
      </c>
      <c r="R96" s="30">
        <v>2.7642872758184334E-2</v>
      </c>
      <c r="S96" s="30">
        <v>4.0615378865079821E-2</v>
      </c>
      <c r="T96" s="30">
        <v>5.7127227246376089E-2</v>
      </c>
      <c r="U96" s="30">
        <v>6.8989664795511052E-2</v>
      </c>
      <c r="V96" s="30">
        <v>3.8086147143997495E-2</v>
      </c>
      <c r="W96" s="30">
        <v>4.0191129597702879E-2</v>
      </c>
      <c r="X96" s="30">
        <v>5.1587459676674774E-2</v>
      </c>
      <c r="Y96" s="30">
        <v>6.8391259688708184E-2</v>
      </c>
      <c r="Z96" s="30">
        <v>4.3756765523064844E-2</v>
      </c>
      <c r="AA96" s="30">
        <v>3.8742174072033064E-2</v>
      </c>
      <c r="AB96" s="30">
        <v>7.4692602997374236E-2</v>
      </c>
      <c r="AC96" s="30">
        <v>5.1623428176463371E-2</v>
      </c>
      <c r="AD96" s="30">
        <v>3.4486584921114005E-2</v>
      </c>
      <c r="AE96" s="30">
        <v>3.7786309830787124E-2</v>
      </c>
      <c r="AF96" s="30">
        <v>6.5838305198052449E-2</v>
      </c>
      <c r="AG96" s="30">
        <v>7.7417196618005724E-2</v>
      </c>
      <c r="AH96" s="30">
        <v>5.8855769807759417E-2</v>
      </c>
      <c r="AI96" s="30">
        <v>3.6657962998423166E-2</v>
      </c>
      <c r="AJ96" s="30">
        <v>9.4328704775034078E-2</v>
      </c>
      <c r="AK96" s="30">
        <v>3.8302072472438775E-2</v>
      </c>
      <c r="AL96" s="30">
        <v>2.77367711688703E-2</v>
      </c>
      <c r="AM96" s="30">
        <v>3.1307511779429698E-2</v>
      </c>
      <c r="AN96" s="30">
        <v>2.7853681371291072E-2</v>
      </c>
      <c r="AO96" s="30">
        <v>3.4176813142517526E-2</v>
      </c>
    </row>
    <row r="97" spans="1:41" ht="14.25" x14ac:dyDescent="0.2">
      <c r="A97" s="28">
        <v>86</v>
      </c>
      <c r="B97" s="30">
        <v>4.0884863057178977E-2</v>
      </c>
      <c r="C97" s="30">
        <v>9.6813494858387195E-2</v>
      </c>
      <c r="D97" s="30">
        <v>3.5755611913885765E-2</v>
      </c>
      <c r="E97" s="30">
        <v>2.9394228892110075E-2</v>
      </c>
      <c r="F97" s="30">
        <v>4.8688623159702127E-2</v>
      </c>
      <c r="G97" s="30">
        <v>6.1432956060580413E-2</v>
      </c>
      <c r="H97" s="30">
        <v>5.6320546431302132E-2</v>
      </c>
      <c r="I97" s="30">
        <v>3.2327181449198328E-2</v>
      </c>
      <c r="J97" s="30">
        <v>3.204108546066009E-2</v>
      </c>
      <c r="K97" s="30">
        <v>3.0614483415144944E-2</v>
      </c>
      <c r="L97" s="30">
        <v>3.2707690313981352E-2</v>
      </c>
      <c r="M97" s="30">
        <v>3.4731652254464285E-2</v>
      </c>
      <c r="N97" s="30">
        <v>4.8187837452077442E-2</v>
      </c>
      <c r="O97" s="30">
        <v>7.7972337522610236E-2</v>
      </c>
      <c r="P97" s="30">
        <v>3.6419604570619324E-2</v>
      </c>
      <c r="Q97" s="30">
        <v>6.9871078528778385E-2</v>
      </c>
      <c r="R97" s="30">
        <v>2.7739637612581802E-2</v>
      </c>
      <c r="S97" s="30">
        <v>4.0677770453902751E-2</v>
      </c>
      <c r="T97" s="30">
        <v>5.6997187237823876E-2</v>
      </c>
      <c r="U97" s="30">
        <v>6.9041899882829494E-2</v>
      </c>
      <c r="V97" s="30">
        <v>3.8119838268563688E-2</v>
      </c>
      <c r="W97" s="30">
        <v>4.0142347093279351E-2</v>
      </c>
      <c r="X97" s="30">
        <v>5.1522390448841549E-2</v>
      </c>
      <c r="Y97" s="30">
        <v>6.8450421994709965E-2</v>
      </c>
      <c r="Z97" s="30">
        <v>4.3724725486077753E-2</v>
      </c>
      <c r="AA97" s="30">
        <v>3.8710330158051365E-2</v>
      </c>
      <c r="AB97" s="30">
        <v>7.4620494602602783E-2</v>
      </c>
      <c r="AC97" s="30">
        <v>5.1587115466475542E-2</v>
      </c>
      <c r="AD97" s="30">
        <v>3.4503970951997864E-2</v>
      </c>
      <c r="AE97" s="30">
        <v>3.7765622166926693E-2</v>
      </c>
      <c r="AF97" s="30">
        <v>6.5927002933652501E-2</v>
      </c>
      <c r="AG97" s="30">
        <v>7.728378599369945E-2</v>
      </c>
      <c r="AH97" s="30">
        <v>5.8967341835069798E-2</v>
      </c>
      <c r="AI97" s="30">
        <v>3.6650418162591958E-2</v>
      </c>
      <c r="AJ97" s="30">
        <v>9.4084208304570538E-2</v>
      </c>
      <c r="AK97" s="30">
        <v>3.8333363258934883E-2</v>
      </c>
      <c r="AL97" s="30">
        <v>2.7832434668457529E-2</v>
      </c>
      <c r="AM97" s="30">
        <v>3.1361926219034331E-2</v>
      </c>
      <c r="AN97" s="30">
        <v>2.7948015443370888E-2</v>
      </c>
      <c r="AO97" s="30">
        <v>3.4197924477610053E-2</v>
      </c>
    </row>
    <row r="98" spans="1:41" ht="14.25" x14ac:dyDescent="0.2">
      <c r="A98" s="28">
        <v>87</v>
      </c>
      <c r="B98" s="30">
        <v>4.088612012919568E-2</v>
      </c>
      <c r="C98" s="30">
        <v>9.65426891624801E-2</v>
      </c>
      <c r="D98" s="30">
        <v>3.5758581573438253E-2</v>
      </c>
      <c r="E98" s="30">
        <v>2.9469860336721831E-2</v>
      </c>
      <c r="F98" s="30">
        <v>4.8657770455643234E-2</v>
      </c>
      <c r="G98" s="30">
        <v>6.1513854156633352E-2</v>
      </c>
      <c r="H98" s="30">
        <v>5.6201377155171484E-2</v>
      </c>
      <c r="I98" s="30">
        <v>3.2369215500305693E-2</v>
      </c>
      <c r="J98" s="30">
        <v>3.2086432869811832E-2</v>
      </c>
      <c r="K98" s="30">
        <v>3.0676176141214206E-2</v>
      </c>
      <c r="L98" s="30">
        <v>3.2745448239306141E-2</v>
      </c>
      <c r="M98" s="30">
        <v>3.4746826232248562E-2</v>
      </c>
      <c r="N98" s="30">
        <v>4.816272063473015E-2</v>
      </c>
      <c r="O98" s="30">
        <v>7.7920906799058054E-2</v>
      </c>
      <c r="P98" s="30">
        <v>3.6414860208468181E-2</v>
      </c>
      <c r="Q98" s="30">
        <v>6.9855487763854196E-2</v>
      </c>
      <c r="R98" s="30">
        <v>2.783419000702092E-2</v>
      </c>
      <c r="S98" s="30">
        <v>4.0738738012033648E-2</v>
      </c>
      <c r="T98" s="30">
        <v>5.6870148696470224E-2</v>
      </c>
      <c r="U98" s="30">
        <v>6.9092946023499024E-2</v>
      </c>
      <c r="V98" s="30">
        <v>3.8152767324643788E-2</v>
      </c>
      <c r="W98" s="30">
        <v>4.0094682522378911E-2</v>
      </c>
      <c r="X98" s="30">
        <v>5.1458813439686057E-2</v>
      </c>
      <c r="Y98" s="30">
        <v>6.8508236810450818E-2</v>
      </c>
      <c r="Z98" s="30">
        <v>4.369341655874126E-2</v>
      </c>
      <c r="AA98" s="30">
        <v>3.8679211017319526E-2</v>
      </c>
      <c r="AB98" s="30">
        <v>7.4550038965683907E-2</v>
      </c>
      <c r="AC98" s="30">
        <v>5.1551632154810401E-2</v>
      </c>
      <c r="AD98" s="30">
        <v>3.4520958571100158E-2</v>
      </c>
      <c r="AE98" s="30">
        <v>3.7745401217501584E-2</v>
      </c>
      <c r="AF98" s="30">
        <v>6.6013676611133221E-2</v>
      </c>
      <c r="AG98" s="30">
        <v>7.7153452567624958E-2</v>
      </c>
      <c r="AH98" s="30">
        <v>5.9076367591506473E-2</v>
      </c>
      <c r="AI98" s="30">
        <v>3.6643037167150672E-2</v>
      </c>
      <c r="AJ98" s="30">
        <v>9.3845384233566698E-2</v>
      </c>
      <c r="AK98" s="30">
        <v>3.8363940595959267E-2</v>
      </c>
      <c r="AL98" s="30">
        <v>2.7925912610712755E-2</v>
      </c>
      <c r="AM98" s="30">
        <v>3.1415096220333671E-2</v>
      </c>
      <c r="AN98" s="30">
        <v>2.8040192375692996E-2</v>
      </c>
      <c r="AO98" s="30">
        <v>3.421855821681441E-2</v>
      </c>
    </row>
    <row r="99" spans="1:41" ht="14.25" x14ac:dyDescent="0.2">
      <c r="A99" s="28">
        <v>88</v>
      </c>
      <c r="B99" s="30">
        <v>4.0887355408885551E-2</v>
      </c>
      <c r="C99" s="30">
        <v>9.6278099765845671E-2</v>
      </c>
      <c r="D99" s="30">
        <v>3.5761472171023989E-2</v>
      </c>
      <c r="E99" s="30">
        <v>2.9543784359565839E-2</v>
      </c>
      <c r="F99" s="30">
        <v>4.8627611510032365E-2</v>
      </c>
      <c r="G99" s="30">
        <v>6.1592926429104411E-2</v>
      </c>
      <c r="H99" s="30">
        <v>5.6084924991715024E-2</v>
      </c>
      <c r="I99" s="30">
        <v>3.241030512756149E-2</v>
      </c>
      <c r="J99" s="30">
        <v>3.2130758676746973E-2</v>
      </c>
      <c r="K99" s="30">
        <v>3.0736475927322315E-2</v>
      </c>
      <c r="L99" s="30">
        <v>3.2782352736133724E-2</v>
      </c>
      <c r="M99" s="30">
        <v>3.4761640474317179E-2</v>
      </c>
      <c r="N99" s="30">
        <v>4.8138169125917729E-2</v>
      </c>
      <c r="O99" s="30">
        <v>7.7870639481138593E-2</v>
      </c>
      <c r="P99" s="30">
        <v>3.6410216049366895E-2</v>
      </c>
      <c r="Q99" s="30">
        <v>6.9840239143961202E-2</v>
      </c>
      <c r="R99" s="30">
        <v>2.7926604612521722E-2</v>
      </c>
      <c r="S99" s="30">
        <v>4.0798329238059816E-2</v>
      </c>
      <c r="T99" s="30">
        <v>5.6746009259653674E-2</v>
      </c>
      <c r="U99" s="30">
        <v>6.9142842799393867E-2</v>
      </c>
      <c r="V99" s="30">
        <v>3.8184959356952763E-2</v>
      </c>
      <c r="W99" s="30">
        <v>4.0048098367885254E-2</v>
      </c>
      <c r="X99" s="30">
        <v>5.1396678427714892E-2</v>
      </c>
      <c r="Y99" s="30">
        <v>6.8564749099494948E-2</v>
      </c>
      <c r="Z99" s="30">
        <v>4.3662814498805602E-2</v>
      </c>
      <c r="AA99" s="30">
        <v>3.8648792718547043E-2</v>
      </c>
      <c r="AB99" s="30">
        <v>7.4481180465182373E-2</v>
      </c>
      <c r="AC99" s="30">
        <v>5.1516950654080462E-2</v>
      </c>
      <c r="AD99" s="30">
        <v>3.4537561346294154E-2</v>
      </c>
      <c r="AE99" s="30">
        <v>3.7725631907767454E-2</v>
      </c>
      <c r="AF99" s="30">
        <v>6.609839419336061E-2</v>
      </c>
      <c r="AG99" s="30">
        <v>7.7026091572103272E-2</v>
      </c>
      <c r="AH99" s="30">
        <v>5.9182932734440863E-2</v>
      </c>
      <c r="AI99" s="30">
        <v>3.6635815286240048E-2</v>
      </c>
      <c r="AJ99" s="30">
        <v>9.3612037582710528E-2</v>
      </c>
      <c r="AK99" s="30">
        <v>3.8393828162057053E-2</v>
      </c>
      <c r="AL99" s="30">
        <v>2.801727860176495E-2</v>
      </c>
      <c r="AM99" s="30">
        <v>3.1467063609740942E-2</v>
      </c>
      <c r="AN99" s="30">
        <v>2.8130284980173892E-2</v>
      </c>
      <c r="AO99" s="30">
        <v>3.4238729866249207E-2</v>
      </c>
    </row>
    <row r="100" spans="1:41" ht="14.25" x14ac:dyDescent="0.2">
      <c r="A100" s="28">
        <v>89</v>
      </c>
      <c r="B100" s="30">
        <v>4.0888568937825109E-2</v>
      </c>
      <c r="C100" s="30">
        <v>9.6019515385627141E-2</v>
      </c>
      <c r="D100" s="30">
        <v>3.5764287204232748E-2</v>
      </c>
      <c r="E100" s="30">
        <v>2.9616057684501929E-2</v>
      </c>
      <c r="F100" s="30">
        <v>4.8598123675689386E-2</v>
      </c>
      <c r="G100" s="30">
        <v>6.1670233524371953E-2</v>
      </c>
      <c r="H100" s="30">
        <v>5.5971098451702339E-2</v>
      </c>
      <c r="I100" s="30">
        <v>3.2450481321884661E-2</v>
      </c>
      <c r="J100" s="30">
        <v>3.2174096548031716E-2</v>
      </c>
      <c r="K100" s="30">
        <v>3.0795428986992057E-2</v>
      </c>
      <c r="L100" s="30">
        <v>3.2818432076504367E-2</v>
      </c>
      <c r="M100" s="30">
        <v>3.4776107474961959E-2</v>
      </c>
      <c r="N100" s="30">
        <v>4.8114164509518664E-2</v>
      </c>
      <c r="O100" s="30">
        <v>7.7821497033296438E-2</v>
      </c>
      <c r="P100" s="30">
        <v>3.6405669448852596E-2</v>
      </c>
      <c r="Q100" s="30">
        <v>6.9825321990871991E-2</v>
      </c>
      <c r="R100" s="30">
        <v>2.8016952822405017E-2</v>
      </c>
      <c r="S100" s="30">
        <v>4.0856589771640639E-2</v>
      </c>
      <c r="T100" s="30">
        <v>5.6624671120298009E-2</v>
      </c>
      <c r="U100" s="30">
        <v>6.9191628097245772E-2</v>
      </c>
      <c r="V100" s="30">
        <v>3.8216438357263183E-2</v>
      </c>
      <c r="W100" s="30">
        <v>4.0002558723882808E-2</v>
      </c>
      <c r="X100" s="30">
        <v>5.1335937373306439E-2</v>
      </c>
      <c r="Y100" s="30">
        <v>6.8620001889349025E-2</v>
      </c>
      <c r="Z100" s="30">
        <v>4.3632896075257888E-2</v>
      </c>
      <c r="AA100" s="30">
        <v>3.8619052327814263E-2</v>
      </c>
      <c r="AB100" s="30">
        <v>7.4413865905662346E-2</v>
      </c>
      <c r="AC100" s="30">
        <v>5.1483044538071621E-2</v>
      </c>
      <c r="AD100" s="30">
        <v>3.4553792236102998E-2</v>
      </c>
      <c r="AE100" s="30">
        <v>3.7706299763209827E-2</v>
      </c>
      <c r="AF100" s="30">
        <v>6.6181220680879616E-2</v>
      </c>
      <c r="AG100" s="30">
        <v>7.6901602891516596E-2</v>
      </c>
      <c r="AH100" s="30">
        <v>5.928711916935292E-2</v>
      </c>
      <c r="AI100" s="30">
        <v>3.6628747929648986E-2</v>
      </c>
      <c r="AJ100" s="30">
        <v>9.3383982179624736E-2</v>
      </c>
      <c r="AK100" s="30">
        <v>3.8423048648577707E-2</v>
      </c>
      <c r="AL100" s="30">
        <v>2.8106603027436172E-2</v>
      </c>
      <c r="AM100" s="30">
        <v>3.1517868406828908E-2</v>
      </c>
      <c r="AN100" s="30">
        <v>2.8218362872959091E-2</v>
      </c>
      <c r="AO100" s="30">
        <v>3.4258454315157394E-2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92D050"/>
  </sheetPr>
  <dimension ref="A1:AO100"/>
  <sheetViews>
    <sheetView workbookViewId="0"/>
  </sheetViews>
  <sheetFormatPr defaultRowHeight="12.75" x14ac:dyDescent="0.2"/>
  <cols>
    <col min="1" max="1" width="8.85546875" customWidth="1"/>
  </cols>
  <sheetData>
    <row r="1" spans="1:41" x14ac:dyDescent="0.2">
      <c r="A1" t="str">
        <f>Version</f>
        <v>2016 IAIS Field Testing Yield Curves</v>
      </c>
    </row>
    <row r="5" spans="1:41" x14ac:dyDescent="0.2">
      <c r="B5" s="11"/>
    </row>
    <row r="6" spans="1:41" ht="15" x14ac:dyDescent="0.25">
      <c r="B6" s="12" t="s">
        <v>91</v>
      </c>
      <c r="C6" s="13"/>
      <c r="D6" s="13"/>
      <c r="E6" s="13"/>
      <c r="F6" s="13"/>
      <c r="G6" s="13"/>
      <c r="H6" s="13"/>
      <c r="I6" s="13"/>
      <c r="J6" s="14"/>
    </row>
    <row r="8" spans="1:41" x14ac:dyDescent="0.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4.1000000000000002E-2</v>
      </c>
      <c r="C10" s="22">
        <v>7.3499999999999996E-2</v>
      </c>
      <c r="D10" s="22">
        <v>3.6000000000000004E-2</v>
      </c>
      <c r="E10" s="22">
        <v>3.6000000000000004E-2</v>
      </c>
      <c r="F10" s="22">
        <v>4.5999999999999999E-2</v>
      </c>
      <c r="G10" s="22">
        <v>6.8500000000000005E-2</v>
      </c>
      <c r="H10" s="22">
        <v>4.5999999999999999E-2</v>
      </c>
      <c r="I10" s="22">
        <v>3.6000000000000004E-2</v>
      </c>
      <c r="J10" s="22">
        <v>3.6000000000000004E-2</v>
      </c>
      <c r="K10" s="22">
        <v>3.6000000000000004E-2</v>
      </c>
      <c r="L10" s="22">
        <v>3.6000000000000004E-2</v>
      </c>
      <c r="M10" s="22">
        <v>3.6000000000000004E-2</v>
      </c>
      <c r="N10" s="22">
        <v>4.5999999999999999E-2</v>
      </c>
      <c r="O10" s="22">
        <v>7.3499999999999996E-2</v>
      </c>
      <c r="P10" s="22">
        <v>3.6000000000000004E-2</v>
      </c>
      <c r="Q10" s="22">
        <v>6.8500000000000005E-2</v>
      </c>
      <c r="R10" s="22">
        <v>3.6000000000000004E-2</v>
      </c>
      <c r="S10" s="22">
        <v>4.5999999999999999E-2</v>
      </c>
      <c r="T10" s="22">
        <v>4.5999999999999999E-2</v>
      </c>
      <c r="U10" s="22">
        <v>7.3499999999999996E-2</v>
      </c>
      <c r="V10" s="22">
        <v>4.1000000000000002E-2</v>
      </c>
      <c r="W10" s="22">
        <v>3.6000000000000004E-2</v>
      </c>
      <c r="X10" s="22">
        <v>4.5999999999999999E-2</v>
      </c>
      <c r="Y10" s="22">
        <v>7.3499999999999996E-2</v>
      </c>
      <c r="Z10" s="22">
        <v>4.1000000000000002E-2</v>
      </c>
      <c r="AA10" s="22">
        <v>3.6000000000000004E-2</v>
      </c>
      <c r="AB10" s="22">
        <v>6.8500000000000005E-2</v>
      </c>
      <c r="AC10" s="22">
        <v>4.8500000000000001E-2</v>
      </c>
      <c r="AD10" s="22">
        <v>3.6000000000000004E-2</v>
      </c>
      <c r="AE10" s="22">
        <v>3.6000000000000004E-2</v>
      </c>
      <c r="AF10" s="22">
        <v>7.3499999999999996E-2</v>
      </c>
      <c r="AG10" s="22">
        <v>6.6000000000000003E-2</v>
      </c>
      <c r="AH10" s="22">
        <v>6.8500000000000005E-2</v>
      </c>
      <c r="AI10" s="22">
        <v>3.6000000000000004E-2</v>
      </c>
      <c r="AJ10" s="22">
        <v>7.3499999999999996E-2</v>
      </c>
      <c r="AK10" s="22">
        <v>4.1000000000000002E-2</v>
      </c>
      <c r="AL10" s="22">
        <v>3.6000000000000004E-2</v>
      </c>
      <c r="AM10" s="22">
        <v>3.6000000000000004E-2</v>
      </c>
      <c r="AN10" s="22">
        <v>3.6000000000000004E-2</v>
      </c>
      <c r="AO10" s="22">
        <v>3.6000000000000004E-2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ht="14.25" x14ac:dyDescent="0.2">
      <c r="A12" s="28">
        <v>1</v>
      </c>
      <c r="B12" s="30">
        <v>4.068274928297444E-2</v>
      </c>
      <c r="C12" s="30">
        <v>0.17805877926169256</v>
      </c>
      <c r="D12" s="30">
        <v>3.2933941916457377E-2</v>
      </c>
      <c r="E12" s="30">
        <v>8.6720253216834298E-3</v>
      </c>
      <c r="F12" s="30">
        <v>6.1684199577249466E-2</v>
      </c>
      <c r="G12" s="30">
        <v>3.3421863380476147E-2</v>
      </c>
      <c r="H12" s="30">
        <v>8.2684388581131696E-2</v>
      </c>
      <c r="I12" s="30">
        <v>2.3304489222376379E-2</v>
      </c>
      <c r="J12" s="30">
        <v>1.1619345139090465E-2</v>
      </c>
      <c r="K12" s="30">
        <v>1.5155586343291727E-2</v>
      </c>
      <c r="L12" s="30">
        <v>3.082970709066335E-2</v>
      </c>
      <c r="M12" s="30">
        <v>2.7218371844012657E-2</v>
      </c>
      <c r="N12" s="30">
        <v>3.1245104586483441E-2</v>
      </c>
      <c r="O12" s="30">
        <v>0.13025300608419244</v>
      </c>
      <c r="P12" s="30">
        <v>2.5414570873512288E-2</v>
      </c>
      <c r="Q12" s="30">
        <v>9.377177139744064E-2</v>
      </c>
      <c r="R12" s="30">
        <v>8.1879541541172163E-3</v>
      </c>
      <c r="S12" s="30">
        <v>3.5306243836684681E-2</v>
      </c>
      <c r="T12" s="30">
        <v>4.0926398918183837E-2</v>
      </c>
      <c r="U12" s="30">
        <v>6.0660308472473279E-2</v>
      </c>
      <c r="V12" s="30">
        <v>2.862558432552853E-2</v>
      </c>
      <c r="W12" s="30">
        <v>4.3934446408877781E-2</v>
      </c>
      <c r="X12" s="30">
        <v>9.2625789673014047E-2</v>
      </c>
      <c r="Y12" s="30">
        <v>5.5909714978832348E-2</v>
      </c>
      <c r="Z12" s="30">
        <v>3.5297056458706955E-2</v>
      </c>
      <c r="AA12" s="30">
        <v>3.3348005915562862E-2</v>
      </c>
      <c r="AB12" s="30">
        <v>0.13866491182591489</v>
      </c>
      <c r="AC12" s="30">
        <v>4.444381638879813E-2</v>
      </c>
      <c r="AD12" s="30">
        <v>1.9746094234351474E-2</v>
      </c>
      <c r="AE12" s="30">
        <v>4.4217449574451617E-2</v>
      </c>
      <c r="AF12" s="30">
        <v>3.908862344455577E-2</v>
      </c>
      <c r="AG12" s="30">
        <v>0.14277672296759825</v>
      </c>
      <c r="AH12" s="30">
        <v>2.7359157652827815E-2</v>
      </c>
      <c r="AI12" s="30">
        <v>4.2643487242091105E-2</v>
      </c>
      <c r="AJ12" s="30">
        <v>9.4018380080678865E-2</v>
      </c>
      <c r="AK12" s="30">
        <v>3.7536908219367726E-2</v>
      </c>
      <c r="AL12" s="30">
        <v>1.6509999999970049E-2</v>
      </c>
      <c r="AM12" s="30">
        <v>2.9519347303135213E-2</v>
      </c>
      <c r="AN12" s="30">
        <v>9.0599999999783076E-3</v>
      </c>
      <c r="AO12" s="30">
        <v>3.8543315417082225E-2</v>
      </c>
    </row>
    <row r="13" spans="1:41" ht="14.25" x14ac:dyDescent="0.2">
      <c r="A13" s="28">
        <v>2</v>
      </c>
      <c r="B13" s="30">
        <v>4.0324786589513772E-2</v>
      </c>
      <c r="C13" s="30">
        <v>0.18537777926169263</v>
      </c>
      <c r="D13" s="30">
        <v>3.3300577125577435E-2</v>
      </c>
      <c r="E13" s="30">
        <v>9.1592002130342909E-3</v>
      </c>
      <c r="F13" s="30">
        <v>6.3348041938323663E-2</v>
      </c>
      <c r="G13" s="30">
        <v>3.4889383632317417E-2</v>
      </c>
      <c r="H13" s="30">
        <v>8.2037040322618271E-2</v>
      </c>
      <c r="I13" s="30">
        <v>2.4631545695097623E-2</v>
      </c>
      <c r="J13" s="30">
        <v>1.2453772503421501E-2</v>
      </c>
      <c r="K13" s="30">
        <v>1.5425410795860683E-2</v>
      </c>
      <c r="L13" s="30">
        <v>3.335317229705681E-2</v>
      </c>
      <c r="M13" s="30">
        <v>3.024898263117648E-2</v>
      </c>
      <c r="N13" s="30">
        <v>3.8495104586483642E-2</v>
      </c>
      <c r="O13" s="30">
        <v>0.12552400608419223</v>
      </c>
      <c r="P13" s="30">
        <v>2.7514570873512056E-2</v>
      </c>
      <c r="Q13" s="30">
        <v>8.8921771397440397E-2</v>
      </c>
      <c r="R13" s="30">
        <v>8.5579541541180859E-3</v>
      </c>
      <c r="S13" s="30">
        <v>3.5499395366708208E-2</v>
      </c>
      <c r="T13" s="30">
        <v>5.3556398918185311E-2</v>
      </c>
      <c r="U13" s="30">
        <v>6.118432732618051E-2</v>
      </c>
      <c r="V13" s="30">
        <v>2.8411716534994635E-2</v>
      </c>
      <c r="W13" s="30">
        <v>4.4756593137025513E-2</v>
      </c>
      <c r="X13" s="30">
        <v>8.6095789673014345E-2</v>
      </c>
      <c r="Y13" s="30">
        <v>5.628351388852959E-2</v>
      </c>
      <c r="Z13" s="30">
        <v>3.6727056458706775E-2</v>
      </c>
      <c r="AA13" s="30">
        <v>3.6773933740198661E-2</v>
      </c>
      <c r="AB13" s="30">
        <v>0.13307570175259231</v>
      </c>
      <c r="AC13" s="30">
        <v>4.794381638879841E-2</v>
      </c>
      <c r="AD13" s="30">
        <v>2.141916894513729E-2</v>
      </c>
      <c r="AE13" s="30">
        <v>4.628157193954574E-2</v>
      </c>
      <c r="AF13" s="30">
        <v>4.0053786804861824E-2</v>
      </c>
      <c r="AG13" s="30">
        <v>0.14192848052238816</v>
      </c>
      <c r="AH13" s="30">
        <v>2.7899361386973576E-2</v>
      </c>
      <c r="AI13" s="30">
        <v>4.5781824698384543E-2</v>
      </c>
      <c r="AJ13" s="30">
        <v>9.8709819342769123E-2</v>
      </c>
      <c r="AK13" s="30">
        <v>3.6197134060455216E-2</v>
      </c>
      <c r="AL13" s="30">
        <v>1.652999829993651E-2</v>
      </c>
      <c r="AM13" s="30">
        <v>3.1242052168275469E-2</v>
      </c>
      <c r="AN13" s="30">
        <v>9.1599999999791848E-3</v>
      </c>
      <c r="AO13" s="30">
        <v>4.2004828036982467E-2</v>
      </c>
    </row>
    <row r="14" spans="1:41" ht="14.25" x14ac:dyDescent="0.2">
      <c r="A14" s="28">
        <v>3</v>
      </c>
      <c r="B14" s="30">
        <v>4.0843490338636101E-2</v>
      </c>
      <c r="C14" s="30">
        <v>0.18712177926169238</v>
      </c>
      <c r="D14" s="30">
        <v>3.4373379408894733E-2</v>
      </c>
      <c r="E14" s="30">
        <v>9.9655511989791279E-3</v>
      </c>
      <c r="F14" s="30">
        <v>6.4826387372596717E-2</v>
      </c>
      <c r="G14" s="30">
        <v>3.621637946725631E-2</v>
      </c>
      <c r="H14" s="30">
        <v>8.4609557928439605E-2</v>
      </c>
      <c r="I14" s="30">
        <v>2.5183117532465493E-2</v>
      </c>
      <c r="J14" s="30">
        <v>1.3642589375420622E-2</v>
      </c>
      <c r="K14" s="30">
        <v>1.6365215059040983E-2</v>
      </c>
      <c r="L14" s="30">
        <v>3.5457479629202204E-2</v>
      </c>
      <c r="M14" s="30">
        <v>3.238629322868869E-2</v>
      </c>
      <c r="N14" s="30">
        <v>4.3055104586483317E-2</v>
      </c>
      <c r="O14" s="30">
        <v>0.12102400608419228</v>
      </c>
      <c r="P14" s="30">
        <v>3.0014570873512003E-2</v>
      </c>
      <c r="Q14" s="30">
        <v>8.9321771397440353E-2</v>
      </c>
      <c r="R14" s="30">
        <v>8.6079541541186355E-3</v>
      </c>
      <c r="S14" s="30">
        <v>3.5621902109868708E-2</v>
      </c>
      <c r="T14" s="30">
        <v>6.3006398918186823E-2</v>
      </c>
      <c r="U14" s="30">
        <v>6.1715684904093182E-2</v>
      </c>
      <c r="V14" s="30">
        <v>2.9067700207895397E-2</v>
      </c>
      <c r="W14" s="30">
        <v>4.6188774275628619E-2</v>
      </c>
      <c r="X14" s="30">
        <v>8.6595789673014067E-2</v>
      </c>
      <c r="Y14" s="30">
        <v>5.6800713618612386E-2</v>
      </c>
      <c r="Z14" s="30">
        <v>3.877705645870666E-2</v>
      </c>
      <c r="AA14" s="30">
        <v>4.0540462814699918E-2</v>
      </c>
      <c r="AB14" s="30">
        <v>0.13920946053215877</v>
      </c>
      <c r="AC14" s="30">
        <v>5.0643816388798113E-2</v>
      </c>
      <c r="AD14" s="30">
        <v>2.4122420183375848E-2</v>
      </c>
      <c r="AE14" s="30">
        <v>4.8445010235236508E-2</v>
      </c>
      <c r="AF14" s="30">
        <v>4.1591277563894469E-2</v>
      </c>
      <c r="AG14" s="30">
        <v>0.14160711727482966</v>
      </c>
      <c r="AH14" s="30">
        <v>2.8542111057507702E-2</v>
      </c>
      <c r="AI14" s="30">
        <v>4.8194741471436986E-2</v>
      </c>
      <c r="AJ14" s="30">
        <v>0.10365487804259477</v>
      </c>
      <c r="AK14" s="30">
        <v>3.7925872778060254E-2</v>
      </c>
      <c r="AL14" s="30">
        <v>1.6910081247640596E-2</v>
      </c>
      <c r="AM14" s="30">
        <v>3.3045939505098598E-2</v>
      </c>
      <c r="AN14" s="30">
        <v>9.2999999999798799E-3</v>
      </c>
      <c r="AO14" s="30">
        <v>4.5103986129061857E-2</v>
      </c>
    </row>
    <row r="15" spans="1:41" ht="14.25" x14ac:dyDescent="0.2">
      <c r="A15" s="28">
        <v>4</v>
      </c>
      <c r="B15" s="30">
        <v>4.1780118473360606E-2</v>
      </c>
      <c r="C15" s="30">
        <v>0.18959977926169236</v>
      </c>
      <c r="D15" s="30">
        <v>3.5579538797910537E-2</v>
      </c>
      <c r="E15" s="30">
        <v>1.1188064222212635E-2</v>
      </c>
      <c r="F15" s="30">
        <v>6.6004390563606075E-2</v>
      </c>
      <c r="G15" s="30">
        <v>3.7088198939206896E-2</v>
      </c>
      <c r="H15" s="30">
        <v>8.6661079877432989E-2</v>
      </c>
      <c r="I15" s="30">
        <v>2.6068885029291833E-2</v>
      </c>
      <c r="J15" s="30">
        <v>1.5204315738809315E-2</v>
      </c>
      <c r="K15" s="30">
        <v>1.76179514522532E-2</v>
      </c>
      <c r="L15" s="30">
        <v>3.7054773516481898E-2</v>
      </c>
      <c r="M15" s="30">
        <v>3.4441163174858458E-2</v>
      </c>
      <c r="N15" s="30">
        <v>4.5145104586483242E-2</v>
      </c>
      <c r="O15" s="30">
        <v>0.1173030060841922</v>
      </c>
      <c r="P15" s="30">
        <v>3.2414570873511739E-2</v>
      </c>
      <c r="Q15" s="30">
        <v>8.9521771397440331E-2</v>
      </c>
      <c r="R15" s="30">
        <v>8.7479541541195527E-3</v>
      </c>
      <c r="S15" s="30">
        <v>3.6366718813682697E-2</v>
      </c>
      <c r="T15" s="30">
        <v>6.8726398918188325E-2</v>
      </c>
      <c r="U15" s="30">
        <v>6.2364206689663471E-2</v>
      </c>
      <c r="V15" s="30">
        <v>3.0335998780123941E-2</v>
      </c>
      <c r="W15" s="30">
        <v>4.777255558229343E-2</v>
      </c>
      <c r="X15" s="30">
        <v>8.5995789673014578E-2</v>
      </c>
      <c r="Y15" s="30">
        <v>5.7457202019380649E-2</v>
      </c>
      <c r="Z15" s="30">
        <v>4.0907056458706847E-2</v>
      </c>
      <c r="AA15" s="30">
        <v>4.4047073180784047E-2</v>
      </c>
      <c r="AB15" s="30">
        <v>0.13578089876287858</v>
      </c>
      <c r="AC15" s="30">
        <v>5.2943816388798304E-2</v>
      </c>
      <c r="AD15" s="30">
        <v>2.7155113850940493E-2</v>
      </c>
      <c r="AE15" s="30">
        <v>5.0346450126805831E-2</v>
      </c>
      <c r="AF15" s="30">
        <v>4.3769829412501959E-2</v>
      </c>
      <c r="AG15" s="30">
        <v>0.14078914799888653</v>
      </c>
      <c r="AH15" s="30">
        <v>2.9278597554803554E-2</v>
      </c>
      <c r="AI15" s="30">
        <v>4.9975068995272265E-2</v>
      </c>
      <c r="AJ15" s="30">
        <v>0.10689584628678683</v>
      </c>
      <c r="AK15" s="30">
        <v>3.8858842391042536E-2</v>
      </c>
      <c r="AL15" s="30">
        <v>1.7510965727744132E-2</v>
      </c>
      <c r="AM15" s="30">
        <v>3.4596789742075584E-2</v>
      </c>
      <c r="AN15" s="30">
        <v>9.5999999999809571E-3</v>
      </c>
      <c r="AO15" s="30">
        <v>4.7524887942941518E-2</v>
      </c>
    </row>
    <row r="16" spans="1:41" ht="14.25" x14ac:dyDescent="0.2">
      <c r="A16" s="28">
        <v>5</v>
      </c>
      <c r="B16" s="30">
        <v>4.3306085564553953E-2</v>
      </c>
      <c r="C16" s="30">
        <v>0.19402377926169256</v>
      </c>
      <c r="D16" s="30">
        <v>3.6875637819209661E-2</v>
      </c>
      <c r="E16" s="30">
        <v>1.2552540124082912E-2</v>
      </c>
      <c r="F16" s="30">
        <v>6.7094470426952935E-2</v>
      </c>
      <c r="G16" s="30">
        <v>3.7929026778066088E-2</v>
      </c>
      <c r="H16" s="30">
        <v>8.8410941275132604E-2</v>
      </c>
      <c r="I16" s="30">
        <v>2.6998676058174631E-2</v>
      </c>
      <c r="J16" s="30">
        <v>1.6887637557346791E-2</v>
      </c>
      <c r="K16" s="30">
        <v>1.9006742695339529E-2</v>
      </c>
      <c r="L16" s="30">
        <v>3.8375628953002616E-2</v>
      </c>
      <c r="M16" s="30">
        <v>3.5785181289512691E-2</v>
      </c>
      <c r="N16" s="30">
        <v>4.6985104586483306E-2</v>
      </c>
      <c r="O16" s="30">
        <v>0.11502000608419216</v>
      </c>
      <c r="P16" s="30">
        <v>3.4764570873511369E-2</v>
      </c>
      <c r="Q16" s="30">
        <v>8.9721771397440087E-2</v>
      </c>
      <c r="R16" s="30">
        <v>8.9379541541205754E-3</v>
      </c>
      <c r="S16" s="30">
        <v>3.728071659042409E-2</v>
      </c>
      <c r="T16" s="30">
        <v>7.3966398918190013E-2</v>
      </c>
      <c r="U16" s="30">
        <v>6.3022594428811418E-2</v>
      </c>
      <c r="V16" s="30">
        <v>3.1920871069914369E-2</v>
      </c>
      <c r="W16" s="30">
        <v>4.9298718442063238E-2</v>
      </c>
      <c r="X16" s="30">
        <v>8.6495789673014745E-2</v>
      </c>
      <c r="Y16" s="30">
        <v>5.8250675696297494E-2</v>
      </c>
      <c r="Z16" s="30">
        <v>4.301705645870646E-2</v>
      </c>
      <c r="AA16" s="30">
        <v>4.7294934073301542E-2</v>
      </c>
      <c r="AB16" s="30">
        <v>0.12710088996739177</v>
      </c>
      <c r="AC16" s="30">
        <v>5.5613816388798476E-2</v>
      </c>
      <c r="AD16" s="30">
        <v>3.0012027691952881E-2</v>
      </c>
      <c r="AE16" s="30">
        <v>5.1712319747116986E-2</v>
      </c>
      <c r="AF16" s="30">
        <v>4.5020787695612574E-2</v>
      </c>
      <c r="AG16" s="30">
        <v>0.14019361639469685</v>
      </c>
      <c r="AH16" s="30">
        <v>3.0084932850659163E-2</v>
      </c>
      <c r="AI16" s="30">
        <v>5.1501500326487148E-2</v>
      </c>
      <c r="AJ16" s="30">
        <v>0.10888710481178876</v>
      </c>
      <c r="AK16" s="30">
        <v>3.9939354806027838E-2</v>
      </c>
      <c r="AL16" s="30">
        <v>1.8203511646318837E-2</v>
      </c>
      <c r="AM16" s="30">
        <v>3.5849941655650808E-2</v>
      </c>
      <c r="AN16" s="30">
        <v>1.0039999999981841E-2</v>
      </c>
      <c r="AO16" s="30">
        <v>4.94096325593123E-2</v>
      </c>
    </row>
    <row r="17" spans="1:41" ht="14.25" x14ac:dyDescent="0.2">
      <c r="A17" s="28">
        <v>6</v>
      </c>
      <c r="B17" s="30">
        <v>4.4332949102666497E-2</v>
      </c>
      <c r="C17" s="30">
        <v>0.19344777926169265</v>
      </c>
      <c r="D17" s="30">
        <v>3.8340800567069566E-2</v>
      </c>
      <c r="E17" s="30">
        <v>1.3927019902067794E-2</v>
      </c>
      <c r="F17" s="30">
        <v>6.8093005103034621E-2</v>
      </c>
      <c r="G17" s="30">
        <v>3.908777870105995E-2</v>
      </c>
      <c r="H17" s="30">
        <v>9.0982926089920424E-2</v>
      </c>
      <c r="I17" s="30">
        <v>2.7810543302483781E-2</v>
      </c>
      <c r="J17" s="30">
        <v>1.8416388852797283E-2</v>
      </c>
      <c r="K17" s="30">
        <v>2.0464382026460948E-2</v>
      </c>
      <c r="L17" s="30">
        <v>3.9509755890033027E-2</v>
      </c>
      <c r="M17" s="30">
        <v>3.6854671073981438E-2</v>
      </c>
      <c r="N17" s="30">
        <v>4.8595104586483195E-2</v>
      </c>
      <c r="O17" s="30">
        <v>0.11424358598910689</v>
      </c>
      <c r="P17" s="30">
        <v>3.6914570873511465E-2</v>
      </c>
      <c r="Q17" s="30">
        <v>9.0047988380116184E-2</v>
      </c>
      <c r="R17" s="30">
        <v>9.0579541541209174E-3</v>
      </c>
      <c r="S17" s="30">
        <v>3.8083695891075076E-2</v>
      </c>
      <c r="T17" s="30">
        <v>7.7826398918192208E-2</v>
      </c>
      <c r="U17" s="30">
        <v>6.3921074179684956E-2</v>
      </c>
      <c r="V17" s="30">
        <v>3.3468120233514753E-2</v>
      </c>
      <c r="W17" s="30">
        <v>5.0684030412118775E-2</v>
      </c>
      <c r="X17" s="30">
        <v>8.7311965493313437E-2</v>
      </c>
      <c r="Y17" s="30">
        <v>5.9144341251500476E-2</v>
      </c>
      <c r="Z17" s="30">
        <v>4.5227056458706505E-2</v>
      </c>
      <c r="AA17" s="30">
        <v>4.9624956433433232E-2</v>
      </c>
      <c r="AB17" s="30">
        <v>0.13296704464116638</v>
      </c>
      <c r="AC17" s="30">
        <v>5.7643816388798674E-2</v>
      </c>
      <c r="AD17" s="30">
        <v>3.2549561487204226E-2</v>
      </c>
      <c r="AE17" s="30">
        <v>5.3126997600309034E-2</v>
      </c>
      <c r="AF17" s="30">
        <v>4.6396568505196356E-2</v>
      </c>
      <c r="AG17" s="30">
        <v>0.13973665589285078</v>
      </c>
      <c r="AH17" s="30">
        <v>3.0931913717656689E-2</v>
      </c>
      <c r="AI17" s="30">
        <v>5.2638775315030584E-2</v>
      </c>
      <c r="AJ17" s="30">
        <v>0.11078301152082037</v>
      </c>
      <c r="AK17" s="30">
        <v>4.1054015525714416E-2</v>
      </c>
      <c r="AL17" s="30">
        <v>1.8898085268054921E-2</v>
      </c>
      <c r="AM17" s="30">
        <v>3.6821131432382748E-2</v>
      </c>
      <c r="AN17" s="30">
        <v>1.0169999999982693E-2</v>
      </c>
      <c r="AO17" s="30">
        <v>5.0909481422892977E-2</v>
      </c>
    </row>
    <row r="18" spans="1:41" ht="14.25" x14ac:dyDescent="0.2">
      <c r="A18" s="28">
        <v>7</v>
      </c>
      <c r="B18" s="30">
        <v>4.561158543437327E-2</v>
      </c>
      <c r="C18" s="30">
        <v>0.1929507792616918</v>
      </c>
      <c r="D18" s="30">
        <v>3.9854845848804166E-2</v>
      </c>
      <c r="E18" s="30">
        <v>1.5192520332178772E-2</v>
      </c>
      <c r="F18" s="30">
        <v>6.9470160506808654E-2</v>
      </c>
      <c r="G18" s="30">
        <v>3.9474802325462299E-2</v>
      </c>
      <c r="H18" s="30">
        <v>9.2983765151478215E-2</v>
      </c>
      <c r="I18" s="30">
        <v>2.8482922145014022E-2</v>
      </c>
      <c r="J18" s="30">
        <v>1.9932386879997432E-2</v>
      </c>
      <c r="K18" s="30">
        <v>2.1912188831435753E-2</v>
      </c>
      <c r="L18" s="30">
        <v>4.0496103974675846E-2</v>
      </c>
      <c r="M18" s="30">
        <v>3.7878744204069559E-2</v>
      </c>
      <c r="N18" s="30">
        <v>5.0225104586482994E-2</v>
      </c>
      <c r="O18" s="30">
        <v>0.11401900608419235</v>
      </c>
      <c r="P18" s="30">
        <v>3.9014570873511234E-2</v>
      </c>
      <c r="Q18" s="30">
        <v>9.0271771397439471E-2</v>
      </c>
      <c r="R18" s="30">
        <v>9.3579541541217726E-3</v>
      </c>
      <c r="S18" s="30">
        <v>3.8756199986458961E-2</v>
      </c>
      <c r="T18" s="30">
        <v>8.0056398918193494E-2</v>
      </c>
      <c r="U18" s="30">
        <v>6.4835224655882762E-2</v>
      </c>
      <c r="V18" s="30">
        <v>3.4926374743953659E-2</v>
      </c>
      <c r="W18" s="30">
        <v>5.1895871954967143E-2</v>
      </c>
      <c r="X18" s="30">
        <v>8.7895789673014368E-2</v>
      </c>
      <c r="Y18" s="30">
        <v>6.0000675696297634E-2</v>
      </c>
      <c r="Z18" s="30">
        <v>4.7557056458706226E-2</v>
      </c>
      <c r="AA18" s="30">
        <v>5.1668955802710803E-2</v>
      </c>
      <c r="AB18" s="30">
        <v>0.12603927397888204</v>
      </c>
      <c r="AC18" s="30">
        <v>5.9743816388798665E-2</v>
      </c>
      <c r="AD18" s="30">
        <v>3.467761797463309E-2</v>
      </c>
      <c r="AE18" s="30">
        <v>5.4370209433697969E-2</v>
      </c>
      <c r="AF18" s="30">
        <v>4.7517919310710699E-2</v>
      </c>
      <c r="AG18" s="30">
        <v>0.13903943690998677</v>
      </c>
      <c r="AH18" s="30">
        <v>3.1791881473586914E-2</v>
      </c>
      <c r="AI18" s="30">
        <v>5.3746296283931905E-2</v>
      </c>
      <c r="AJ18" s="30">
        <v>0.1121267059037665</v>
      </c>
      <c r="AK18" s="30">
        <v>4.2082280079720036E-2</v>
      </c>
      <c r="AL18" s="30">
        <v>1.9595159691304875E-2</v>
      </c>
      <c r="AM18" s="30">
        <v>3.7610951700731921E-2</v>
      </c>
      <c r="AN18" s="30">
        <v>1.0399999999983756E-2</v>
      </c>
      <c r="AO18" s="30">
        <v>5.2106004375236603E-2</v>
      </c>
    </row>
    <row r="19" spans="1:41" ht="14.25" x14ac:dyDescent="0.2">
      <c r="A19" s="28">
        <v>8</v>
      </c>
      <c r="B19" s="30">
        <v>4.6613293084693863E-2</v>
      </c>
      <c r="C19" s="30">
        <v>0.19276077926169166</v>
      </c>
      <c r="D19" s="30">
        <v>4.1402393550630912E-2</v>
      </c>
      <c r="E19" s="30">
        <v>1.6323195776182242E-2</v>
      </c>
      <c r="F19" s="30">
        <v>7.0145994328375316E-2</v>
      </c>
      <c r="G19" s="30">
        <v>3.937427340609112E-2</v>
      </c>
      <c r="H19" s="30">
        <v>9.4789395361504658E-2</v>
      </c>
      <c r="I19" s="30">
        <v>2.9252343937976821E-2</v>
      </c>
      <c r="J19" s="30">
        <v>2.138494816121228E-2</v>
      </c>
      <c r="K19" s="30">
        <v>2.3320758761089522E-2</v>
      </c>
      <c r="L19" s="30">
        <v>4.1331330831283042E-2</v>
      </c>
      <c r="M19" s="30">
        <v>3.8703802212185723E-2</v>
      </c>
      <c r="N19" s="30">
        <v>5.189510458648261E-2</v>
      </c>
      <c r="O19" s="30">
        <v>0.11368847236790125</v>
      </c>
      <c r="P19" s="30">
        <v>4.0897570873511091E-2</v>
      </c>
      <c r="Q19" s="30">
        <v>9.0266503106428253E-2</v>
      </c>
      <c r="R19" s="30">
        <v>9.9579541541228167E-3</v>
      </c>
      <c r="S19" s="30">
        <v>3.9311017685290883E-2</v>
      </c>
      <c r="T19" s="30">
        <v>8.1746398918195018E-2</v>
      </c>
      <c r="U19" s="30">
        <v>6.5706755967714914E-2</v>
      </c>
      <c r="V19" s="30">
        <v>3.6241308404310502E-2</v>
      </c>
      <c r="W19" s="30">
        <v>5.2927841258597397E-2</v>
      </c>
      <c r="X19" s="30">
        <v>8.8100455481877171E-2</v>
      </c>
      <c r="Y19" s="30">
        <v>6.0744117754734317E-2</v>
      </c>
      <c r="Z19" s="30">
        <v>4.8977056458706425E-2</v>
      </c>
      <c r="AA19" s="30">
        <v>5.3530197333021112E-2</v>
      </c>
      <c r="AB19" s="30">
        <v>0.12622147182743482</v>
      </c>
      <c r="AC19" s="30">
        <v>6.1797404423505675E-2</v>
      </c>
      <c r="AD19" s="30">
        <v>3.6513574713239905E-2</v>
      </c>
      <c r="AE19" s="30">
        <v>5.5350991426929674E-2</v>
      </c>
      <c r="AF19" s="30">
        <v>4.8399616884527097E-2</v>
      </c>
      <c r="AG19" s="30">
        <v>0.13853820633958835</v>
      </c>
      <c r="AH19" s="30">
        <v>3.2643785737275888E-2</v>
      </c>
      <c r="AI19" s="30">
        <v>5.4671319515016803E-2</v>
      </c>
      <c r="AJ19" s="30">
        <v>0.11256028657849959</v>
      </c>
      <c r="AK19" s="30">
        <v>4.2965390552709204E-2</v>
      </c>
      <c r="AL19" s="30">
        <v>2.0254448101737266E-2</v>
      </c>
      <c r="AM19" s="30">
        <v>3.8258720884521757E-2</v>
      </c>
      <c r="AN19" s="30">
        <v>1.1289999999984701E-2</v>
      </c>
      <c r="AO19" s="30">
        <v>5.3078492626254192E-2</v>
      </c>
    </row>
    <row r="20" spans="1:41" ht="14.25" x14ac:dyDescent="0.2">
      <c r="A20" s="28">
        <v>9</v>
      </c>
      <c r="B20" s="30">
        <v>4.7704654936916224E-2</v>
      </c>
      <c r="C20" s="30">
        <v>0.19261577926169116</v>
      </c>
      <c r="D20" s="30">
        <v>4.2936556651849811E-2</v>
      </c>
      <c r="E20" s="30">
        <v>1.7331957370441353E-2</v>
      </c>
      <c r="F20" s="30">
        <v>7.1093708403785705E-2</v>
      </c>
      <c r="G20" s="30">
        <v>3.9253309251849222E-2</v>
      </c>
      <c r="H20" s="30">
        <v>9.6235839759734265E-2</v>
      </c>
      <c r="I20" s="30">
        <v>3.0016603345845771E-2</v>
      </c>
      <c r="J20" s="30">
        <v>2.2720770503556809E-2</v>
      </c>
      <c r="K20" s="30">
        <v>2.4648803067811587E-2</v>
      </c>
      <c r="L20" s="30">
        <v>4.1956658905007105E-2</v>
      </c>
      <c r="M20" s="30">
        <v>3.9330079849965172E-2</v>
      </c>
      <c r="N20" s="30">
        <v>5.3595104586482423E-2</v>
      </c>
      <c r="O20" s="30">
        <v>0.11318026793691494</v>
      </c>
      <c r="P20" s="30">
        <v>4.2864570873510699E-2</v>
      </c>
      <c r="Q20" s="30">
        <v>9.0080976299259596E-2</v>
      </c>
      <c r="R20" s="30">
        <v>1.0627954154124097E-2</v>
      </c>
      <c r="S20" s="30">
        <v>3.9755962005140866E-2</v>
      </c>
      <c r="T20" s="30">
        <v>8.3146398918195752E-2</v>
      </c>
      <c r="U20" s="30">
        <v>6.6597050935839341E-2</v>
      </c>
      <c r="V20" s="30">
        <v>3.7355321619855664E-2</v>
      </c>
      <c r="W20" s="30">
        <v>5.3802593276589317E-2</v>
      </c>
      <c r="X20" s="30">
        <v>8.7980265834263438E-2</v>
      </c>
      <c r="Y20" s="30">
        <v>6.1391336432743415E-2</v>
      </c>
      <c r="Z20" s="30">
        <v>4.9737056458706075E-2</v>
      </c>
      <c r="AA20" s="30">
        <v>5.5201118844439456E-2</v>
      </c>
      <c r="AB20" s="30">
        <v>0.1266459397251003</v>
      </c>
      <c r="AC20" s="30">
        <v>6.3732439740815661E-2</v>
      </c>
      <c r="AD20" s="30">
        <v>3.8147423445318296E-2</v>
      </c>
      <c r="AE20" s="30">
        <v>5.6118092762708738E-2</v>
      </c>
      <c r="AF20" s="30">
        <v>4.9227595383278588E-2</v>
      </c>
      <c r="AG20" s="30">
        <v>0.13796779860728092</v>
      </c>
      <c r="AH20" s="30">
        <v>3.3471160913811637E-2</v>
      </c>
      <c r="AI20" s="30">
        <v>5.5525851565913609E-2</v>
      </c>
      <c r="AJ20" s="30">
        <v>0.11274915686192566</v>
      </c>
      <c r="AK20" s="30">
        <v>4.3642322470491823E-2</v>
      </c>
      <c r="AL20" s="30">
        <v>2.0834829129151355E-2</v>
      </c>
      <c r="AM20" s="30">
        <v>3.881577905071687E-2</v>
      </c>
      <c r="AN20" s="30">
        <v>1.2009999999985643E-2</v>
      </c>
      <c r="AO20" s="30">
        <v>5.3903996719699032E-2</v>
      </c>
    </row>
    <row r="21" spans="1:41" ht="14.25" x14ac:dyDescent="0.2">
      <c r="A21" s="28">
        <v>10</v>
      </c>
      <c r="B21" s="30">
        <v>4.840662987799571E-2</v>
      </c>
      <c r="C21" s="30">
        <v>0.19249377926169098</v>
      </c>
      <c r="D21" s="30">
        <v>4.4281509573230737E-2</v>
      </c>
      <c r="E21" s="30">
        <v>1.8216417479537395E-2</v>
      </c>
      <c r="F21" s="30">
        <v>7.1547808401772217E-2</v>
      </c>
      <c r="G21" s="30">
        <v>3.9169460999004535E-2</v>
      </c>
      <c r="H21" s="30">
        <v>9.8068164918737599E-2</v>
      </c>
      <c r="I21" s="30">
        <v>3.0691720897078945E-2</v>
      </c>
      <c r="J21" s="30">
        <v>2.3937657457048678E-2</v>
      </c>
      <c r="K21" s="30">
        <v>2.5831560285082489E-2</v>
      </c>
      <c r="L21" s="30">
        <v>4.2623920653750202E-2</v>
      </c>
      <c r="M21" s="30">
        <v>3.9791040460134042E-2</v>
      </c>
      <c r="N21" s="30">
        <v>5.5055104586482217E-2</v>
      </c>
      <c r="O21" s="30">
        <v>0.11251800608419238</v>
      </c>
      <c r="P21" s="30">
        <v>4.4314570873510872E-2</v>
      </c>
      <c r="Q21" s="30">
        <v>8.9771771397439082E-2</v>
      </c>
      <c r="R21" s="30">
        <v>1.1347954154124595E-2</v>
      </c>
      <c r="S21" s="30">
        <v>4.0096084140585964E-2</v>
      </c>
      <c r="T21" s="30">
        <v>8.4506398918196446E-2</v>
      </c>
      <c r="U21" s="30">
        <v>6.7507957470940294E-2</v>
      </c>
      <c r="V21" s="30">
        <v>3.8318326133504721E-2</v>
      </c>
      <c r="W21" s="30">
        <v>5.4544100610055324E-2</v>
      </c>
      <c r="X21" s="30">
        <v>8.7595789673014623E-2</v>
      </c>
      <c r="Y21" s="30">
        <v>6.1965738235337797E-2</v>
      </c>
      <c r="Z21" s="30">
        <v>5.1117056458706012E-2</v>
      </c>
      <c r="AA21" s="30">
        <v>5.6361247532460634E-2</v>
      </c>
      <c r="AB21" s="30">
        <v>0.12427449599422213</v>
      </c>
      <c r="AC21" s="30">
        <v>6.5553816388798758E-2</v>
      </c>
      <c r="AD21" s="30">
        <v>3.9529202706746203E-2</v>
      </c>
      <c r="AE21" s="30">
        <v>5.6663862369176199E-2</v>
      </c>
      <c r="AF21" s="30">
        <v>5.0081339603243347E-2</v>
      </c>
      <c r="AG21" s="30">
        <v>0.13732438645052336</v>
      </c>
      <c r="AH21" s="30">
        <v>3.4262233180711643E-2</v>
      </c>
      <c r="AI21" s="30">
        <v>5.6274045197706846E-2</v>
      </c>
      <c r="AJ21" s="30">
        <v>0.11336319113098714</v>
      </c>
      <c r="AK21" s="30">
        <v>4.4333923704553246E-2</v>
      </c>
      <c r="AL21" s="30">
        <v>2.134584690069552E-2</v>
      </c>
      <c r="AM21" s="30">
        <v>3.9291210936425625E-2</v>
      </c>
      <c r="AN21" s="30">
        <v>1.2789999999986534E-2</v>
      </c>
      <c r="AO21" s="30">
        <v>5.4593071349151367E-2</v>
      </c>
    </row>
    <row r="22" spans="1:41" ht="14.25" x14ac:dyDescent="0.2">
      <c r="A22" s="28">
        <v>11</v>
      </c>
      <c r="B22" s="30">
        <v>4.9157385612290438E-2</v>
      </c>
      <c r="C22" s="30">
        <v>0.1918997476622073</v>
      </c>
      <c r="D22" s="30">
        <v>4.5544783345743189E-2</v>
      </c>
      <c r="E22" s="30">
        <v>1.8891370376990402E-2</v>
      </c>
      <c r="F22" s="30">
        <v>7.1631345012416414E-2</v>
      </c>
      <c r="G22" s="30">
        <v>3.9372089710645763E-2</v>
      </c>
      <c r="H22" s="30">
        <v>9.9364025634964825E-2</v>
      </c>
      <c r="I22" s="30">
        <v>3.1338592700804524E-2</v>
      </c>
      <c r="J22" s="30">
        <v>2.5013843592041507E-2</v>
      </c>
      <c r="K22" s="30">
        <v>2.691971430945439E-2</v>
      </c>
      <c r="L22" s="30">
        <v>4.3254816852502653E-2</v>
      </c>
      <c r="M22" s="30">
        <v>4.0140663671750065E-2</v>
      </c>
      <c r="N22" s="30">
        <v>5.6533172590244707E-2</v>
      </c>
      <c r="O22" s="30">
        <v>0.11172026875240637</v>
      </c>
      <c r="P22" s="30">
        <v>4.5556874836333527E-2</v>
      </c>
      <c r="Q22" s="30">
        <v>8.9375656583297713E-2</v>
      </c>
      <c r="R22" s="30">
        <v>1.1950197451934708E-2</v>
      </c>
      <c r="S22" s="30">
        <v>4.034024056616925E-2</v>
      </c>
      <c r="T22" s="30">
        <v>8.5853966161204553E-2</v>
      </c>
      <c r="U22" s="30">
        <v>6.79895903693577E-2</v>
      </c>
      <c r="V22" s="30">
        <v>3.9088515794221346E-2</v>
      </c>
      <c r="W22" s="30">
        <v>5.5274820450732731E-2</v>
      </c>
      <c r="X22" s="30">
        <v>8.6989146655894745E-2</v>
      </c>
      <c r="Y22" s="30">
        <v>6.2482706983347791E-2</v>
      </c>
      <c r="Z22" s="30">
        <v>5.2761906703057804E-2</v>
      </c>
      <c r="AA22" s="30">
        <v>5.7068452613334042E-2</v>
      </c>
      <c r="AB22" s="30">
        <v>0.12159269580322252</v>
      </c>
      <c r="AC22" s="30">
        <v>6.725685541364812E-2</v>
      </c>
      <c r="AD22" s="30">
        <v>4.0572002817353292E-2</v>
      </c>
      <c r="AE22" s="30">
        <v>5.7240087015081764E-2</v>
      </c>
      <c r="AF22" s="30">
        <v>5.1275649763441455E-2</v>
      </c>
      <c r="AG22" s="30">
        <v>0.13603059156355113</v>
      </c>
      <c r="AH22" s="30">
        <v>3.516424233644333E-2</v>
      </c>
      <c r="AI22" s="30">
        <v>5.6861037931386971E-2</v>
      </c>
      <c r="AJ22" s="30">
        <v>0.11476817187691335</v>
      </c>
      <c r="AK22" s="30">
        <v>4.4950984885656853E-2</v>
      </c>
      <c r="AL22" s="30">
        <v>2.1797171191975773E-2</v>
      </c>
      <c r="AM22" s="30">
        <v>3.9860862165860267E-2</v>
      </c>
      <c r="AN22" s="30">
        <v>1.3451076883116864E-2</v>
      </c>
      <c r="AO22" s="30">
        <v>5.51921241418738E-2</v>
      </c>
    </row>
    <row r="23" spans="1:41" ht="14.25" x14ac:dyDescent="0.2">
      <c r="A23" s="28">
        <v>12</v>
      </c>
      <c r="B23" s="30">
        <v>4.9927781759332213E-2</v>
      </c>
      <c r="C23" s="30">
        <v>0.19080436751991403</v>
      </c>
      <c r="D23" s="30">
        <v>4.6694609009050092E-2</v>
      </c>
      <c r="E23" s="30">
        <v>1.979440671897037E-2</v>
      </c>
      <c r="F23" s="30">
        <v>7.1503801911889875E-2</v>
      </c>
      <c r="G23" s="30">
        <v>3.9815965298989786E-2</v>
      </c>
      <c r="H23" s="30">
        <v>0.1000000591065362</v>
      </c>
      <c r="I23" s="30">
        <v>3.2015279716681055E-2</v>
      </c>
      <c r="J23" s="30">
        <v>2.5975530387283952E-2</v>
      </c>
      <c r="K23" s="30">
        <v>2.7900355800162924E-2</v>
      </c>
      <c r="L23" s="30">
        <v>4.3560572874169035E-2</v>
      </c>
      <c r="M23" s="30">
        <v>4.0540270349538332E-2</v>
      </c>
      <c r="N23" s="30">
        <v>5.8013459187278293E-2</v>
      </c>
      <c r="O23" s="30">
        <v>0.110828536965345</v>
      </c>
      <c r="P23" s="30">
        <v>4.6664570873509392E-2</v>
      </c>
      <c r="Q23" s="30">
        <v>8.8922465118632887E-2</v>
      </c>
      <c r="R23" s="30">
        <v>1.2494299766766304E-2</v>
      </c>
      <c r="S23" s="30">
        <v>4.0514407662449736E-2</v>
      </c>
      <c r="T23" s="30">
        <v>8.7174553020229029E-2</v>
      </c>
      <c r="U23" s="30">
        <v>6.8333727225203367E-2</v>
      </c>
      <c r="V23" s="30">
        <v>3.9694854350695863E-2</v>
      </c>
      <c r="W23" s="30">
        <v>5.5972951370744983E-2</v>
      </c>
      <c r="X23" s="30">
        <v>8.6222729464729531E-2</v>
      </c>
      <c r="Y23" s="30">
        <v>6.2952894189068243E-2</v>
      </c>
      <c r="Z23" s="30">
        <v>5.4412360037262353E-2</v>
      </c>
      <c r="AA23" s="30">
        <v>5.7449278769284184E-2</v>
      </c>
      <c r="AB23" s="30">
        <v>0.11915994701498378</v>
      </c>
      <c r="AC23" s="30">
        <v>6.880654470263381E-2</v>
      </c>
      <c r="AD23" s="30">
        <v>4.1334435706100958E-2</v>
      </c>
      <c r="AE23" s="30">
        <v>5.7792306019680995E-2</v>
      </c>
      <c r="AF23" s="30">
        <v>5.2627964071266353E-2</v>
      </c>
      <c r="AG23" s="30">
        <v>0.1343931693765088</v>
      </c>
      <c r="AH23" s="30">
        <v>3.6153957953804383E-2</v>
      </c>
      <c r="AI23" s="30">
        <v>5.7516027601295372E-2</v>
      </c>
      <c r="AJ23" s="30">
        <v>0.11666931311317508</v>
      </c>
      <c r="AK23" s="30">
        <v>4.5484592965297166E-2</v>
      </c>
      <c r="AL23" s="30">
        <v>2.2188179007374131E-2</v>
      </c>
      <c r="AM23" s="30">
        <v>4.0111007691151057E-2</v>
      </c>
      <c r="AN23" s="30">
        <v>1.403509194202468E-2</v>
      </c>
      <c r="AO23" s="30">
        <v>5.5704346910593561E-2</v>
      </c>
    </row>
    <row r="24" spans="1:41" ht="14.25" x14ac:dyDescent="0.2">
      <c r="A24" s="28">
        <v>13</v>
      </c>
      <c r="B24" s="30">
        <v>5.0580035185835426E-2</v>
      </c>
      <c r="C24" s="30">
        <v>0.18930901575299774</v>
      </c>
      <c r="D24" s="30">
        <v>4.7676625668143124E-2</v>
      </c>
      <c r="E24" s="30">
        <v>2.0337307439914465E-2</v>
      </c>
      <c r="F24" s="30">
        <v>7.1226375702197364E-2</v>
      </c>
      <c r="G24" s="30">
        <v>4.040964647828349E-2</v>
      </c>
      <c r="H24" s="30">
        <v>0.10013897198834276</v>
      </c>
      <c r="I24" s="30">
        <v>3.2741701642428067E-2</v>
      </c>
      <c r="J24" s="30">
        <v>2.684464449363011E-2</v>
      </c>
      <c r="K24" s="30">
        <v>2.8759747249435197E-2</v>
      </c>
      <c r="L24" s="30">
        <v>4.4070006422913588E-2</v>
      </c>
      <c r="M24" s="30">
        <v>4.1089944537987977E-2</v>
      </c>
      <c r="N24" s="30">
        <v>5.9400722282457741E-2</v>
      </c>
      <c r="O24" s="30">
        <v>0.10987867674805241</v>
      </c>
      <c r="P24" s="30">
        <v>4.7608595340058013E-2</v>
      </c>
      <c r="Q24" s="30">
        <v>8.8433852739720598E-2</v>
      </c>
      <c r="R24" s="30">
        <v>1.3071223283339428E-2</v>
      </c>
      <c r="S24" s="30">
        <v>4.0640990843016533E-2</v>
      </c>
      <c r="T24" s="30">
        <v>8.8458477230949573E-2</v>
      </c>
      <c r="U24" s="30">
        <v>6.8840092811307985E-2</v>
      </c>
      <c r="V24" s="30">
        <v>4.0177325084012949E-2</v>
      </c>
      <c r="W24" s="30">
        <v>5.6597530866201007E-2</v>
      </c>
      <c r="X24" s="30">
        <v>8.5348556955511912E-2</v>
      </c>
      <c r="Y24" s="30">
        <v>6.3383997997848329E-2</v>
      </c>
      <c r="Z24" s="30">
        <v>5.5963305116239814E-2</v>
      </c>
      <c r="AA24" s="30">
        <v>5.7591679447819288E-2</v>
      </c>
      <c r="AB24" s="30">
        <v>0.1169315792545107</v>
      </c>
      <c r="AC24" s="30">
        <v>7.0162753837613057E-2</v>
      </c>
      <c r="AD24" s="30">
        <v>4.1888198802725984E-2</v>
      </c>
      <c r="AE24" s="30">
        <v>5.822436396312991E-2</v>
      </c>
      <c r="AF24" s="30">
        <v>5.3931654410755536E-2</v>
      </c>
      <c r="AG24" s="30">
        <v>0.13282152446295004</v>
      </c>
      <c r="AH24" s="30">
        <v>3.7181644361762523E-2</v>
      </c>
      <c r="AI24" s="30">
        <v>5.806845251752879E-2</v>
      </c>
      <c r="AJ24" s="30">
        <v>0.11870208875634525</v>
      </c>
      <c r="AK24" s="30">
        <v>4.595603916976243E-2</v>
      </c>
      <c r="AL24" s="30">
        <v>2.2539212100961104E-2</v>
      </c>
      <c r="AM24" s="30">
        <v>4.0587475950186302E-2</v>
      </c>
      <c r="AN24" s="30">
        <v>1.4640261057436987E-2</v>
      </c>
      <c r="AO24" s="30">
        <v>5.6104900559181825E-2</v>
      </c>
    </row>
    <row r="25" spans="1:41" ht="14.25" x14ac:dyDescent="0.2">
      <c r="A25" s="28">
        <v>14</v>
      </c>
      <c r="B25" s="30">
        <v>5.1121970408491979E-2</v>
      </c>
      <c r="C25" s="30">
        <v>0.18749279915726835</v>
      </c>
      <c r="D25" s="30">
        <v>4.8505361432267247E-2</v>
      </c>
      <c r="E25" s="30">
        <v>2.0698626212263704E-2</v>
      </c>
      <c r="F25" s="30">
        <v>7.0842639515764194E-2</v>
      </c>
      <c r="G25" s="30">
        <v>4.1093520263682848E-2</v>
      </c>
      <c r="H25" s="30">
        <v>9.9900685723539384E-2</v>
      </c>
      <c r="I25" s="30">
        <v>3.345835617280235E-2</v>
      </c>
      <c r="J25" s="30">
        <v>2.7606517538636632E-2</v>
      </c>
      <c r="K25" s="30">
        <v>2.9505937650140757E-2</v>
      </c>
      <c r="L25" s="30">
        <v>4.4355698138766275E-2</v>
      </c>
      <c r="M25" s="30">
        <v>4.1693073912445255E-2</v>
      </c>
      <c r="N25" s="30">
        <v>6.0617510744706893E-2</v>
      </c>
      <c r="O25" s="30">
        <v>0.10889620243571208</v>
      </c>
      <c r="P25" s="30">
        <v>4.8427402829160027E-2</v>
      </c>
      <c r="Q25" s="30">
        <v>8.7924930874788032E-2</v>
      </c>
      <c r="R25" s="30">
        <v>1.3743619643651117E-2</v>
      </c>
      <c r="S25" s="30">
        <v>4.0735786168630383E-2</v>
      </c>
      <c r="T25" s="30">
        <v>8.9692083925902333E-2</v>
      </c>
      <c r="U25" s="30">
        <v>6.944422937882111E-2</v>
      </c>
      <c r="V25" s="30">
        <v>4.0564401664154204E-2</v>
      </c>
      <c r="W25" s="30">
        <v>5.7158722927307171E-2</v>
      </c>
      <c r="X25" s="30">
        <v>8.4403996048457497E-2</v>
      </c>
      <c r="Y25" s="30">
        <v>6.378178504029397E-2</v>
      </c>
      <c r="Z25" s="30">
        <v>5.7327802857196408E-2</v>
      </c>
      <c r="AA25" s="30">
        <v>5.7558521915609395E-2</v>
      </c>
      <c r="AB25" s="30">
        <v>0.11487547226230888</v>
      </c>
      <c r="AC25" s="30">
        <v>7.1284723373882253E-2</v>
      </c>
      <c r="AD25" s="30">
        <v>4.2284307161244428E-2</v>
      </c>
      <c r="AE25" s="30">
        <v>5.8553295533785299E-2</v>
      </c>
      <c r="AF25" s="30">
        <v>5.513466030339309E-2</v>
      </c>
      <c r="AG25" s="30">
        <v>0.13132098246367607</v>
      </c>
      <c r="AH25" s="30">
        <v>3.8216191063457083E-2</v>
      </c>
      <c r="AI25" s="30">
        <v>5.8503008561515912E-2</v>
      </c>
      <c r="AJ25" s="30">
        <v>0.12054456523274948</v>
      </c>
      <c r="AK25" s="30">
        <v>4.6367062768440936E-2</v>
      </c>
      <c r="AL25" s="30">
        <v>2.2818163837400096E-2</v>
      </c>
      <c r="AM25" s="30">
        <v>4.091051203281304E-2</v>
      </c>
      <c r="AN25" s="30">
        <v>1.5334860771153425E-2</v>
      </c>
      <c r="AO25" s="30">
        <v>5.6464685484450605E-2</v>
      </c>
    </row>
    <row r="26" spans="1:41" ht="14.25" x14ac:dyDescent="0.2">
      <c r="A26" s="28">
        <v>15</v>
      </c>
      <c r="B26" s="30">
        <v>5.158485011250824E-2</v>
      </c>
      <c r="C26" s="30">
        <v>0.18542022727497942</v>
      </c>
      <c r="D26" s="30">
        <v>4.9203384339083556E-2</v>
      </c>
      <c r="E26" s="30">
        <v>2.1433251100515971E-2</v>
      </c>
      <c r="F26" s="30">
        <v>7.0384280300163082E-2</v>
      </c>
      <c r="G26" s="30">
        <v>4.1828056905676148E-2</v>
      </c>
      <c r="H26" s="30">
        <v>9.9375925107366703E-2</v>
      </c>
      <c r="I26" s="30">
        <v>3.4103578820940061E-2</v>
      </c>
      <c r="J26" s="30">
        <v>2.8243068580679154E-2</v>
      </c>
      <c r="K26" s="30">
        <v>3.0135929827940666E-2</v>
      </c>
      <c r="L26" s="30">
        <v>4.4406756746144138E-2</v>
      </c>
      <c r="M26" s="30">
        <v>4.2236021220064091E-2</v>
      </c>
      <c r="N26" s="30">
        <v>6.1595104586480431E-2</v>
      </c>
      <c r="O26" s="30">
        <v>0.10789957298979713</v>
      </c>
      <c r="P26" s="30">
        <v>4.9164570873508229E-2</v>
      </c>
      <c r="Q26" s="30">
        <v>8.7406422398478067E-2</v>
      </c>
      <c r="R26" s="30">
        <v>1.4557954154128527E-2</v>
      </c>
      <c r="S26" s="30">
        <v>4.0810209179058976E-2</v>
      </c>
      <c r="T26" s="30">
        <v>9.0856398918200076E-2</v>
      </c>
      <c r="U26" s="30">
        <v>7.0034574459516552E-2</v>
      </c>
      <c r="V26" s="30">
        <v>4.0876874963031495E-2</v>
      </c>
      <c r="W26" s="30">
        <v>5.7673578196036912E-2</v>
      </c>
      <c r="X26" s="30">
        <v>8.3416416123409221E-2</v>
      </c>
      <c r="Y26" s="30">
        <v>6.4150707606759783E-2</v>
      </c>
      <c r="Z26" s="30">
        <v>5.8427056458705717E-2</v>
      </c>
      <c r="AA26" s="30">
        <v>5.7395756752333993E-2</v>
      </c>
      <c r="AB26" s="30">
        <v>0.11296775309731388</v>
      </c>
      <c r="AC26" s="30">
        <v>7.2128816388798977E-2</v>
      </c>
      <c r="AD26" s="30">
        <v>4.2559927426548017E-2</v>
      </c>
      <c r="AE26" s="30">
        <v>5.8812685915544005E-2</v>
      </c>
      <c r="AF26" s="30">
        <v>5.6221249170748111E-2</v>
      </c>
      <c r="AG26" s="30">
        <v>0.12981249013536322</v>
      </c>
      <c r="AH26" s="30">
        <v>3.9238087649428044E-2</v>
      </c>
      <c r="AI26" s="30">
        <v>5.8828469125432159E-2</v>
      </c>
      <c r="AJ26" s="30">
        <v>0.12186781964892868</v>
      </c>
      <c r="AK26" s="30">
        <v>4.6715222360458108E-2</v>
      </c>
      <c r="AL26" s="30">
        <v>2.3034870320216116E-2</v>
      </c>
      <c r="AM26" s="30">
        <v>4.106062448237191E-2</v>
      </c>
      <c r="AN26" s="30">
        <v>1.6169999999989804E-2</v>
      </c>
      <c r="AO26" s="30">
        <v>5.6824760372081062E-2</v>
      </c>
    </row>
    <row r="27" spans="1:41" ht="14.25" x14ac:dyDescent="0.2">
      <c r="A27" s="28">
        <v>16</v>
      </c>
      <c r="B27" s="30">
        <v>5.1990451961176243E-2</v>
      </c>
      <c r="C27" s="30">
        <v>0.18314572946658259</v>
      </c>
      <c r="D27" s="30">
        <v>4.9785600408148722E-2</v>
      </c>
      <c r="E27" s="30">
        <v>2.1638138813651064E-2</v>
      </c>
      <c r="F27" s="30">
        <v>6.9874715766532702E-2</v>
      </c>
      <c r="G27" s="30">
        <v>4.2586746116596519E-2</v>
      </c>
      <c r="H27" s="30">
        <v>9.863473248231025E-2</v>
      </c>
      <c r="I27" s="30">
        <v>3.4640537864696119E-2</v>
      </c>
      <c r="J27" s="30">
        <v>2.8748885338100827E-2</v>
      </c>
      <c r="K27" s="30">
        <v>3.0669808646187402E-2</v>
      </c>
      <c r="L27" s="30">
        <v>4.4727755915096479E-2</v>
      </c>
      <c r="M27" s="30">
        <v>4.264722059564896E-2</v>
      </c>
      <c r="N27" s="30">
        <v>6.2291003317707538E-2</v>
      </c>
      <c r="O27" s="30">
        <v>0.10690227993895185</v>
      </c>
      <c r="P27" s="30">
        <v>4.9846007793205693E-2</v>
      </c>
      <c r="Q27" s="30">
        <v>8.6886018436191925E-2</v>
      </c>
      <c r="R27" s="30">
        <v>1.5525491657442991E-2</v>
      </c>
      <c r="S27" s="30">
        <v>4.0872691994217725E-2</v>
      </c>
      <c r="T27" s="30">
        <v>9.1927278427827552E-2</v>
      </c>
      <c r="U27" s="30">
        <v>7.05416323917194E-2</v>
      </c>
      <c r="V27" s="30">
        <v>4.1130250120583245E-2</v>
      </c>
      <c r="W27" s="30">
        <v>5.8149215698542811E-2</v>
      </c>
      <c r="X27" s="30">
        <v>8.2406132990904268E-2</v>
      </c>
      <c r="Y27" s="30">
        <v>6.449429255930994E-2</v>
      </c>
      <c r="Z27" s="30">
        <v>5.9210768635959754E-2</v>
      </c>
      <c r="AA27" s="30">
        <v>5.7137568857162924E-2</v>
      </c>
      <c r="AB27" s="30">
        <v>0.1111901328904219</v>
      </c>
      <c r="AC27" s="30">
        <v>7.2668735958203001E-2</v>
      </c>
      <c r="AD27" s="30">
        <v>4.2742671554214295E-2</v>
      </c>
      <c r="AE27" s="30">
        <v>5.902257691469126E-2</v>
      </c>
      <c r="AF27" s="30">
        <v>5.7185442771676698E-2</v>
      </c>
      <c r="AG27" s="30">
        <v>0.1282408433291744</v>
      </c>
      <c r="AH27" s="30">
        <v>4.0235217134005463E-2</v>
      </c>
      <c r="AI27" s="30">
        <v>5.942973737079349E-2</v>
      </c>
      <c r="AJ27" s="30">
        <v>0.12243464361417522</v>
      </c>
      <c r="AK27" s="30">
        <v>4.7001447900746118E-2</v>
      </c>
      <c r="AL27" s="30">
        <v>2.3220726400149383E-2</v>
      </c>
      <c r="AM27" s="30">
        <v>4.1536500385995545E-2</v>
      </c>
      <c r="AN27" s="30">
        <v>1.7159298708623538E-2</v>
      </c>
      <c r="AO27" s="30">
        <v>5.7240265620122965E-2</v>
      </c>
    </row>
    <row r="28" spans="1:41" ht="14.25" x14ac:dyDescent="0.2">
      <c r="A28" s="28">
        <v>17</v>
      </c>
      <c r="B28" s="30">
        <v>5.2348655456831095E-2</v>
      </c>
      <c r="C28" s="30">
        <v>0.18071630769893887</v>
      </c>
      <c r="D28" s="30">
        <v>5.0259714524746091E-2</v>
      </c>
      <c r="E28" s="30">
        <v>2.2032229524411306E-2</v>
      </c>
      <c r="F28" s="30">
        <v>6.9331458863591156E-2</v>
      </c>
      <c r="G28" s="30">
        <v>4.335170718167336E-2</v>
      </c>
      <c r="H28" s="30">
        <v>9.7732001632210519E-2</v>
      </c>
      <c r="I28" s="30">
        <v>3.5080967472675306E-2</v>
      </c>
      <c r="J28" s="30">
        <v>2.9151487635986406E-2</v>
      </c>
      <c r="K28" s="30">
        <v>3.1116869733800234E-2</v>
      </c>
      <c r="L28" s="30">
        <v>4.4832027588678436E-2</v>
      </c>
      <c r="M28" s="30">
        <v>4.2938943981509325E-2</v>
      </c>
      <c r="N28" s="30">
        <v>6.2747604407089153E-2</v>
      </c>
      <c r="O28" s="30">
        <v>0.10591422269048256</v>
      </c>
      <c r="P28" s="30">
        <v>5.0460448439016314E-2</v>
      </c>
      <c r="Q28" s="30">
        <v>8.6369263596739465E-2</v>
      </c>
      <c r="R28" s="30">
        <v>1.6559015541733224E-2</v>
      </c>
      <c r="S28" s="30">
        <v>4.0929590344017885E-2</v>
      </c>
      <c r="T28" s="30">
        <v>9.2878759724169813E-2</v>
      </c>
      <c r="U28" s="30">
        <v>7.0967747062523845E-2</v>
      </c>
      <c r="V28" s="30">
        <v>4.1336300546630511E-2</v>
      </c>
      <c r="W28" s="30">
        <v>5.8568529977143013E-2</v>
      </c>
      <c r="X28" s="30">
        <v>8.1388345378232474E-2</v>
      </c>
      <c r="Y28" s="30">
        <v>6.4815395506004903E-2</v>
      </c>
      <c r="Z28" s="30">
        <v>5.972543089586857E-2</v>
      </c>
      <c r="AA28" s="30">
        <v>5.6809743412468583E-2</v>
      </c>
      <c r="AB28" s="30">
        <v>0.10952820468244195</v>
      </c>
      <c r="AC28" s="30">
        <v>7.295389330092461E-2</v>
      </c>
      <c r="AD28" s="30">
        <v>4.2853389137496256E-2</v>
      </c>
      <c r="AE28" s="30">
        <v>5.9177418848819885E-2</v>
      </c>
      <c r="AF28" s="30">
        <v>5.8043184932401903E-2</v>
      </c>
      <c r="AG28" s="30">
        <v>0.12661942968352258</v>
      </c>
      <c r="AH28" s="30">
        <v>4.1200258235027931E-2</v>
      </c>
      <c r="AI28" s="30">
        <v>5.9715515820015552E-2</v>
      </c>
      <c r="AJ28" s="30">
        <v>0.12246143566425638</v>
      </c>
      <c r="AK28" s="30">
        <v>4.7239281215736284E-2</v>
      </c>
      <c r="AL28" s="30">
        <v>2.3375435325664995E-2</v>
      </c>
      <c r="AM28" s="30">
        <v>4.1754740452335071E-2</v>
      </c>
      <c r="AN28" s="30">
        <v>1.8210977268674711E-2</v>
      </c>
      <c r="AO28" s="30">
        <v>5.6863771543855135E-2</v>
      </c>
    </row>
    <row r="29" spans="1:41" ht="14.25" x14ac:dyDescent="0.2">
      <c r="A29" s="28">
        <v>18</v>
      </c>
      <c r="B29" s="30">
        <v>5.2665163273829974E-2</v>
      </c>
      <c r="C29" s="30">
        <v>0.1781730735145608</v>
      </c>
      <c r="D29" s="30">
        <v>5.0629236594656346E-2</v>
      </c>
      <c r="E29" s="30">
        <v>2.2401708434980572E-2</v>
      </c>
      <c r="F29" s="30">
        <v>6.8767713185630797E-2</v>
      </c>
      <c r="G29" s="30">
        <v>4.4110884122813054E-2</v>
      </c>
      <c r="H29" s="30">
        <v>9.6711202284482489E-2</v>
      </c>
      <c r="I29" s="30">
        <v>3.5443422808137948E-2</v>
      </c>
      <c r="J29" s="30">
        <v>2.9479746759911274E-2</v>
      </c>
      <c r="K29" s="30">
        <v>3.1463190738606261E-2</v>
      </c>
      <c r="L29" s="30">
        <v>4.4852355526351362E-2</v>
      </c>
      <c r="M29" s="30">
        <v>4.3136727687129728E-2</v>
      </c>
      <c r="N29" s="30">
        <v>6.301651443559142E-2</v>
      </c>
      <c r="O29" s="30">
        <v>0.10494264636182149</v>
      </c>
      <c r="P29" s="30">
        <v>5.0989042993490497E-2</v>
      </c>
      <c r="Q29" s="30">
        <v>8.5860151760974279E-2</v>
      </c>
      <c r="R29" s="30">
        <v>1.7572135193460348E-2</v>
      </c>
      <c r="S29" s="30">
        <v>4.0985790724926696E-2</v>
      </c>
      <c r="T29" s="30">
        <v>9.3676535946356054E-2</v>
      </c>
      <c r="U29" s="30">
        <v>7.1327877166349252E-2</v>
      </c>
      <c r="V29" s="30">
        <v>4.1504105623352272E-2</v>
      </c>
      <c r="W29" s="30">
        <v>5.8909300204088577E-2</v>
      </c>
      <c r="X29" s="30">
        <v>8.0374454092621006E-2</v>
      </c>
      <c r="Y29" s="30">
        <v>6.5116372281672108E-2</v>
      </c>
      <c r="Z29" s="30">
        <v>6.0028640017940171E-2</v>
      </c>
      <c r="AA29" s="30">
        <v>5.64319350398097E-2</v>
      </c>
      <c r="AB29" s="30">
        <v>0.10797032589816258</v>
      </c>
      <c r="AC29" s="30">
        <v>7.3040395976381456E-2</v>
      </c>
      <c r="AD29" s="30">
        <v>4.2908038129024328E-2</v>
      </c>
      <c r="AE29" s="30">
        <v>5.9265442413466429E-2</v>
      </c>
      <c r="AF29" s="30">
        <v>5.8811742788968724E-2</v>
      </c>
      <c r="AG29" s="30">
        <v>0.1249730535598581</v>
      </c>
      <c r="AH29" s="30">
        <v>4.2129039622777809E-2</v>
      </c>
      <c r="AI29" s="30">
        <v>5.9968457731752078E-2</v>
      </c>
      <c r="AJ29" s="30">
        <v>0.12224046111541731</v>
      </c>
      <c r="AK29" s="30">
        <v>4.7442281110822604E-2</v>
      </c>
      <c r="AL29" s="30">
        <v>2.3487937092523614E-2</v>
      </c>
      <c r="AM29" s="30">
        <v>4.1939852956182744E-2</v>
      </c>
      <c r="AN29" s="30">
        <v>1.9233135372909826E-2</v>
      </c>
      <c r="AO29" s="30">
        <v>5.7683280642215617E-2</v>
      </c>
    </row>
    <row r="30" spans="1:41" ht="14.25" x14ac:dyDescent="0.2">
      <c r="A30" s="28">
        <v>19</v>
      </c>
      <c r="B30" s="30">
        <v>5.2943999973321887E-2</v>
      </c>
      <c r="C30" s="30">
        <v>0.17555212593683822</v>
      </c>
      <c r="D30" s="30">
        <v>5.0894765927254948E-2</v>
      </c>
      <c r="E30" s="30">
        <v>2.2740827673085384E-2</v>
      </c>
      <c r="F30" s="30">
        <v>6.8193479770078502E-2</v>
      </c>
      <c r="G30" s="30">
        <v>4.4856210754236736E-2</v>
      </c>
      <c r="H30" s="30">
        <v>9.5606973775143933E-2</v>
      </c>
      <c r="I30" s="30">
        <v>3.5742405751367778E-2</v>
      </c>
      <c r="J30" s="30">
        <v>2.9756389716618425E-2</v>
      </c>
      <c r="K30" s="30">
        <v>3.1742452520895359E-2</v>
      </c>
      <c r="L30" s="30">
        <v>4.4912843404606884E-2</v>
      </c>
      <c r="M30" s="30">
        <v>4.326041713721529E-2</v>
      </c>
      <c r="N30" s="30">
        <v>6.3138227627759225E-2</v>
      </c>
      <c r="O30" s="30">
        <v>0.10399280117221577</v>
      </c>
      <c r="P30" s="30">
        <v>5.1413332176994064E-2</v>
      </c>
      <c r="Q30" s="30">
        <v>8.5361538031240469E-2</v>
      </c>
      <c r="R30" s="30">
        <v>1.84991489175379E-2</v>
      </c>
      <c r="S30" s="30">
        <v>4.1045128043498913E-2</v>
      </c>
      <c r="T30" s="30">
        <v>9.4275018148287204E-2</v>
      </c>
      <c r="U30" s="30">
        <v>7.163374780037457E-2</v>
      </c>
      <c r="V30" s="30">
        <v>4.1640761706671192E-2</v>
      </c>
      <c r="W30" s="30">
        <v>5.9149192571081199E-2</v>
      </c>
      <c r="X30" s="30">
        <v>7.9372989217809886E-2</v>
      </c>
      <c r="Y30" s="30">
        <v>6.5399197926741204E-2</v>
      </c>
      <c r="Z30" s="30">
        <v>6.0165745530238013E-2</v>
      </c>
      <c r="AA30" s="30">
        <v>5.6019240005165782E-2</v>
      </c>
      <c r="AB30" s="30">
        <v>0.10650686771562534</v>
      </c>
      <c r="AC30" s="30">
        <v>7.2972467273130226E-2</v>
      </c>
      <c r="AD30" s="30">
        <v>4.2918970981231208E-2</v>
      </c>
      <c r="AE30" s="30">
        <v>5.9274146912176695E-2</v>
      </c>
      <c r="AF30" s="30">
        <v>5.9504790928308182E-2</v>
      </c>
      <c r="AG30" s="30">
        <v>0.12332133412548196</v>
      </c>
      <c r="AH30" s="30">
        <v>4.3019474808096536E-2</v>
      </c>
      <c r="AI30" s="30">
        <v>6.0180826344796712E-2</v>
      </c>
      <c r="AJ30" s="30">
        <v>0.12202711603129468</v>
      </c>
      <c r="AK30" s="30">
        <v>4.7621137017925141E-2</v>
      </c>
      <c r="AL30" s="30">
        <v>2.3579526727566691E-2</v>
      </c>
      <c r="AM30" s="30">
        <v>4.2103327037400495E-2</v>
      </c>
      <c r="AN30" s="30">
        <v>2.0155076765289603E-2</v>
      </c>
      <c r="AO30" s="30">
        <v>5.7850212555769387E-2</v>
      </c>
    </row>
    <row r="31" spans="1:41" ht="14.25" x14ac:dyDescent="0.2">
      <c r="A31" s="28">
        <v>20</v>
      </c>
      <c r="B31" s="30">
        <v>5.3187856715270376E-2</v>
      </c>
      <c r="C31" s="30">
        <v>0.1728850584270305</v>
      </c>
      <c r="D31" s="30">
        <v>5.1054506724168336E-2</v>
      </c>
      <c r="E31" s="30">
        <v>2.3314066108538478E-2</v>
      </c>
      <c r="F31" s="30">
        <v>6.7616343884465024E-2</v>
      </c>
      <c r="G31" s="30">
        <v>4.5582385688367921E-2</v>
      </c>
      <c r="H31" s="30">
        <v>9.4446992520897943E-2</v>
      </c>
      <c r="I31" s="30">
        <v>3.5989379647576758E-2</v>
      </c>
      <c r="J31" s="30">
        <v>2.9999524819427359E-2</v>
      </c>
      <c r="K31" s="30">
        <v>3.1953246388801704E-2</v>
      </c>
      <c r="L31" s="30">
        <v>4.4715664885466522E-2</v>
      </c>
      <c r="M31" s="30">
        <v>4.332558039295642E-2</v>
      </c>
      <c r="N31" s="30">
        <v>6.3144762405708876E-2</v>
      </c>
      <c r="O31" s="30">
        <v>0.10306841866267602</v>
      </c>
      <c r="P31" s="30">
        <v>5.1714570873506061E-2</v>
      </c>
      <c r="Q31" s="30">
        <v>8.4875430328809287E-2</v>
      </c>
      <c r="R31" s="30">
        <v>1.9287954154130649E-2</v>
      </c>
      <c r="S31" s="30">
        <v>4.1110680141250189E-2</v>
      </c>
      <c r="T31" s="30">
        <v>9.4616398918204281E-2</v>
      </c>
      <c r="U31" s="30">
        <v>7.189466017941526E-2</v>
      </c>
      <c r="V31" s="30">
        <v>4.1751880407820074E-2</v>
      </c>
      <c r="W31" s="30">
        <v>5.9265091547424875E-2</v>
      </c>
      <c r="X31" s="30">
        <v>7.839028012396887E-2</v>
      </c>
      <c r="Y31" s="30">
        <v>6.5665551323727644E-2</v>
      </c>
      <c r="Z31" s="30">
        <v>6.0172719298793975E-2</v>
      </c>
      <c r="AA31" s="30">
        <v>5.5583312118807404E-2</v>
      </c>
      <c r="AB31" s="30">
        <v>0.10512970081597373</v>
      </c>
      <c r="AC31" s="30">
        <v>7.2785200001285411E-2</v>
      </c>
      <c r="AD31" s="30">
        <v>4.2895839164541316E-2</v>
      </c>
      <c r="AE31" s="30">
        <v>5.9190120448494143E-2</v>
      </c>
      <c r="AF31" s="30">
        <v>6.0133303427699847E-2</v>
      </c>
      <c r="AG31" s="30">
        <v>0.1216797260371707</v>
      </c>
      <c r="AH31" s="30">
        <v>4.3870860518405275E-2</v>
      </c>
      <c r="AI31" s="30">
        <v>6.009097004269659E-2</v>
      </c>
      <c r="AJ31" s="30">
        <v>0.1220575954698071</v>
      </c>
      <c r="AK31" s="30">
        <v>4.7784466425741412E-2</v>
      </c>
      <c r="AL31" s="30">
        <v>2.3650027343991464E-2</v>
      </c>
      <c r="AM31" s="30">
        <v>4.1960478220631758E-2</v>
      </c>
      <c r="AN31" s="30">
        <v>2.0919999999991612E-2</v>
      </c>
      <c r="AO31" s="30">
        <v>5.7812900390349142E-2</v>
      </c>
    </row>
    <row r="32" spans="1:41" ht="14.25" x14ac:dyDescent="0.2">
      <c r="A32" s="28">
        <v>21</v>
      </c>
      <c r="B32" s="30">
        <v>5.3397553696225675E-2</v>
      </c>
      <c r="C32" s="30">
        <v>0.17019927776079391</v>
      </c>
      <c r="D32" s="30">
        <v>5.1109636553198445E-2</v>
      </c>
      <c r="E32" s="30">
        <v>2.3899837803118107E-2</v>
      </c>
      <c r="F32" s="30">
        <v>6.7042046406257993E-2</v>
      </c>
      <c r="G32" s="30">
        <v>4.6286040178282972E-2</v>
      </c>
      <c r="H32" s="30">
        <v>9.3253360205586944E-2</v>
      </c>
      <c r="I32" s="30">
        <v>3.6193496124714786E-2</v>
      </c>
      <c r="J32" s="30">
        <v>3.0222076698237954E-2</v>
      </c>
      <c r="K32" s="30">
        <v>3.2135035842138837E-2</v>
      </c>
      <c r="L32" s="30">
        <v>4.4552257882723545E-2</v>
      </c>
      <c r="M32" s="30">
        <v>4.3344525296047154E-2</v>
      </c>
      <c r="N32" s="30">
        <v>6.3061582104172675E-2</v>
      </c>
      <c r="O32" s="30">
        <v>0.10217206367589982</v>
      </c>
      <c r="P32" s="30">
        <v>5.1881887201846721E-2</v>
      </c>
      <c r="Q32" s="30">
        <v>8.4403200046019533E-2</v>
      </c>
      <c r="R32" s="30">
        <v>1.9909782106663831E-2</v>
      </c>
      <c r="S32" s="30">
        <v>4.1184174349246483E-2</v>
      </c>
      <c r="T32" s="30">
        <v>9.4654782141563309E-2</v>
      </c>
      <c r="U32" s="30">
        <v>7.2118070976481041E-2</v>
      </c>
      <c r="V32" s="30">
        <v>4.1841944838602707E-2</v>
      </c>
      <c r="W32" s="30">
        <v>5.9242622540973899E-2</v>
      </c>
      <c r="X32" s="30">
        <v>7.7430951462008402E-2</v>
      </c>
      <c r="Y32" s="30">
        <v>6.5916876766688004E-2</v>
      </c>
      <c r="Z32" s="30">
        <v>6.007825101521802E-2</v>
      </c>
      <c r="AA32" s="30">
        <v>5.5133171745399334E-2</v>
      </c>
      <c r="AB32" s="30">
        <v>0.10383183684752351</v>
      </c>
      <c r="AC32" s="30">
        <v>7.2506571963558031E-2</v>
      </c>
      <c r="AD32" s="30">
        <v>4.2846242141490576E-2</v>
      </c>
      <c r="AE32" s="30">
        <v>5.9005882170334756E-2</v>
      </c>
      <c r="AF32" s="30">
        <v>6.0706192371063228E-2</v>
      </c>
      <c r="AG32" s="30">
        <v>0.12006029714330158</v>
      </c>
      <c r="AH32" s="30">
        <v>4.4683407776813899E-2</v>
      </c>
      <c r="AI32" s="30">
        <v>6.0059010126768619E-2</v>
      </c>
      <c r="AJ32" s="30">
        <v>0.12250629356151399</v>
      </c>
      <c r="AK32" s="30">
        <v>4.7937397824878047E-2</v>
      </c>
      <c r="AL32" s="30">
        <v>2.3759288106975252E-2</v>
      </c>
      <c r="AM32" s="30">
        <v>4.1883242720282876E-2</v>
      </c>
      <c r="AN32" s="30">
        <v>2.1496706780328667E-2</v>
      </c>
      <c r="AO32" s="30">
        <v>5.7840672360518486E-2</v>
      </c>
    </row>
    <row r="33" spans="1:41" ht="14.25" x14ac:dyDescent="0.2">
      <c r="A33" s="28">
        <v>22</v>
      </c>
      <c r="B33" s="30">
        <v>5.357005075489063E-2</v>
      </c>
      <c r="C33" s="30">
        <v>0.1675182476446766</v>
      </c>
      <c r="D33" s="30">
        <v>5.1078358334001761E-2</v>
      </c>
      <c r="E33" s="30">
        <v>2.443304100598076E-2</v>
      </c>
      <c r="F33" s="30">
        <v>6.6474906562443481E-2</v>
      </c>
      <c r="G33" s="30">
        <v>4.6965164299377582E-2</v>
      </c>
      <c r="H33" s="30">
        <v>9.2043666254505663E-2</v>
      </c>
      <c r="I33" s="30">
        <v>3.6362124950371832E-2</v>
      </c>
      <c r="J33" s="30">
        <v>3.0428195513136247E-2</v>
      </c>
      <c r="K33" s="30">
        <v>3.2300520466856497E-2</v>
      </c>
      <c r="L33" s="30">
        <v>4.4480227196403321E-2</v>
      </c>
      <c r="M33" s="30">
        <v>4.3327044520466096E-2</v>
      </c>
      <c r="N33" s="30">
        <v>6.2909021820485744E-2</v>
      </c>
      <c r="O33" s="30">
        <v>0.10130539964814056</v>
      </c>
      <c r="P33" s="30">
        <v>5.1935876358569999E-2</v>
      </c>
      <c r="Q33" s="30">
        <v>8.3945736922912628E-2</v>
      </c>
      <c r="R33" s="30">
        <v>2.0393384547176652E-2</v>
      </c>
      <c r="S33" s="30">
        <v>4.1264029689799697E-2</v>
      </c>
      <c r="T33" s="30">
        <v>9.4429734460831583E-2</v>
      </c>
      <c r="U33" s="30">
        <v>7.2310014246596443E-2</v>
      </c>
      <c r="V33" s="30">
        <v>4.1914568872606139E-2</v>
      </c>
      <c r="W33" s="30">
        <v>5.9103750832657509E-2</v>
      </c>
      <c r="X33" s="30">
        <v>7.6498297972774854E-2</v>
      </c>
      <c r="Y33" s="30">
        <v>6.6154429664740055E-2</v>
      </c>
      <c r="Z33" s="30">
        <v>5.9905309773057969E-2</v>
      </c>
      <c r="AA33" s="30">
        <v>5.4675803329819583E-2</v>
      </c>
      <c r="AB33" s="30">
        <v>0.10260717441416434</v>
      </c>
      <c r="AC33" s="30">
        <v>7.2158952653294861E-2</v>
      </c>
      <c r="AD33" s="30">
        <v>4.2776201301987893E-2</v>
      </c>
      <c r="AE33" s="30">
        <v>5.8739124861463488E-2</v>
      </c>
      <c r="AF33" s="30">
        <v>6.1230773126550231E-2</v>
      </c>
      <c r="AG33" s="30">
        <v>0.11847234037394205</v>
      </c>
      <c r="AH33" s="30">
        <v>4.5457924867339239E-2</v>
      </c>
      <c r="AI33" s="30">
        <v>6.0150952762266119E-2</v>
      </c>
      <c r="AJ33" s="30">
        <v>0.12330758761836091</v>
      </c>
      <c r="AK33" s="30">
        <v>4.8076549981959538E-2</v>
      </c>
      <c r="AL33" s="30">
        <v>2.3911173825619025E-2</v>
      </c>
      <c r="AM33" s="30">
        <v>4.1931192207229628E-2</v>
      </c>
      <c r="AN33" s="30">
        <v>2.1919152920582885E-2</v>
      </c>
      <c r="AO33" s="30">
        <v>5.7916255008202411E-2</v>
      </c>
    </row>
    <row r="34" spans="1:41" ht="14.25" x14ac:dyDescent="0.2">
      <c r="A34" s="28">
        <v>23</v>
      </c>
      <c r="B34" s="30">
        <v>5.3701084190443948E-2</v>
      </c>
      <c r="C34" s="30">
        <v>0.16486172161289803</v>
      </c>
      <c r="D34" s="30">
        <v>5.0979579618412263E-2</v>
      </c>
      <c r="E34" s="30">
        <v>2.4920486287441035E-2</v>
      </c>
      <c r="F34" s="30">
        <v>6.5918139762698003E-2</v>
      </c>
      <c r="G34" s="30">
        <v>4.7618706170222014E-2</v>
      </c>
      <c r="H34" s="30">
        <v>9.0831821814171709E-2</v>
      </c>
      <c r="I34" s="30">
        <v>3.6501246441781987E-2</v>
      </c>
      <c r="J34" s="30">
        <v>3.0619790877606023E-2</v>
      </c>
      <c r="K34" s="30">
        <v>3.2451819997664222E-2</v>
      </c>
      <c r="L34" s="30">
        <v>4.4459882827481589E-2</v>
      </c>
      <c r="M34" s="30">
        <v>4.3280969986035478E-2</v>
      </c>
      <c r="N34" s="30">
        <v>6.2703366739858435E-2</v>
      </c>
      <c r="O34" s="30">
        <v>0.10046939181983849</v>
      </c>
      <c r="P34" s="30">
        <v>5.1900481902503737E-2</v>
      </c>
      <c r="Q34" s="30">
        <v>8.3503564646107753E-2</v>
      </c>
      <c r="R34" s="30">
        <v>2.0773966493588203E-2</v>
      </c>
      <c r="S34" s="30">
        <v>4.1348313933824654E-2</v>
      </c>
      <c r="T34" s="30">
        <v>9.3995229980008199E-2</v>
      </c>
      <c r="U34" s="30">
        <v>7.2475413622396401E-2</v>
      </c>
      <c r="V34" s="30">
        <v>4.1972688847694783E-2</v>
      </c>
      <c r="W34" s="30">
        <v>5.887466143404918E-2</v>
      </c>
      <c r="X34" s="30">
        <v>7.5594572604309684E-2</v>
      </c>
      <c r="Y34" s="30">
        <v>6.6379311096201876E-2</v>
      </c>
      <c r="Z34" s="30">
        <v>5.9672328711608769E-2</v>
      </c>
      <c r="AA34" s="30">
        <v>5.4216603928032292E-2</v>
      </c>
      <c r="AB34" s="30">
        <v>0.10145031636059598</v>
      </c>
      <c r="AC34" s="30">
        <v>7.1760250751528698E-2</v>
      </c>
      <c r="AD34" s="30">
        <v>4.2690511545242726E-2</v>
      </c>
      <c r="AE34" s="30">
        <v>5.8409955671824498E-2</v>
      </c>
      <c r="AF34" s="30">
        <v>6.1713108869267508E-2</v>
      </c>
      <c r="AG34" s="30">
        <v>0.11692286770301763</v>
      </c>
      <c r="AH34" s="30">
        <v>4.6195601109015216E-2</v>
      </c>
      <c r="AI34" s="30">
        <v>6.0320461723778473E-2</v>
      </c>
      <c r="AJ34" s="30">
        <v>0.12435041061424101</v>
      </c>
      <c r="AK34" s="30">
        <v>4.8197019728868362E-2</v>
      </c>
      <c r="AL34" s="30">
        <v>2.4093963070042745E-2</v>
      </c>
      <c r="AM34" s="30">
        <v>4.204900019562241E-2</v>
      </c>
      <c r="AN34" s="30">
        <v>2.222840008767335E-2</v>
      </c>
      <c r="AO34" s="30">
        <v>5.8023896781464801E-2</v>
      </c>
    </row>
    <row r="35" spans="1:41" ht="14.25" x14ac:dyDescent="0.2">
      <c r="A35" s="28">
        <v>24</v>
      </c>
      <c r="B35" s="30">
        <v>5.3785898317250336E-2</v>
      </c>
      <c r="C35" s="30">
        <v>0.16224599656634053</v>
      </c>
      <c r="D35" s="30">
        <v>5.0828537015289443E-2</v>
      </c>
      <c r="E35" s="30">
        <v>2.5367855068734846E-2</v>
      </c>
      <c r="F35" s="30">
        <v>6.5374099864517143E-2</v>
      </c>
      <c r="G35" s="30">
        <v>4.824628897336769E-2</v>
      </c>
      <c r="H35" s="30">
        <v>8.9628727933698027E-2</v>
      </c>
      <c r="I35" s="30">
        <v>3.661574622351349E-2</v>
      </c>
      <c r="J35" s="30">
        <v>3.0798469166015918E-2</v>
      </c>
      <c r="K35" s="30">
        <v>3.2590701486441054E-2</v>
      </c>
      <c r="L35" s="30">
        <v>4.445817966137855E-2</v>
      </c>
      <c r="M35" s="30">
        <v>4.3212591216079677E-2</v>
      </c>
      <c r="N35" s="30">
        <v>6.2457679295802038E-2</v>
      </c>
      <c r="O35" s="30">
        <v>9.9664464926008334E-2</v>
      </c>
      <c r="P35" s="30">
        <v>5.179508975364655E-2</v>
      </c>
      <c r="Q35" s="30">
        <v>8.3076928241590631E-2</v>
      </c>
      <c r="R35" s="30">
        <v>2.1079635426924481E-2</v>
      </c>
      <c r="S35" s="30">
        <v>4.1435515368418052E-2</v>
      </c>
      <c r="T35" s="30">
        <v>9.339681269692357E-2</v>
      </c>
      <c r="U35" s="30">
        <v>7.2618316640240765E-2</v>
      </c>
      <c r="V35" s="30">
        <v>4.2018707353889129E-2</v>
      </c>
      <c r="W35" s="30">
        <v>5.8576566539327191E-2</v>
      </c>
      <c r="X35" s="30">
        <v>7.472121106586016E-2</v>
      </c>
      <c r="Y35" s="30">
        <v>6.6592494373638456E-2</v>
      </c>
      <c r="Z35" s="30">
        <v>5.939411767242464E-2</v>
      </c>
      <c r="AA35" s="30">
        <v>5.3759724641441631E-2</v>
      </c>
      <c r="AB35" s="30">
        <v>0.10035643636477176</v>
      </c>
      <c r="AC35" s="30">
        <v>7.1324802116153885E-2</v>
      </c>
      <c r="AD35" s="30">
        <v>4.2593005759659519E-2</v>
      </c>
      <c r="AE35" s="30">
        <v>5.8034537436594924E-2</v>
      </c>
      <c r="AF35" s="30">
        <v>6.2158269413242762E-2</v>
      </c>
      <c r="AG35" s="30">
        <v>0.11541701649465375</v>
      </c>
      <c r="AH35" s="30">
        <v>4.6897858510531298E-2</v>
      </c>
      <c r="AI35" s="30">
        <v>6.0527785054087069E-2</v>
      </c>
      <c r="AJ35" s="30">
        <v>0.12552931938713141</v>
      </c>
      <c r="AK35" s="30">
        <v>4.829429336937574E-2</v>
      </c>
      <c r="AL35" s="30">
        <v>2.4298689029049081E-2</v>
      </c>
      <c r="AM35" s="30">
        <v>4.2190974901352263E-2</v>
      </c>
      <c r="AN35" s="30">
        <v>2.2457159045932151E-2</v>
      </c>
      <c r="AO35" s="30">
        <v>5.8150051431756111E-2</v>
      </c>
    </row>
    <row r="36" spans="1:41" ht="14.25" x14ac:dyDescent="0.2">
      <c r="A36" s="28">
        <v>25</v>
      </c>
      <c r="B36" s="30">
        <v>5.3819171899489149E-2</v>
      </c>
      <c r="C36" s="30">
        <v>0.1596841964704554</v>
      </c>
      <c r="D36" s="30">
        <v>5.0637521905627425E-2</v>
      </c>
      <c r="E36" s="30">
        <v>2.5779924361558404E-2</v>
      </c>
      <c r="F36" s="30">
        <v>6.4844465992432099E-2</v>
      </c>
      <c r="G36" s="30">
        <v>4.8848009331426079E-2</v>
      </c>
      <c r="H36" s="30">
        <v>8.8442819282905427E-2</v>
      </c>
      <c r="I36" s="30">
        <v>3.6709639471406819E-2</v>
      </c>
      <c r="J36" s="30">
        <v>3.0965593107448175E-2</v>
      </c>
      <c r="K36" s="30">
        <v>3.2718649734316596E-2</v>
      </c>
      <c r="L36" s="30">
        <v>4.4446791221361304E-2</v>
      </c>
      <c r="M36" s="30">
        <v>4.3126974960831177E-2</v>
      </c>
      <c r="N36" s="30">
        <v>6.2182441810120226E-2</v>
      </c>
      <c r="O36" s="30">
        <v>9.8890626802624393E-2</v>
      </c>
      <c r="P36" s="30">
        <v>5.1635408358558843E-2</v>
      </c>
      <c r="Q36" s="30">
        <v>8.2665860854098661E-2</v>
      </c>
      <c r="R36" s="30">
        <v>2.1332928525285455E-2</v>
      </c>
      <c r="S36" s="30">
        <v>4.1524449063823576E-2</v>
      </c>
      <c r="T36" s="30">
        <v>9.2672709758635508E-2</v>
      </c>
      <c r="U36" s="30">
        <v>7.2742072903192678E-2</v>
      </c>
      <c r="V36" s="30">
        <v>4.2054602482261894E-2</v>
      </c>
      <c r="W36" s="30">
        <v>5.8226636236558216E-2</v>
      </c>
      <c r="X36" s="30">
        <v>7.3879008736653651E-2</v>
      </c>
      <c r="Y36" s="30">
        <v>6.6794845781489531E-2</v>
      </c>
      <c r="Z36" s="30">
        <v>5.9082575575973184E-2</v>
      </c>
      <c r="AA36" s="30">
        <v>5.330833366235832E-2</v>
      </c>
      <c r="AB36" s="30">
        <v>9.9321180043139057E-2</v>
      </c>
      <c r="AC36" s="30">
        <v>7.0864066204965104E-2</v>
      </c>
      <c r="AD36" s="30">
        <v>4.2486756264753955E-2</v>
      </c>
      <c r="AE36" s="30">
        <v>5.7625849983355515E-2</v>
      </c>
      <c r="AF36" s="30">
        <v>6.2570528242486878E-2</v>
      </c>
      <c r="AG36" s="30">
        <v>0.11395838796001301</v>
      </c>
      <c r="AH36" s="30">
        <v>4.7566249701352259E-2</v>
      </c>
      <c r="AI36" s="30">
        <v>6.0736811748069108E-2</v>
      </c>
      <c r="AJ36" s="30">
        <v>0.1267300302842902</v>
      </c>
      <c r="AK36" s="30">
        <v>4.836405728269999E-2</v>
      </c>
      <c r="AL36" s="30">
        <v>2.4518468191110809E-2</v>
      </c>
      <c r="AM36" s="30">
        <v>4.2318068133857523E-2</v>
      </c>
      <c r="AN36" s="30">
        <v>2.2631551035975805E-2</v>
      </c>
      <c r="AO36" s="30">
        <v>5.8282499313770497E-2</v>
      </c>
    </row>
    <row r="37" spans="1:41" ht="14.25" x14ac:dyDescent="0.2">
      <c r="A37" s="28">
        <v>26</v>
      </c>
      <c r="B37" s="30">
        <v>5.3797969884561647E-2</v>
      </c>
      <c r="C37" s="30">
        <v>0.15718658256873819</v>
      </c>
      <c r="D37" s="30">
        <v>5.0416451184146283E-2</v>
      </c>
      <c r="E37" s="30">
        <v>2.616073988423584E-2</v>
      </c>
      <c r="F37" s="30">
        <v>6.4330388000119143E-2</v>
      </c>
      <c r="G37" s="30">
        <v>4.9424292588899021E-2</v>
      </c>
      <c r="H37" s="30">
        <v>8.7280511419280504E-2</v>
      </c>
      <c r="I37" s="30">
        <v>3.6786243484292935E-2</v>
      </c>
      <c r="J37" s="30">
        <v>3.1122327715121356E-2</v>
      </c>
      <c r="K37" s="30">
        <v>3.2836921493081928E-2</v>
      </c>
      <c r="L37" s="30">
        <v>4.4405898590603954E-2</v>
      </c>
      <c r="M37" s="30">
        <v>4.3028212081076989E-2</v>
      </c>
      <c r="N37" s="30">
        <v>6.1886061183028751E-2</v>
      </c>
      <c r="O37" s="30">
        <v>9.8147566003275122E-2</v>
      </c>
      <c r="P37" s="30">
        <v>5.1434165630895645E-2</v>
      </c>
      <c r="Q37" s="30">
        <v>8.2270235224684907E-2</v>
      </c>
      <c r="R37" s="30">
        <v>2.1552032042909897E-2</v>
      </c>
      <c r="S37" s="30">
        <v>4.1614185846446494E-2</v>
      </c>
      <c r="T37" s="30">
        <v>9.185479217944259E-2</v>
      </c>
      <c r="U37" s="30">
        <v>7.2849471136129829E-2</v>
      </c>
      <c r="V37" s="30">
        <v>4.2082011806682695E-2</v>
      </c>
      <c r="W37" s="30">
        <v>5.7838743741559284E-2</v>
      </c>
      <c r="X37" s="30">
        <v>7.3068261166852277E-2</v>
      </c>
      <c r="Y37" s="30">
        <v>6.6987140992982308E-2</v>
      </c>
      <c r="Z37" s="30">
        <v>5.8747252567191932E-2</v>
      </c>
      <c r="AA37" s="30">
        <v>5.2864821000470297E-2</v>
      </c>
      <c r="AB37" s="30">
        <v>9.8340590475610501E-2</v>
      </c>
      <c r="AC37" s="30">
        <v>7.0387178270590489E-2</v>
      </c>
      <c r="AD37" s="30">
        <v>4.2374229944847741E-2</v>
      </c>
      <c r="AE37" s="30">
        <v>5.7194294970808857E-2</v>
      </c>
      <c r="AF37" s="30">
        <v>6.2953514309577852E-2</v>
      </c>
      <c r="AG37" s="30">
        <v>0.11254933106218434</v>
      </c>
      <c r="AH37" s="30">
        <v>4.8202387742879882E-2</v>
      </c>
      <c r="AI37" s="30">
        <v>6.0916930375352951E-2</v>
      </c>
      <c r="AJ37" s="30">
        <v>0.12784137312857613</v>
      </c>
      <c r="AK37" s="30">
        <v>4.8403525995682095E-2</v>
      </c>
      <c r="AL37" s="30">
        <v>2.474800537087285E-2</v>
      </c>
      <c r="AM37" s="30">
        <v>4.2402760097302039E-2</v>
      </c>
      <c r="AN37" s="30">
        <v>2.2772533141797169E-2</v>
      </c>
      <c r="AO37" s="30">
        <v>5.8408837115415446E-2</v>
      </c>
    </row>
    <row r="38" spans="1:41" ht="14.25" x14ac:dyDescent="0.2">
      <c r="A38" s="28">
        <v>27</v>
      </c>
      <c r="B38" s="30">
        <v>5.3730144065112784E-2</v>
      </c>
      <c r="C38" s="30">
        <v>0.15476087977638375</v>
      </c>
      <c r="D38" s="30">
        <v>5.0173320212355765E-2</v>
      </c>
      <c r="E38" s="30">
        <v>2.6513750878725428E-2</v>
      </c>
      <c r="F38" s="30">
        <v>6.3832600631184233E-2</v>
      </c>
      <c r="G38" s="30">
        <v>4.9975788349238881E-2</v>
      </c>
      <c r="H38" s="30">
        <v>8.6146571235335534E-2</v>
      </c>
      <c r="I38" s="30">
        <v>3.6848311879629891E-2</v>
      </c>
      <c r="J38" s="30">
        <v>3.1269676084046072E-2</v>
      </c>
      <c r="K38" s="30">
        <v>3.2946587638183589E-2</v>
      </c>
      <c r="L38" s="30">
        <v>4.4337478402036057E-2</v>
      </c>
      <c r="M38" s="30">
        <v>4.291961010604739E-2</v>
      </c>
      <c r="N38" s="30">
        <v>6.1575268824146878E-2</v>
      </c>
      <c r="O38" s="30">
        <v>9.7434729290135413E-2</v>
      </c>
      <c r="P38" s="30">
        <v>5.1201665872457003E-2</v>
      </c>
      <c r="Q38" s="30">
        <v>8.1889803650998294E-2</v>
      </c>
      <c r="R38" s="30">
        <v>2.1751761036494566E-2</v>
      </c>
      <c r="S38" s="30">
        <v>4.1703997949475102E-2</v>
      </c>
      <c r="T38" s="30">
        <v>9.0969425345343025E-2</v>
      </c>
      <c r="U38" s="30">
        <v>7.2942845746166274E-2</v>
      </c>
      <c r="V38" s="30">
        <v>4.2102297631104957E-2</v>
      </c>
      <c r="W38" s="30">
        <v>5.7424067630815978E-2</v>
      </c>
      <c r="X38" s="30">
        <v>7.2288876300089733E-2</v>
      </c>
      <c r="Y38" s="30">
        <v>6.717007823482235E-2</v>
      </c>
      <c r="Z38" s="30">
        <v>5.8395797591772158E-2</v>
      </c>
      <c r="AA38" s="30">
        <v>5.2430959186834158E-2</v>
      </c>
      <c r="AB38" s="30">
        <v>9.7411051182064501E-2</v>
      </c>
      <c r="AC38" s="30">
        <v>6.9901391041902627E-2</v>
      </c>
      <c r="AD38" s="30">
        <v>4.2257408901040128E-2</v>
      </c>
      <c r="AE38" s="30">
        <v>5.6748180695098016E-2</v>
      </c>
      <c r="AF38" s="30">
        <v>6.3310330279972682E-2</v>
      </c>
      <c r="AG38" s="30">
        <v>0.1111911813371631</v>
      </c>
      <c r="AH38" s="30">
        <v>4.8807898092949387E-2</v>
      </c>
      <c r="AI38" s="30">
        <v>6.1053437208494765E-2</v>
      </c>
      <c r="AJ38" s="30">
        <v>0.12882908958901407</v>
      </c>
      <c r="AK38" s="30">
        <v>4.8415426292212738E-2</v>
      </c>
      <c r="AL38" s="30">
        <v>2.4983224876855559E-2</v>
      </c>
      <c r="AM38" s="30">
        <v>4.2446927394278244E-2</v>
      </c>
      <c r="AN38" s="30">
        <v>2.289705619901139E-2</v>
      </c>
      <c r="AO38" s="30">
        <v>5.8513534048491689E-2</v>
      </c>
    </row>
    <row r="39" spans="1:41" ht="14.25" x14ac:dyDescent="0.2">
      <c r="A39" s="28">
        <v>28</v>
      </c>
      <c r="B39" s="30">
        <v>5.3624502690200693E-2</v>
      </c>
      <c r="C39" s="30">
        <v>0.15241260673958723</v>
      </c>
      <c r="D39" s="30">
        <v>4.9914564985763743E-2</v>
      </c>
      <c r="E39" s="30">
        <v>2.6841916162188229E-2</v>
      </c>
      <c r="F39" s="30">
        <v>6.3351513684758443E-2</v>
      </c>
      <c r="G39" s="30">
        <v>5.0503294773220464E-2</v>
      </c>
      <c r="H39" s="30">
        <v>8.5044424881481007E-2</v>
      </c>
      <c r="I39" s="30">
        <v>3.6898139936951013E-2</v>
      </c>
      <c r="J39" s="30">
        <v>3.1408507581896172E-2</v>
      </c>
      <c r="K39" s="30">
        <v>3.3048566316477235E-2</v>
      </c>
      <c r="L39" s="30">
        <v>4.424759252849042E-2</v>
      </c>
      <c r="M39" s="30">
        <v>4.2803844713987793E-2</v>
      </c>
      <c r="N39" s="30">
        <v>6.1255439925498534E-2</v>
      </c>
      <c r="O39" s="30">
        <v>9.675138334046185E-2</v>
      </c>
      <c r="P39" s="30">
        <v>5.0946238059409898E-2</v>
      </c>
      <c r="Q39" s="30">
        <v>8.1524229172664553E-2</v>
      </c>
      <c r="R39" s="30">
        <v>2.1944352265568678E-2</v>
      </c>
      <c r="S39" s="30">
        <v>4.1793317057318147E-2</v>
      </c>
      <c r="T39" s="30">
        <v>9.0038231394844237E-2</v>
      </c>
      <c r="U39" s="30">
        <v>7.3024160482082046E-2</v>
      </c>
      <c r="V39" s="30">
        <v>4.2116598174246178E-2</v>
      </c>
      <c r="W39" s="30">
        <v>5.699158185174058E-2</v>
      </c>
      <c r="X39" s="30">
        <v>7.1540464435121631E-2</v>
      </c>
      <c r="Y39" s="30">
        <v>6.7344288969537258E-2</v>
      </c>
      <c r="Z39" s="30">
        <v>5.8034317325068363E-2</v>
      </c>
      <c r="AA39" s="30">
        <v>5.2008030317861387E-2</v>
      </c>
      <c r="AB39" s="30">
        <v>9.6529241691574841E-2</v>
      </c>
      <c r="AC39" s="30">
        <v>6.9412430425378924E-2</v>
      </c>
      <c r="AD39" s="30">
        <v>4.2137885110608675E-2</v>
      </c>
      <c r="AE39" s="30">
        <v>5.6294113359363296E-2</v>
      </c>
      <c r="AF39" s="30">
        <v>6.3643645576153984E-2</v>
      </c>
      <c r="AG39" s="30">
        <v>0.10988446172988042</v>
      </c>
      <c r="AH39" s="30">
        <v>4.9384386071187114E-2</v>
      </c>
      <c r="AI39" s="30">
        <v>6.1133955999025602E-2</v>
      </c>
      <c r="AJ39" s="30">
        <v>0.1296654895350402</v>
      </c>
      <c r="AK39" s="30">
        <v>4.8403052897685983E-2</v>
      </c>
      <c r="AL39" s="30">
        <v>2.5220993036608075E-2</v>
      </c>
      <c r="AM39" s="30">
        <v>4.2458086405777529E-2</v>
      </c>
      <c r="AN39" s="30">
        <v>2.301901002522988E-2</v>
      </c>
      <c r="AO39" s="30">
        <v>5.857984894846413E-2</v>
      </c>
    </row>
    <row r="40" spans="1:41" ht="14.25" x14ac:dyDescent="0.2">
      <c r="A40" s="28">
        <v>29</v>
      </c>
      <c r="B40" s="30">
        <v>5.3488031837452432E-2</v>
      </c>
      <c r="C40" s="30">
        <v>0.15014539771540414</v>
      </c>
      <c r="D40" s="30">
        <v>4.9645353475323395E-2</v>
      </c>
      <c r="E40" s="30">
        <v>2.71477883278608E-2</v>
      </c>
      <c r="F40" s="30">
        <v>6.2887283581933406E-2</v>
      </c>
      <c r="G40" s="30">
        <v>5.1007703606590349E-2</v>
      </c>
      <c r="H40" s="30">
        <v>8.3976413994871102E-2</v>
      </c>
      <c r="I40" s="30">
        <v>3.693764800511401E-2</v>
      </c>
      <c r="J40" s="30">
        <v>3.1539580262770928E-2</v>
      </c>
      <c r="K40" s="30">
        <v>3.3143649244490758E-2</v>
      </c>
      <c r="L40" s="30">
        <v>4.4141175256999565E-2</v>
      </c>
      <c r="M40" s="30">
        <v>4.2683079804630042E-2</v>
      </c>
      <c r="N40" s="30">
        <v>6.093084988633013E-2</v>
      </c>
      <c r="O40" s="30">
        <v>9.6096663946122707E-2</v>
      </c>
      <c r="P40" s="30">
        <v>5.0674598747459498E-2</v>
      </c>
      <c r="Q40" s="30">
        <v>8.117310999992644E-2</v>
      </c>
      <c r="R40" s="30">
        <v>2.2140112192342132E-2</v>
      </c>
      <c r="S40" s="30">
        <v>4.1881701659145287E-2</v>
      </c>
      <c r="T40" s="30">
        <v>8.9078774231191593E-2</v>
      </c>
      <c r="U40" s="30">
        <v>7.3095074700694651E-2</v>
      </c>
      <c r="V40" s="30">
        <v>4.2125868078751072E-2</v>
      </c>
      <c r="W40" s="30">
        <v>5.6548456362858657E-2</v>
      </c>
      <c r="X40" s="30">
        <v>7.0822410475123609E-2</v>
      </c>
      <c r="Y40" s="30">
        <v>6.7510346658439691E-2</v>
      </c>
      <c r="Z40" s="30">
        <v>5.7667665654514977E-2</v>
      </c>
      <c r="AA40" s="30">
        <v>5.1596927071636323E-2</v>
      </c>
      <c r="AB40" s="30">
        <v>9.5692102287199932E-2</v>
      </c>
      <c r="AC40" s="30">
        <v>6.8924783449295424E-2</v>
      </c>
      <c r="AD40" s="30">
        <v>4.2016935273647915E-2</v>
      </c>
      <c r="AE40" s="30">
        <v>5.5837314486613998E-2</v>
      </c>
      <c r="AF40" s="30">
        <v>6.3955770279552349E-2</v>
      </c>
      <c r="AG40" s="30">
        <v>0.10862905105719123</v>
      </c>
      <c r="AH40" s="30">
        <v>4.9933415225986044E-2</v>
      </c>
      <c r="AI40" s="30">
        <v>6.1143929218003379E-2</v>
      </c>
      <c r="AJ40" s="30">
        <v>0.13030222404507152</v>
      </c>
      <c r="AK40" s="30">
        <v>4.8368869703681927E-2</v>
      </c>
      <c r="AL40" s="30">
        <v>2.5458907641792372E-2</v>
      </c>
      <c r="AM40" s="30">
        <v>4.244235917507444E-2</v>
      </c>
      <c r="AN40" s="30">
        <v>2.315000100906639E-2</v>
      </c>
      <c r="AO40" s="30">
        <v>5.8590064157757471E-2</v>
      </c>
    </row>
    <row r="41" spans="1:41" ht="14.25" x14ac:dyDescent="0.2">
      <c r="A41" s="28">
        <v>30</v>
      </c>
      <c r="B41" s="30">
        <v>5.3326211754546771E-2</v>
      </c>
      <c r="C41" s="30">
        <v>0.14796130662882456</v>
      </c>
      <c r="D41" s="30">
        <v>4.9369821141728831E-2</v>
      </c>
      <c r="E41" s="30">
        <v>2.7433581173060828E-2</v>
      </c>
      <c r="F41" s="30">
        <v>6.2439870378256268E-2</v>
      </c>
      <c r="G41" s="30">
        <v>5.1489960261628553E-2</v>
      </c>
      <c r="H41" s="30">
        <v>8.2944008748223164E-2</v>
      </c>
      <c r="I41" s="30">
        <v>3.6968448059326642E-2</v>
      </c>
      <c r="J41" s="30">
        <v>3.166355884651928E-2</v>
      </c>
      <c r="K41" s="30">
        <v>3.3232522753471772E-2</v>
      </c>
      <c r="L41" s="30">
        <v>4.4022240578579508E-2</v>
      </c>
      <c r="M41" s="30">
        <v>4.2559063313949874E-2</v>
      </c>
      <c r="N41" s="30">
        <v>6.06048812645541E-2</v>
      </c>
      <c r="O41" s="30">
        <v>9.5469615223814142E-2</v>
      </c>
      <c r="P41" s="30">
        <v>5.0392147146797406E-2</v>
      </c>
      <c r="Q41" s="30">
        <v>8.0835998691832556E-2</v>
      </c>
      <c r="R41" s="30">
        <v>2.234795415413382E-2</v>
      </c>
      <c r="S41" s="30">
        <v>4.1968811463088729E-2</v>
      </c>
      <c r="T41" s="30">
        <v>8.8105172382295427E-2</v>
      </c>
      <c r="U41" s="30">
        <v>7.3156996285700604E-2</v>
      </c>
      <c r="V41" s="30">
        <v>4.2130910731601467E-2</v>
      </c>
      <c r="W41" s="30">
        <v>5.6100385771299832E-2</v>
      </c>
      <c r="X41" s="30">
        <v>7.0133931967005791E-2</v>
      </c>
      <c r="Y41" s="30">
        <v>6.7668774022525469E-2</v>
      </c>
      <c r="Z41" s="30">
        <v>5.7299678188430292E-2</v>
      </c>
      <c r="AA41" s="30">
        <v>5.1198233401076765E-2</v>
      </c>
      <c r="AB41" s="30">
        <v>9.4896805505188864E-2</v>
      </c>
      <c r="AC41" s="30">
        <v>6.8441932246373849E-2</v>
      </c>
      <c r="AD41" s="30">
        <v>4.1895580404171406E-2</v>
      </c>
      <c r="AE41" s="30">
        <v>5.5381879385396626E-2</v>
      </c>
      <c r="AF41" s="30">
        <v>6.4248714338531521E-2</v>
      </c>
      <c r="AG41" s="30">
        <v>0.10742432473287389</v>
      </c>
      <c r="AH41" s="30">
        <v>5.0456493393142843E-2</v>
      </c>
      <c r="AI41" s="30">
        <v>6.1066366908550052E-2</v>
      </c>
      <c r="AJ41" s="30">
        <v>0.13066720705598645</v>
      </c>
      <c r="AK41" s="30">
        <v>4.8314641612168918E-2</v>
      </c>
      <c r="AL41" s="30">
        <v>2.569513692386205E-2</v>
      </c>
      <c r="AM41" s="30">
        <v>4.2404723649812626E-2</v>
      </c>
      <c r="AN41" s="30">
        <v>2.3299999999994547E-2</v>
      </c>
      <c r="AO41" s="30">
        <v>5.8525023262274045E-2</v>
      </c>
    </row>
    <row r="42" spans="1:41" ht="14.25" x14ac:dyDescent="0.2">
      <c r="A42" s="28">
        <v>31</v>
      </c>
      <c r="B42" s="30">
        <v>5.3143702485384248E-2</v>
      </c>
      <c r="C42" s="30">
        <v>0.14586108644788642</v>
      </c>
      <c r="D42" s="30">
        <v>4.909126206197989E-2</v>
      </c>
      <c r="E42" s="30">
        <v>2.7701224127353319E-2</v>
      </c>
      <c r="F42" s="30">
        <v>6.2009083295941236E-2</v>
      </c>
      <c r="G42" s="30">
        <v>5.1951034902038229E-2</v>
      </c>
      <c r="H42" s="30">
        <v>8.194798462041808E-2</v>
      </c>
      <c r="I42" s="30">
        <v>3.6991897191991363E-2</v>
      </c>
      <c r="J42" s="30">
        <v>3.1781029260510296E-2</v>
      </c>
      <c r="K42" s="30">
        <v>3.3315784766021928E-2</v>
      </c>
      <c r="L42" s="30">
        <v>4.389405757933984E-2</v>
      </c>
      <c r="M42" s="30">
        <v>4.2433204123234258E-2</v>
      </c>
      <c r="N42" s="30">
        <v>6.0280191446826947E-2</v>
      </c>
      <c r="O42" s="30">
        <v>9.4869220798955878E-2</v>
      </c>
      <c r="P42" s="30">
        <v>5.0103205836861786E-2</v>
      </c>
      <c r="Q42" s="30">
        <v>8.0512417222674104E-2</v>
      </c>
      <c r="R42" s="30">
        <v>2.2573463067740551E-2</v>
      </c>
      <c r="S42" s="30">
        <v>4.2054387213783739E-2</v>
      </c>
      <c r="T42" s="30">
        <v>8.7128642873902429E-2</v>
      </c>
      <c r="U42" s="30">
        <v>7.321112422514342E-2</v>
      </c>
      <c r="V42" s="30">
        <v>4.2132404242896548E-2</v>
      </c>
      <c r="W42" s="30">
        <v>5.5651859446861351E-2</v>
      </c>
      <c r="X42" s="30">
        <v>6.9474125670585751E-2</v>
      </c>
      <c r="Y42" s="30">
        <v>6.7820049114637238E-2</v>
      </c>
      <c r="Z42" s="30">
        <v>5.6933362873473392E-2</v>
      </c>
      <c r="AA42" s="30">
        <v>5.0812289224640983E-2</v>
      </c>
      <c r="AB42" s="30">
        <v>9.4140732662220561E-2</v>
      </c>
      <c r="AC42" s="30">
        <v>6.7966544698588427E-2</v>
      </c>
      <c r="AD42" s="30">
        <v>4.1774633566596719E-2</v>
      </c>
      <c r="AE42" s="30">
        <v>5.4930988165846628E-2</v>
      </c>
      <c r="AF42" s="30">
        <v>6.4524235386792528E-2</v>
      </c>
      <c r="AG42" s="30">
        <v>0.10626927170352984</v>
      </c>
      <c r="AH42" s="30">
        <v>5.0955064187330645E-2</v>
      </c>
      <c r="AI42" s="30">
        <v>6.0889572803401792E-2</v>
      </c>
      <c r="AJ42" s="30">
        <v>0.13069435289659381</v>
      </c>
      <c r="AK42" s="30">
        <v>4.8242157461385382E-2</v>
      </c>
      <c r="AL42" s="30">
        <v>2.5928295540173618E-2</v>
      </c>
      <c r="AM42" s="30">
        <v>4.2349329419117732E-2</v>
      </c>
      <c r="AN42" s="30">
        <v>2.3475109515532777E-2</v>
      </c>
      <c r="AO42" s="30">
        <v>5.8371383015003664E-2</v>
      </c>
    </row>
    <row r="43" spans="1:41" ht="14.25" x14ac:dyDescent="0.2">
      <c r="A43" s="28">
        <v>32</v>
      </c>
      <c r="B43" s="30">
        <v>5.2945762610473013E-2</v>
      </c>
      <c r="C43" s="30">
        <v>0.14384443976961925</v>
      </c>
      <c r="D43" s="30">
        <v>4.8812284509092141E-2</v>
      </c>
      <c r="E43" s="30">
        <v>2.7952406513763739E-2</v>
      </c>
      <c r="F43" s="30">
        <v>6.159461713944836E-2</v>
      </c>
      <c r="G43" s="30">
        <v>5.2391901613885183E-2</v>
      </c>
      <c r="H43" s="30">
        <v>8.0988568613351575E-2</v>
      </c>
      <c r="I43" s="30">
        <v>3.7009140883249358E-2</v>
      </c>
      <c r="J43" s="30">
        <v>3.1892510492065318E-2</v>
      </c>
      <c r="K43" s="30">
        <v>3.3393958593266992E-2</v>
      </c>
      <c r="L43" s="30">
        <v>4.3759308480974868E-2</v>
      </c>
      <c r="M43" s="30">
        <v>4.2306634113128849E-2</v>
      </c>
      <c r="N43" s="30">
        <v>5.9958848905359297E-2</v>
      </c>
      <c r="O43" s="30">
        <v>9.4294428512999851E-2</v>
      </c>
      <c r="P43" s="30">
        <v>4.9811217611822833E-2</v>
      </c>
      <c r="Q43" s="30">
        <v>8.0201868807437515E-2</v>
      </c>
      <c r="R43" s="30">
        <v>2.2812759319208453E-2</v>
      </c>
      <c r="S43" s="30">
        <v>4.2138234678994912E-2</v>
      </c>
      <c r="T43" s="30">
        <v>8.6157979097463588E-2</v>
      </c>
      <c r="U43" s="30">
        <v>7.32584831054508E-2</v>
      </c>
      <c r="V43" s="30">
        <v>4.2130922469891585E-2</v>
      </c>
      <c r="W43" s="30">
        <v>5.5206383764088596E-2</v>
      </c>
      <c r="X43" s="30">
        <v>6.8842004829250847E-2</v>
      </c>
      <c r="Y43" s="30">
        <v>6.7964610440965467E-2</v>
      </c>
      <c r="Z43" s="30">
        <v>5.6571055325079556E-2</v>
      </c>
      <c r="AA43" s="30">
        <v>5.0439242426452813E-2</v>
      </c>
      <c r="AB43" s="30">
        <v>9.3421454171914942E-2</v>
      </c>
      <c r="AC43" s="30">
        <v>6.750063004719653E-2</v>
      </c>
      <c r="AD43" s="30">
        <v>4.1654738323591234E-2</v>
      </c>
      <c r="AE43" s="30">
        <v>5.4487078309819692E-2</v>
      </c>
      <c r="AF43" s="30">
        <v>6.478387765333693E-2</v>
      </c>
      <c r="AG43" s="30">
        <v>0.10516259102256442</v>
      </c>
      <c r="AH43" s="30">
        <v>5.1430502325710448E-2</v>
      </c>
      <c r="AI43" s="30">
        <v>6.063003956701829E-2</v>
      </c>
      <c r="AJ43" s="30">
        <v>0.13042431990927028</v>
      </c>
      <c r="AK43" s="30">
        <v>4.815504803476145E-2</v>
      </c>
      <c r="AL43" s="30">
        <v>2.6157348457886753E-2</v>
      </c>
      <c r="AM43" s="30">
        <v>4.2279980107382098E-2</v>
      </c>
      <c r="AN43" s="30">
        <v>2.3670446028432268E-2</v>
      </c>
      <c r="AO43" s="30">
        <v>5.8143371185261694E-2</v>
      </c>
    </row>
    <row r="44" spans="1:41" ht="14.25" x14ac:dyDescent="0.2">
      <c r="A44" s="28">
        <v>33</v>
      </c>
      <c r="B44" s="30">
        <v>5.2737010374388715E-2</v>
      </c>
      <c r="C44" s="30">
        <v>0.14191023888769916</v>
      </c>
      <c r="D44" s="30">
        <v>4.8534937896669073E-2</v>
      </c>
      <c r="E44" s="30">
        <v>2.8188613791816364E-2</v>
      </c>
      <c r="F44" s="30">
        <v>6.1196081431398319E-2</v>
      </c>
      <c r="G44" s="30">
        <v>5.2813523544266827E-2</v>
      </c>
      <c r="H44" s="30">
        <v>8.0065559735639669E-2</v>
      </c>
      <c r="I44" s="30">
        <v>3.7021148213054245E-2</v>
      </c>
      <c r="J44" s="30">
        <v>3.1998464318814479E-2</v>
      </c>
      <c r="K44" s="30">
        <v>3.3467504226252665E-2</v>
      </c>
      <c r="L44" s="30">
        <v>4.3620172987309358E-2</v>
      </c>
      <c r="M44" s="30">
        <v>4.2180258459734832E-2</v>
      </c>
      <c r="N44" s="30">
        <v>5.9642444184780263E-2</v>
      </c>
      <c r="O44" s="30">
        <v>9.3744169890149776E-2</v>
      </c>
      <c r="P44" s="30">
        <v>4.9518906730136258E-2</v>
      </c>
      <c r="Q44" s="30">
        <v>7.9903847159028984E-2</v>
      </c>
      <c r="R44" s="30">
        <v>2.3060824588941209E-2</v>
      </c>
      <c r="S44" s="30">
        <v>4.2220211877344926E-2</v>
      </c>
      <c r="T44" s="30">
        <v>8.5199966278909356E-2</v>
      </c>
      <c r="U44" s="30">
        <v>7.3299951235018979E-2</v>
      </c>
      <c r="V44" s="30">
        <v>4.2126952138080931E-2</v>
      </c>
      <c r="W44" s="30">
        <v>5.4766665012860427E-2</v>
      </c>
      <c r="X44" s="30">
        <v>6.8236528881579384E-2</v>
      </c>
      <c r="Y44" s="30">
        <v>6.8102861314803365E-2</v>
      </c>
      <c r="Z44" s="30">
        <v>5.621454563121131E-2</v>
      </c>
      <c r="AA44" s="30">
        <v>5.0079090731501852E-2</v>
      </c>
      <c r="AB44" s="30">
        <v>9.273671275718498E-2</v>
      </c>
      <c r="AC44" s="30">
        <v>6.704566603847617E-2</v>
      </c>
      <c r="AD44" s="30">
        <v>4.1536399850942596E-2</v>
      </c>
      <c r="AE44" s="30">
        <v>5.4051985936789837E-2</v>
      </c>
      <c r="AF44" s="30">
        <v>6.5029003845685551E-2</v>
      </c>
      <c r="AG44" s="30">
        <v>0.10410277106237831</v>
      </c>
      <c r="AH44" s="30">
        <v>5.1884111642708897E-2</v>
      </c>
      <c r="AI44" s="30">
        <v>6.0307941087357264E-2</v>
      </c>
      <c r="AJ44" s="30">
        <v>0.12991985573236886</v>
      </c>
      <c r="AK44" s="30">
        <v>4.8056817828014964E-2</v>
      </c>
      <c r="AL44" s="30">
        <v>2.6381536036324871E-2</v>
      </c>
      <c r="AM44" s="30">
        <v>4.2199891881220308E-2</v>
      </c>
      <c r="AN44" s="30">
        <v>2.3879854946374568E-2</v>
      </c>
      <c r="AO44" s="30">
        <v>5.7859023396438891E-2</v>
      </c>
    </row>
    <row r="45" spans="1:41" ht="14.25" x14ac:dyDescent="0.2">
      <c r="A45" s="28">
        <v>34</v>
      </c>
      <c r="B45" s="30">
        <v>5.2521164057826697E-2</v>
      </c>
      <c r="C45" s="30">
        <v>0.14005671547289378</v>
      </c>
      <c r="D45" s="30">
        <v>4.8260816545306451E-2</v>
      </c>
      <c r="E45" s="30">
        <v>2.8411157427450151E-2</v>
      </c>
      <c r="F45" s="30">
        <v>6.0813023709701985E-2</v>
      </c>
      <c r="G45" s="30">
        <v>5.321684245819891E-2</v>
      </c>
      <c r="H45" s="30">
        <v>7.9178427848110022E-2</v>
      </c>
      <c r="I45" s="30">
        <v>3.7028740672259142E-2</v>
      </c>
      <c r="J45" s="30">
        <v>3.2099303351131425E-2</v>
      </c>
      <c r="K45" s="30">
        <v>3.3536827636898359E-2</v>
      </c>
      <c r="L45" s="30">
        <v>4.3478411256211436E-2</v>
      </c>
      <c r="M45" s="30">
        <v>4.2054796562845942E-2</v>
      </c>
      <c r="N45" s="30">
        <v>5.9332180462638551E-2</v>
      </c>
      <c r="O45" s="30">
        <v>9.3217375357274701E-2</v>
      </c>
      <c r="P45" s="30">
        <v>4.922841116042842E-2</v>
      </c>
      <c r="Q45" s="30">
        <v>7.9617843701779378E-2</v>
      </c>
      <c r="R45" s="30">
        <v>2.3313770362686226E-2</v>
      </c>
      <c r="S45" s="30">
        <v>4.2300218843251525E-2</v>
      </c>
      <c r="T45" s="30">
        <v>8.4259738960523967E-2</v>
      </c>
      <c r="U45" s="30">
        <v>7.3336283709041217E-2</v>
      </c>
      <c r="V45" s="30">
        <v>4.2120906864453911E-2</v>
      </c>
      <c r="W45" s="30">
        <v>5.4334759902731511E-2</v>
      </c>
      <c r="X45" s="30">
        <v>6.765662701872821E-2</v>
      </c>
      <c r="Y45" s="30">
        <v>6.8235173584578313E-2</v>
      </c>
      <c r="Z45" s="30">
        <v>5.586518199422108E-2</v>
      </c>
      <c r="AA45" s="30">
        <v>4.9731715462182136E-2</v>
      </c>
      <c r="AB45" s="30">
        <v>9.2084408909510973E-2</v>
      </c>
      <c r="AC45" s="30">
        <v>6.6602702857558871E-2</v>
      </c>
      <c r="AD45" s="30">
        <v>4.1420010223880865E-2</v>
      </c>
      <c r="AE45" s="30">
        <v>5.3627061489199823E-2</v>
      </c>
      <c r="AF45" s="30">
        <v>6.5260821446806228E-2</v>
      </c>
      <c r="AG45" s="30">
        <v>0.10308815399557858</v>
      </c>
      <c r="AH45" s="30">
        <v>5.2317124978943141E-2</v>
      </c>
      <c r="AI45" s="30">
        <v>5.9939703716398673E-2</v>
      </c>
      <c r="AJ45" s="30">
        <v>0.12923524463313152</v>
      </c>
      <c r="AK45" s="30">
        <v>4.7950327003906112E-2</v>
      </c>
      <c r="AL45" s="30">
        <v>2.6600315336690494E-2</v>
      </c>
      <c r="AM45" s="30">
        <v>4.2111697226771216E-2</v>
      </c>
      <c r="AN45" s="30">
        <v>2.4098541616842439E-2</v>
      </c>
      <c r="AO45" s="30">
        <v>5.7533007446040729E-2</v>
      </c>
    </row>
    <row r="46" spans="1:41" ht="14.25" x14ac:dyDescent="0.2">
      <c r="A46" s="28">
        <v>35</v>
      </c>
      <c r="B46" s="30">
        <v>5.2301203259325302E-2</v>
      </c>
      <c r="C46" s="30">
        <v>0.13828162132451949</v>
      </c>
      <c r="D46" s="30">
        <v>4.7991144615125547E-2</v>
      </c>
      <c r="E46" s="30">
        <v>2.8621199660041841E-2</v>
      </c>
      <c r="F46" s="30">
        <v>6.044494812513368E-2</v>
      </c>
      <c r="G46" s="30">
        <v>5.3602771572804908E-2</v>
      </c>
      <c r="H46" s="30">
        <v>7.8326394362880913E-2</v>
      </c>
      <c r="I46" s="30">
        <v>3.7032615854531326E-2</v>
      </c>
      <c r="J46" s="30">
        <v>3.2195397721841212E-2</v>
      </c>
      <c r="K46" s="30">
        <v>3.3602288486182186E-2</v>
      </c>
      <c r="L46" s="30">
        <v>4.3335438762007517E-2</v>
      </c>
      <c r="M46" s="30">
        <v>4.1930815466557858E-2</v>
      </c>
      <c r="N46" s="30">
        <v>5.9028947534008003E-2</v>
      </c>
      <c r="O46" s="30">
        <v>9.2712986021060484E-2</v>
      </c>
      <c r="P46" s="30">
        <v>4.8941391120459921E-2</v>
      </c>
      <c r="Q46" s="30">
        <v>7.9343353153435547E-2</v>
      </c>
      <c r="R46" s="30">
        <v>2.3568591890067214E-2</v>
      </c>
      <c r="S46" s="30">
        <v>4.2378189390779308E-2</v>
      </c>
      <c r="T46" s="30">
        <v>8.3341085570987739E-2</v>
      </c>
      <c r="U46" s="30">
        <v>7.3368131428718453E-2</v>
      </c>
      <c r="V46" s="30">
        <v>4.2113138704596542E-2</v>
      </c>
      <c r="W46" s="30">
        <v>5.391219932290614E-2</v>
      </c>
      <c r="X46" s="30">
        <v>6.7101216729112512E-2</v>
      </c>
      <c r="Y46" s="30">
        <v>6.8361890847520757E-2</v>
      </c>
      <c r="Z46" s="30">
        <v>5.5523955503243849E-2</v>
      </c>
      <c r="AA46" s="30">
        <v>4.939690875783187E-2</v>
      </c>
      <c r="AB46" s="30">
        <v>9.1462588121644428E-2</v>
      </c>
      <c r="AC46" s="30">
        <v>6.6172448082976398E-2</v>
      </c>
      <c r="AD46" s="30">
        <v>4.1305869042082888E-2</v>
      </c>
      <c r="AE46" s="30">
        <v>5.3213264461799525E-2</v>
      </c>
      <c r="AF46" s="30">
        <v>6.5480404538071246E-2</v>
      </c>
      <c r="AG46" s="30">
        <v>0.10211698784628442</v>
      </c>
      <c r="AH46" s="30">
        <v>5.273070535726232E-2</v>
      </c>
      <c r="AI46" s="30">
        <v>5.9538593673390761E-2</v>
      </c>
      <c r="AJ46" s="30">
        <v>0.12841637639378312</v>
      </c>
      <c r="AK46" s="30">
        <v>4.7837904811489418E-2</v>
      </c>
      <c r="AL46" s="30">
        <v>2.6813313938481187E-2</v>
      </c>
      <c r="AM46" s="30">
        <v>4.2017547189420412E-2</v>
      </c>
      <c r="AN46" s="30">
        <v>2.4322774064231334E-2</v>
      </c>
      <c r="AO46" s="30">
        <v>5.717716515443505E-2</v>
      </c>
    </row>
    <row r="47" spans="1:41" ht="14.25" x14ac:dyDescent="0.2">
      <c r="A47" s="28">
        <v>36</v>
      </c>
      <c r="B47" s="30">
        <v>5.2079502020452084E-2</v>
      </c>
      <c r="C47" s="30">
        <v>0.13658236250189892</v>
      </c>
      <c r="D47" s="30">
        <v>4.7726845686872688E-2</v>
      </c>
      <c r="E47" s="30">
        <v>2.8819774155428357E-2</v>
      </c>
      <c r="F47" s="30">
        <v>6.009133024620894E-2</v>
      </c>
      <c r="G47" s="30">
        <v>5.3972190823869726E-2</v>
      </c>
      <c r="H47" s="30">
        <v>7.7508497774822827E-2</v>
      </c>
      <c r="I47" s="30">
        <v>3.7033367028358022E-2</v>
      </c>
      <c r="J47" s="30">
        <v>3.228708068416819E-2</v>
      </c>
      <c r="K47" s="30">
        <v>3.3664206548952302E-2</v>
      </c>
      <c r="L47" s="30">
        <v>4.3192387734298343E-2</v>
      </c>
      <c r="M47" s="30">
        <v>4.1808757231315274E-2</v>
      </c>
      <c r="N47" s="30">
        <v>5.8733382302386117E-2</v>
      </c>
      <c r="O47" s="30">
        <v>9.2229962655993258E-2</v>
      </c>
      <c r="P47" s="30">
        <v>4.865911819311286E-2</v>
      </c>
      <c r="Q47" s="30">
        <v>7.9079877801833121E-2</v>
      </c>
      <c r="R47" s="30">
        <v>2.3822978176987419E-2</v>
      </c>
      <c r="S47" s="30">
        <v>4.2454084461599484E-2</v>
      </c>
      <c r="T47" s="30">
        <v>8.2446705550011767E-2</v>
      </c>
      <c r="U47" s="30">
        <v>7.33960568637535E-2</v>
      </c>
      <c r="V47" s="30">
        <v>4.2103947707575307E-2</v>
      </c>
      <c r="W47" s="30">
        <v>5.3500090013364421E-2</v>
      </c>
      <c r="X47" s="30">
        <v>6.6569218262165997E-2</v>
      </c>
      <c r="Y47" s="30">
        <v>6.8483331237104483E-2</v>
      </c>
      <c r="Z47" s="30">
        <v>5.5191569494414283E-2</v>
      </c>
      <c r="AA47" s="30">
        <v>4.9074395513063473E-2</v>
      </c>
      <c r="AB47" s="30">
        <v>9.0869429544972791E-2</v>
      </c>
      <c r="AC47" s="30">
        <v>6.5755336094031058E-2</v>
      </c>
      <c r="AD47" s="30">
        <v>4.1194200306108097E-2</v>
      </c>
      <c r="AE47" s="30">
        <v>5.281124093452072E-2</v>
      </c>
      <c r="AF47" s="30">
        <v>6.5688712014214001E-2</v>
      </c>
      <c r="AG47" s="30">
        <v>0.10118746811414003</v>
      </c>
      <c r="AH47" s="30">
        <v>5.312594802330195E-2</v>
      </c>
      <c r="AI47" s="30">
        <v>5.911523795070428E-2</v>
      </c>
      <c r="AJ47" s="30">
        <v>0.12750123742615438</v>
      </c>
      <c r="AK47" s="30">
        <v>4.772144293276237E-2</v>
      </c>
      <c r="AL47" s="30">
        <v>2.7020293455430888E-2</v>
      </c>
      <c r="AM47" s="30">
        <v>4.1919195488004046E-2</v>
      </c>
      <c r="AN47" s="30">
        <v>2.4549654196874826E-2</v>
      </c>
      <c r="AO47" s="30">
        <v>5.6800986442395285E-2</v>
      </c>
    </row>
    <row r="48" spans="1:41" ht="14.25" x14ac:dyDescent="0.2">
      <c r="A48" s="28">
        <v>37</v>
      </c>
      <c r="B48" s="30">
        <v>5.1857938664219283E-2</v>
      </c>
      <c r="C48" s="30">
        <v>0.13495610960814952</v>
      </c>
      <c r="D48" s="30">
        <v>4.7468599799045164E-2</v>
      </c>
      <c r="E48" s="30">
        <v>2.9007803320722614E-2</v>
      </c>
      <c r="F48" s="30">
        <v>5.9751628797420908E-2</v>
      </c>
      <c r="G48" s="30">
        <v>5.4325943935826793E-2</v>
      </c>
      <c r="H48" s="30">
        <v>7.6723646562104619E-2</v>
      </c>
      <c r="I48" s="30">
        <v>3.7031499373983534E-2</v>
      </c>
      <c r="J48" s="30">
        <v>3.2374653322651659E-2</v>
      </c>
      <c r="K48" s="30">
        <v>3.3722867097919718E-2</v>
      </c>
      <c r="L48" s="30">
        <v>4.3050157670422085E-2</v>
      </c>
      <c r="M48" s="30">
        <v>4.1688961409908964E-2</v>
      </c>
      <c r="N48" s="30">
        <v>5.8445918258277052E-2</v>
      </c>
      <c r="O48" s="30">
        <v>9.176729243622983E-2</v>
      </c>
      <c r="P48" s="30">
        <v>4.8382548501902267E-2</v>
      </c>
      <c r="Q48" s="30">
        <v>7.882693073592284E-2</v>
      </c>
      <c r="R48" s="30">
        <v>2.4075164340618738E-2</v>
      </c>
      <c r="S48" s="30">
        <v>4.2527886735146403E-2</v>
      </c>
      <c r="T48" s="30">
        <v>8.157842459943021E-2</v>
      </c>
      <c r="U48" s="30">
        <v>7.3420547177091011E-2</v>
      </c>
      <c r="V48" s="30">
        <v>4.2093589858175573E-2</v>
      </c>
      <c r="W48" s="30">
        <v>5.3099197989441294E-2</v>
      </c>
      <c r="X48" s="30">
        <v>6.605956577406058E-2</v>
      </c>
      <c r="Y48" s="30">
        <v>6.8599789854620674E-2</v>
      </c>
      <c r="Z48" s="30">
        <v>5.4868496298325464E-2</v>
      </c>
      <c r="AA48" s="30">
        <v>4.8763851037999961E-2</v>
      </c>
      <c r="AB48" s="30">
        <v>9.030323581318922E-2</v>
      </c>
      <c r="AC48" s="30">
        <v>6.5351584727134648E-2</v>
      </c>
      <c r="AD48" s="30">
        <v>4.1085166264182238E-2</v>
      </c>
      <c r="AE48" s="30">
        <v>5.2421386979197848E-2</v>
      </c>
      <c r="AF48" s="30">
        <v>6.588660286965875E-2</v>
      </c>
      <c r="AG48" s="30">
        <v>0.10029777070312962</v>
      </c>
      <c r="AH48" s="30">
        <v>5.3503883046188472E-2</v>
      </c>
      <c r="AI48" s="30">
        <v>5.8678078237207831E-2</v>
      </c>
      <c r="AJ48" s="30">
        <v>0.12652067416755353</v>
      </c>
      <c r="AK48" s="30">
        <v>4.7602472406593765E-2</v>
      </c>
      <c r="AL48" s="30">
        <v>2.7221120617141326E-2</v>
      </c>
      <c r="AM48" s="30">
        <v>4.181806782828601E-2</v>
      </c>
      <c r="AN48" s="30">
        <v>2.4776940525709223E-2</v>
      </c>
      <c r="AO48" s="30">
        <v>5.6412018277180787E-2</v>
      </c>
    </row>
    <row r="49" spans="1:41" ht="14.25" x14ac:dyDescent="0.2">
      <c r="A49" s="28">
        <v>38</v>
      </c>
      <c r="B49" s="30">
        <v>5.1637986371377842E-2</v>
      </c>
      <c r="C49" s="30">
        <v>0.13339988716962581</v>
      </c>
      <c r="D49" s="30">
        <v>4.7216890214868634E-2</v>
      </c>
      <c r="E49" s="30">
        <v>2.9186112893951011E-2</v>
      </c>
      <c r="F49" s="30">
        <v>5.9425294914925653E-2</v>
      </c>
      <c r="G49" s="30">
        <v>5.4664836825013774E-2</v>
      </c>
      <c r="H49" s="30">
        <v>7.5970661609430001E-2</v>
      </c>
      <c r="I49" s="30">
        <v>3.7027443506006508E-2</v>
      </c>
      <c r="J49" s="30">
        <v>3.2458388538836758E-2</v>
      </c>
      <c r="K49" s="30">
        <v>3.3778525438376894E-2</v>
      </c>
      <c r="L49" s="30">
        <v>4.2909456926317757E-2</v>
      </c>
      <c r="M49" s="30">
        <v>4.1571683543609739E-2</v>
      </c>
      <c r="N49" s="30">
        <v>5.8166825952589374E-2</v>
      </c>
      <c r="O49" s="30">
        <v>9.132399384709089E-2</v>
      </c>
      <c r="P49" s="30">
        <v>4.8112382788059849E-2</v>
      </c>
      <c r="Q49" s="30">
        <v>7.8584038238916687E-2</v>
      </c>
      <c r="R49" s="30">
        <v>2.4323816250658492E-2</v>
      </c>
      <c r="S49" s="30">
        <v>4.2599596249504934E-2</v>
      </c>
      <c r="T49" s="30">
        <v>8.0737373494880416E-2</v>
      </c>
      <c r="U49" s="30">
        <v>7.3442025200987304E-2</v>
      </c>
      <c r="V49" s="30">
        <v>4.2082283706330603E-2</v>
      </c>
      <c r="W49" s="30">
        <v>5.2710016898054324E-2</v>
      </c>
      <c r="X49" s="30">
        <v>6.557121578123648E-2</v>
      </c>
      <c r="Y49" s="30">
        <v>6.871154090153242E-2</v>
      </c>
      <c r="Z49" s="30">
        <v>5.4555023650935119E-2</v>
      </c>
      <c r="AA49" s="30">
        <v>4.8464915245875817E-2</v>
      </c>
      <c r="AB49" s="30">
        <v>8.9762423838252614E-2</v>
      </c>
      <c r="AC49" s="30">
        <v>6.4961241467044628E-2</v>
      </c>
      <c r="AD49" s="30">
        <v>4.0978878799323493E-2</v>
      </c>
      <c r="AE49" s="30">
        <v>5.2043900455778669E-2</v>
      </c>
      <c r="AF49" s="30">
        <v>6.6074849093057608E-2</v>
      </c>
      <c r="AG49" s="30">
        <v>9.9446077643315034E-2</v>
      </c>
      <c r="AH49" s="30">
        <v>5.3865478260496591E-2</v>
      </c>
      <c r="AI49" s="30">
        <v>5.8233760632869114E-2</v>
      </c>
      <c r="AJ49" s="30">
        <v>0.12549929340984733</v>
      </c>
      <c r="AK49" s="30">
        <v>4.7482227084922668E-2</v>
      </c>
      <c r="AL49" s="30">
        <v>2.7415744283097343E-2</v>
      </c>
      <c r="AM49" s="30">
        <v>4.1715319097600734E-2</v>
      </c>
      <c r="AN49" s="30">
        <v>2.5002909972913656E-2</v>
      </c>
      <c r="AO49" s="30">
        <v>5.6016213151407035E-2</v>
      </c>
    </row>
    <row r="50" spans="1:41" ht="14.25" x14ac:dyDescent="0.2">
      <c r="A50" s="28">
        <v>39</v>
      </c>
      <c r="B50" s="30">
        <v>5.1420787825824599E-2</v>
      </c>
      <c r="C50" s="30">
        <v>0.13191064501996852</v>
      </c>
      <c r="D50" s="30">
        <v>4.6972041767726402E-2</v>
      </c>
      <c r="E50" s="30">
        <v>2.9355444296157218E-2</v>
      </c>
      <c r="F50" s="30">
        <v>5.9111779391427532E-2</v>
      </c>
      <c r="G50" s="30">
        <v>5.4989636983465262E-2</v>
      </c>
      <c r="H50" s="30">
        <v>7.5248309975464167E-2</v>
      </c>
      <c r="I50" s="30">
        <v>3.702156677576407E-2</v>
      </c>
      <c r="J50" s="30">
        <v>3.2538534440503586E-2</v>
      </c>
      <c r="K50" s="30">
        <v>3.3831410745941204E-2</v>
      </c>
      <c r="L50" s="30">
        <v>4.2770837002995776E-2</v>
      </c>
      <c r="M50" s="30">
        <v>4.1457110411016185E-2</v>
      </c>
      <c r="N50" s="30">
        <v>5.78962460946566E-2</v>
      </c>
      <c r="O50" s="30">
        <v>9.0899120132811095E-2</v>
      </c>
      <c r="P50" s="30">
        <v>4.7849115715326462E-2</v>
      </c>
      <c r="Q50" s="30">
        <v>7.8350741510477384E-2</v>
      </c>
      <c r="R50" s="30">
        <v>2.4567939958846319E-2</v>
      </c>
      <c r="S50" s="30">
        <v>4.2669226835360785E-2</v>
      </c>
      <c r="T50" s="30">
        <v>7.9924135575182964E-2</v>
      </c>
      <c r="U50" s="30">
        <v>7.346085865343932E-2</v>
      </c>
      <c r="V50" s="30">
        <v>4.2070215922174636E-2</v>
      </c>
      <c r="W50" s="30">
        <v>5.2332823937388584E-2</v>
      </c>
      <c r="X50" s="30">
        <v>6.5103153435650318E-2</v>
      </c>
      <c r="Y50" s="30">
        <v>6.8818839558562717E-2</v>
      </c>
      <c r="Z50" s="30">
        <v>5.4251292624725389E-2</v>
      </c>
      <c r="AA50" s="30">
        <v>4.8177204017595177E-2</v>
      </c>
      <c r="AB50" s="30">
        <v>8.9245516431870175E-2</v>
      </c>
      <c r="AC50" s="30">
        <v>6.458422104650019E-2</v>
      </c>
      <c r="AD50" s="30">
        <v>4.087540881147711E-2</v>
      </c>
      <c r="AE50" s="30">
        <v>5.1678823263901608E-2</v>
      </c>
      <c r="AF50" s="30">
        <v>6.6254146597136687E-2</v>
      </c>
      <c r="AG50" s="30">
        <v>9.8630596875476595E-2</v>
      </c>
      <c r="AH50" s="30">
        <v>5.4211642392604231E-2</v>
      </c>
      <c r="AI50" s="30">
        <v>5.778746604885443E-2</v>
      </c>
      <c r="AJ50" s="30">
        <v>0.12445639430903599</v>
      </c>
      <c r="AK50" s="30">
        <v>4.7361696023200173E-2</v>
      </c>
      <c r="AL50" s="30">
        <v>2.7604177130722274E-2</v>
      </c>
      <c r="AM50" s="30">
        <v>4.1611880613504182E-2</v>
      </c>
      <c r="AN50" s="30">
        <v>2.5226249578488291E-2</v>
      </c>
      <c r="AO50" s="30">
        <v>5.5618222941974826E-2</v>
      </c>
    </row>
    <row r="51" spans="1:41" ht="14.25" x14ac:dyDescent="0.2">
      <c r="A51" s="28">
        <v>40</v>
      </c>
      <c r="B51" s="30">
        <v>5.1207216688372137E-2</v>
      </c>
      <c r="C51" s="30">
        <v>0.13048531443021227</v>
      </c>
      <c r="D51" s="30">
        <v>4.6734252292520706E-2</v>
      </c>
      <c r="E51" s="30">
        <v>2.9516465136261161E-2</v>
      </c>
      <c r="F51" s="30">
        <v>5.8810538292526582E-2</v>
      </c>
      <c r="G51" s="30">
        <v>5.5301073577876059E-2</v>
      </c>
      <c r="H51" s="30">
        <v>7.4555331538754377E-2</v>
      </c>
      <c r="I51" s="30">
        <v>3.7014182749244506E-2</v>
      </c>
      <c r="J51" s="30">
        <v>3.2615317237564501E-2</v>
      </c>
      <c r="K51" s="30">
        <v>3.3881729329168886E-2</v>
      </c>
      <c r="L51" s="30">
        <v>4.2634720838643281E-2</v>
      </c>
      <c r="M51" s="30">
        <v>4.1345372618454501E-2</v>
      </c>
      <c r="N51" s="30">
        <v>5.7634216602477695E-2</v>
      </c>
      <c r="O51" s="30">
        <v>9.0491761572589535E-2</v>
      </c>
      <c r="P51" s="30">
        <v>4.7593076310486593E-2</v>
      </c>
      <c r="Q51" s="30">
        <v>7.8126597852542501E-2</v>
      </c>
      <c r="R51" s="30">
        <v>2.4806810287916425E-2</v>
      </c>
      <c r="S51" s="30">
        <v>4.2736803206769425E-2</v>
      </c>
      <c r="T51" s="30">
        <v>7.9138867594733098E-2</v>
      </c>
      <c r="U51" s="30">
        <v>7.3477367906354951E-2</v>
      </c>
      <c r="V51" s="30">
        <v>4.2057545967502774E-2</v>
      </c>
      <c r="W51" s="30">
        <v>5.1967725520176256E-2</v>
      </c>
      <c r="X51" s="30">
        <v>6.4654397043888423E-2</v>
      </c>
      <c r="Y51" s="30">
        <v>6.8921923649079897E-2</v>
      </c>
      <c r="Z51" s="30">
        <v>5.3957328598617682E-2</v>
      </c>
      <c r="AA51" s="30">
        <v>4.790031826908292E-2</v>
      </c>
      <c r="AB51" s="30">
        <v>8.8751134639311502E-2</v>
      </c>
      <c r="AC51" s="30">
        <v>6.4220335992432487E-2</v>
      </c>
      <c r="AD51" s="30">
        <v>4.0774793959355238E-2</v>
      </c>
      <c r="AE51" s="30">
        <v>5.1326075748928224E-2</v>
      </c>
      <c r="AF51" s="30">
        <v>6.6425124525824275E-2</v>
      </c>
      <c r="AG51" s="30">
        <v>9.784957717541154E-2</v>
      </c>
      <c r="AH51" s="30">
        <v>5.4543228259777532E-2</v>
      </c>
      <c r="AI51" s="30">
        <v>5.7343187350998193E-2</v>
      </c>
      <c r="AJ51" s="30">
        <v>0.12340686013721558</v>
      </c>
      <c r="AK51" s="30">
        <v>4.724166676391528E-2</v>
      </c>
      <c r="AL51" s="30">
        <v>2.7786481042172406E-2</v>
      </c>
      <c r="AM51" s="30">
        <v>4.1508499193371629E-2</v>
      </c>
      <c r="AN51" s="30">
        <v>2.5445971238489351E-2</v>
      </c>
      <c r="AO51" s="30">
        <v>5.522164450173972E-2</v>
      </c>
    </row>
    <row r="52" spans="1:41" ht="14.25" x14ac:dyDescent="0.2">
      <c r="A52" s="28">
        <v>41</v>
      </c>
      <c r="B52" s="30">
        <v>5.0997928184753683E-2</v>
      </c>
      <c r="C52" s="30">
        <v>0.12912085148193864</v>
      </c>
      <c r="D52" s="30">
        <v>4.6503618375341338E-2</v>
      </c>
      <c r="E52" s="30">
        <v>2.9669778183276208E-2</v>
      </c>
      <c r="F52" s="30">
        <v>5.8521037255058639E-2</v>
      </c>
      <c r="G52" s="30">
        <v>5.5599838063713491E-2</v>
      </c>
      <c r="H52" s="30">
        <v>7.3890459809168751E-2</v>
      </c>
      <c r="I52" s="30">
        <v>3.7005559179268177E-2</v>
      </c>
      <c r="J52" s="30">
        <v>3.2688943727751996E-2</v>
      </c>
      <c r="K52" s="30">
        <v>3.392966741515524E-2</v>
      </c>
      <c r="L52" s="30">
        <v>4.2501426171472012E-2</v>
      </c>
      <c r="M52" s="30">
        <v>4.1236555007502229E-2</v>
      </c>
      <c r="N52" s="30">
        <v>5.7380694689382672E-2</v>
      </c>
      <c r="O52" s="30">
        <v>9.0101046824057063E-2</v>
      </c>
      <c r="P52" s="30">
        <v>4.7344461107218017E-2</v>
      </c>
      <c r="Q52" s="30">
        <v>7.7911181427576137E-2</v>
      </c>
      <c r="R52" s="30">
        <v>2.503991431983521E-2</v>
      </c>
      <c r="S52" s="30">
        <v>4.2802358584549616E-2</v>
      </c>
      <c r="T52" s="30">
        <v>7.838139813299061E-2</v>
      </c>
      <c r="U52" s="30">
        <v>7.3491832556172865E-2</v>
      </c>
      <c r="V52" s="30">
        <v>4.2044410037197055E-2</v>
      </c>
      <c r="W52" s="30">
        <v>5.1614694486250556E-2</v>
      </c>
      <c r="X52" s="30">
        <v>6.4224001176762302E-2</v>
      </c>
      <c r="Y52" s="30">
        <v>6.9021015117697759E-2</v>
      </c>
      <c r="Z52" s="30">
        <v>5.3673066510870671E-2</v>
      </c>
      <c r="AA52" s="30">
        <v>4.7633851148399797E-2</v>
      </c>
      <c r="AB52" s="30">
        <v>8.827799069732567E-2</v>
      </c>
      <c r="AC52" s="30">
        <v>6.386932138308099E-2</v>
      </c>
      <c r="AD52" s="30">
        <v>4.067704505597991E-2</v>
      </c>
      <c r="AE52" s="30">
        <v>5.0985484661180358E-2</v>
      </c>
      <c r="AF52" s="30">
        <v>6.6588353214162677E-2</v>
      </c>
      <c r="AG52" s="30">
        <v>9.7101319125169949E-2</v>
      </c>
      <c r="AH52" s="30">
        <v>5.4861035963304161E-2</v>
      </c>
      <c r="AI52" s="30">
        <v>5.690395974114093E-2</v>
      </c>
      <c r="AJ52" s="30">
        <v>0.12236196724009418</v>
      </c>
      <c r="AK52" s="30">
        <v>4.7122761115034439E-2</v>
      </c>
      <c r="AL52" s="30">
        <v>2.7962755429657093E-2</v>
      </c>
      <c r="AM52" s="30">
        <v>4.1405769486366761E-2</v>
      </c>
      <c r="AN52" s="30">
        <v>2.5661344301357802E-2</v>
      </c>
      <c r="AO52" s="30">
        <v>5.4829223347150569E-2</v>
      </c>
    </row>
    <row r="53" spans="1:41" ht="14.25" x14ac:dyDescent="0.2">
      <c r="A53" s="28">
        <v>42</v>
      </c>
      <c r="B53" s="30">
        <v>5.0793400701249602E-2</v>
      </c>
      <c r="C53" s="30">
        <v>0.12781426989976841</v>
      </c>
      <c r="D53" s="30">
        <v>4.6280156430928976E-2</v>
      </c>
      <c r="E53" s="30">
        <v>2.9815929060466262E-2</v>
      </c>
      <c r="F53" s="30">
        <v>5.8242754720215562E-2</v>
      </c>
      <c r="G53" s="30">
        <v>5.5886585163557712E-2</v>
      </c>
      <c r="H53" s="30">
        <v>7.3252437980031448E-2</v>
      </c>
      <c r="I53" s="30">
        <v>3.6995924730005125E-2</v>
      </c>
      <c r="J53" s="30">
        <v>3.2759603439474372E-2</v>
      </c>
      <c r="K53" s="30">
        <v>3.3975393537549081E-2</v>
      </c>
      <c r="L53" s="30">
        <v>4.2371184842012743E-2</v>
      </c>
      <c r="M53" s="30">
        <v>4.1130705265390644E-2</v>
      </c>
      <c r="N53" s="30">
        <v>5.7135574874408679E-2</v>
      </c>
      <c r="O53" s="30">
        <v>8.9726143529778479E-2</v>
      </c>
      <c r="P53" s="30">
        <v>4.710336128260062E-2</v>
      </c>
      <c r="Q53" s="30">
        <v>7.7704083677387015E-2</v>
      </c>
      <c r="R53" s="30">
        <v>2.5266906534713085E-2</v>
      </c>
      <c r="S53" s="30">
        <v>4.2865932753108016E-2</v>
      </c>
      <c r="T53" s="30">
        <v>7.7651307247048162E-2</v>
      </c>
      <c r="U53" s="30">
        <v>7.3504496999879487E-2</v>
      </c>
      <c r="V53" s="30">
        <v>4.203092439489331E-2</v>
      </c>
      <c r="W53" s="30">
        <v>5.1273600359166061E-2</v>
      </c>
      <c r="X53" s="30">
        <v>6.3811058653766795E-2</v>
      </c>
      <c r="Y53" s="30">
        <v>6.911632134970791E-2</v>
      </c>
      <c r="Z53" s="30">
        <v>5.3398371415962709E-2</v>
      </c>
      <c r="AA53" s="30">
        <v>4.7377393710198668E-2</v>
      </c>
      <c r="AB53" s="30">
        <v>8.78248815457221E-2</v>
      </c>
      <c r="AC53" s="30">
        <v>6.353085485604093E-2</v>
      </c>
      <c r="AD53" s="30">
        <v>4.0582151356060248E-2</v>
      </c>
      <c r="AE53" s="30">
        <v>5.0656805820495698E-2</v>
      </c>
      <c r="AF53" s="30">
        <v>6.6744351024201842E-2</v>
      </c>
      <c r="AG53" s="30">
        <v>9.6384182891207759E-2</v>
      </c>
      <c r="AH53" s="30">
        <v>5.5165816021122138E-2</v>
      </c>
      <c r="AI53" s="30">
        <v>5.6472050801624984E-2</v>
      </c>
      <c r="AJ53" s="30">
        <v>0.12133009124300775</v>
      </c>
      <c r="AK53" s="30">
        <v>4.7005464736187497E-2</v>
      </c>
      <c r="AL53" s="30">
        <v>2.8133127903620769E-2</v>
      </c>
      <c r="AM53" s="30">
        <v>4.130416074684895E-2</v>
      </c>
      <c r="AN53" s="30">
        <v>2.5871842092987984E-2</v>
      </c>
      <c r="AO53" s="30">
        <v>5.4443021486902277E-2</v>
      </c>
    </row>
    <row r="54" spans="1:41" ht="14.25" x14ac:dyDescent="0.2">
      <c r="A54" s="28">
        <v>43</v>
      </c>
      <c r="B54" s="30">
        <v>5.0593969955624152E-2</v>
      </c>
      <c r="C54" s="30">
        <v>0.12656266527108584</v>
      </c>
      <c r="D54" s="30">
        <v>4.606381993621067E-2</v>
      </c>
      <c r="E54" s="30">
        <v>2.99554128689965E-2</v>
      </c>
      <c r="F54" s="30">
        <v>5.797518430750892E-2</v>
      </c>
      <c r="G54" s="30">
        <v>5.6161934095810384E-2</v>
      </c>
      <c r="H54" s="30">
        <v>7.2640031115594583E-2</v>
      </c>
      <c r="I54" s="30">
        <v>3.6985474663834061E-2</v>
      </c>
      <c r="J54" s="30">
        <v>3.2827470486769705E-2</v>
      </c>
      <c r="K54" s="30">
        <v>3.401906059165194E-2</v>
      </c>
      <c r="L54" s="30">
        <v>4.2244158745382121E-2</v>
      </c>
      <c r="M54" s="30">
        <v>4.1027841052410308E-2</v>
      </c>
      <c r="N54" s="30">
        <v>5.6898703643766257E-2</v>
      </c>
      <c r="O54" s="30">
        <v>8.9366258346633032E-2</v>
      </c>
      <c r="P54" s="30">
        <v>4.6869784847695772E-2</v>
      </c>
      <c r="Q54" s="30">
        <v>7.7504913474008896E-2</v>
      </c>
      <c r="R54" s="30">
        <v>2.5487573105854144E-2</v>
      </c>
      <c r="S54" s="30">
        <v>4.2927570471092302E-2</v>
      </c>
      <c r="T54" s="30">
        <v>7.6947990558264845E-2</v>
      </c>
      <c r="U54" s="30">
        <v>7.3515575181598347E-2</v>
      </c>
      <c r="V54" s="30">
        <v>4.2017188203987699E-2</v>
      </c>
      <c r="W54" s="30">
        <v>5.0944233883448264E-2</v>
      </c>
      <c r="X54" s="30">
        <v>6.3414701635404969E-2</v>
      </c>
      <c r="Y54" s="30">
        <v>6.9208036352700342E-2</v>
      </c>
      <c r="Z54" s="30">
        <v>5.3133055184213962E-2</v>
      </c>
      <c r="AA54" s="30">
        <v>4.7130539351057488E-2</v>
      </c>
      <c r="AB54" s="30">
        <v>8.7390682835622568E-2</v>
      </c>
      <c r="AC54" s="30">
        <v>6.3204572723097208E-2</v>
      </c>
      <c r="AD54" s="30">
        <v>4.0490084928873626E-2</v>
      </c>
      <c r="AE54" s="30">
        <v>5.0339742435283608E-2</v>
      </c>
      <c r="AF54" s="30">
        <v>6.6893590238730871E-2</v>
      </c>
      <c r="AG54" s="30">
        <v>9.5696593442504696E-2</v>
      </c>
      <c r="AH54" s="30">
        <v>5.545827240301926E-2</v>
      </c>
      <c r="AI54" s="30">
        <v>5.6049116238829244E-2</v>
      </c>
      <c r="AJ54" s="30">
        <v>0.12031730607971425</v>
      </c>
      <c r="AK54" s="30">
        <v>4.6890151610648578E-2</v>
      </c>
      <c r="AL54" s="30">
        <v>2.8297746814776037E-2</v>
      </c>
      <c r="AM54" s="30">
        <v>4.120403901589853E-2</v>
      </c>
      <c r="AN54" s="30">
        <v>2.6077099364111733E-2</v>
      </c>
      <c r="AO54" s="30">
        <v>5.4064554924206032E-2</v>
      </c>
    </row>
    <row r="55" spans="1:41" ht="14.25" x14ac:dyDescent="0.2">
      <c r="A55" s="28">
        <v>44</v>
      </c>
      <c r="B55" s="30">
        <v>5.03998570407862E-2</v>
      </c>
      <c r="C55" s="30">
        <v>0.12536323230272428</v>
      </c>
      <c r="D55" s="30">
        <v>4.5854513500401373E-2</v>
      </c>
      <c r="E55" s="30">
        <v>3.0088679910896143E-2</v>
      </c>
      <c r="F55" s="30">
        <v>5.7717836497741093E-2</v>
      </c>
      <c r="G55" s="30">
        <v>5.6426469967967519E-2</v>
      </c>
      <c r="H55" s="30">
        <v>7.2052035215429688E-2</v>
      </c>
      <c r="I55" s="30">
        <v>3.6974375662194969E-2</v>
      </c>
      <c r="J55" s="30">
        <v>3.2892705181371218E-2</v>
      </c>
      <c r="K55" s="30">
        <v>3.4060807609518573E-2</v>
      </c>
      <c r="L55" s="30">
        <v>4.2120453016058157E-2</v>
      </c>
      <c r="M55" s="30">
        <v>4.0927955903025781E-2</v>
      </c>
      <c r="N55" s="30">
        <v>5.666989136049505E-2</v>
      </c>
      <c r="O55" s="30">
        <v>8.9020636528418962E-2</v>
      </c>
      <c r="P55" s="30">
        <v>4.6643674766467136E-2</v>
      </c>
      <c r="Q55" s="30">
        <v>7.7313297060679131E-2</v>
      </c>
      <c r="R55" s="30">
        <v>2.5701803423119784E-2</v>
      </c>
      <c r="S55" s="30">
        <v>4.2987320171707033E-2</v>
      </c>
      <c r="T55" s="30">
        <v>7.6270710501334271E-2</v>
      </c>
      <c r="U55" s="30">
        <v>7.3525254644803972E-2</v>
      </c>
      <c r="V55" s="30">
        <v>4.2003285936627277E-2</v>
      </c>
      <c r="W55" s="30">
        <v>5.0626326864587901E-2</v>
      </c>
      <c r="X55" s="30">
        <v>6.3034102013953319E-2</v>
      </c>
      <c r="Y55" s="30">
        <v>6.9296341818294582E-2</v>
      </c>
      <c r="Z55" s="30">
        <v>5.2876890033760171E-2</v>
      </c>
      <c r="AA55" s="30">
        <v>4.689288723736329E-2</v>
      </c>
      <c r="AB55" s="30">
        <v>8.6974343387137942E-2</v>
      </c>
      <c r="AC55" s="30">
        <v>6.2890082896256416E-2</v>
      </c>
      <c r="AD55" s="30">
        <v>4.0400804274794311E-2</v>
      </c>
      <c r="AE55" s="30">
        <v>5.003395985808079E-2</v>
      </c>
      <c r="AF55" s="30">
        <v>6.7036502161740064E-2</v>
      </c>
      <c r="AG55" s="30">
        <v>9.5037043733152471E-2</v>
      </c>
      <c r="AH55" s="30">
        <v>5.5739065444366576E-2</v>
      </c>
      <c r="AI55" s="30">
        <v>5.56363267942932E-2</v>
      </c>
      <c r="AJ55" s="30">
        <v>0.11932788099505509</v>
      </c>
      <c r="AK55" s="30">
        <v>4.6777104289775995E-2</v>
      </c>
      <c r="AL55" s="30">
        <v>2.8456775299024351E-2</v>
      </c>
      <c r="AM55" s="30">
        <v>4.1105685505153922E-2</v>
      </c>
      <c r="AN55" s="30">
        <v>2.6276878344057453E-2</v>
      </c>
      <c r="AO55" s="30">
        <v>5.3694905758866707E-2</v>
      </c>
    </row>
    <row r="56" spans="1:41" ht="14.25" x14ac:dyDescent="0.2">
      <c r="A56" s="28">
        <v>45</v>
      </c>
      <c r="B56" s="30">
        <v>5.0211191414340384E-2</v>
      </c>
      <c r="C56" s="30">
        <v>0.12421327650738956</v>
      </c>
      <c r="D56" s="30">
        <v>4.5652104331361798E-2</v>
      </c>
      <c r="E56" s="30">
        <v>3.0216140651032175E-2</v>
      </c>
      <c r="F56" s="30">
        <v>5.747023976228971E-2</v>
      </c>
      <c r="G56" s="30">
        <v>5.6680745269985344E-2</v>
      </c>
      <c r="H56" s="30">
        <v>7.1487283768204568E-2</v>
      </c>
      <c r="I56" s="30">
        <v>3.696276992137304E-2</v>
      </c>
      <c r="J56" s="30">
        <v>3.2955455438953063E-2</v>
      </c>
      <c r="K56" s="30">
        <v>3.410076129858064E-2</v>
      </c>
      <c r="L56" s="30">
        <v>4.2000126923825487E-2</v>
      </c>
      <c r="M56" s="30">
        <v>4.0831024111149361E-2</v>
      </c>
      <c r="N56" s="30">
        <v>5.6448921913030192E-2</v>
      </c>
      <c r="O56" s="30">
        <v>8.8688561167741709E-2</v>
      </c>
      <c r="P56" s="30">
        <v>4.642492372349305E-2</v>
      </c>
      <c r="Q56" s="30">
        <v>7.7128877830049403E-2</v>
      </c>
      <c r="R56" s="30">
        <v>2.5909567345879791E-2</v>
      </c>
      <c r="S56" s="30">
        <v>4.3045232900767116E-2</v>
      </c>
      <c r="T56" s="30">
        <v>7.5618637044580161E-2</v>
      </c>
      <c r="U56" s="30">
        <v>7.3533700001132019E-2</v>
      </c>
      <c r="V56" s="30">
        <v>4.1989289428555399E-2</v>
      </c>
      <c r="W56" s="30">
        <v>5.0319568155894778E-2</v>
      </c>
      <c r="X56" s="30">
        <v>6.2668471258213287E-2</v>
      </c>
      <c r="Y56" s="30">
        <v>6.9381408079089102E-2</v>
      </c>
      <c r="Z56" s="30">
        <v>5.2629619462207566E-2</v>
      </c>
      <c r="AA56" s="30">
        <v>4.666404491528886E-2</v>
      </c>
      <c r="AB56" s="30">
        <v>8.6574880056569548E-2</v>
      </c>
      <c r="AC56" s="30">
        <v>6.2586975204745654E-2</v>
      </c>
      <c r="AD56" s="30">
        <v>4.0314257315037239E-2</v>
      </c>
      <c r="AE56" s="30">
        <v>4.9739097421780842E-2</v>
      </c>
      <c r="AF56" s="30">
        <v>6.7173481548165936E-2</v>
      </c>
      <c r="AG56" s="30">
        <v>9.4404096281756944E-2</v>
      </c>
      <c r="AH56" s="30">
        <v>5.6008814623732306E-2</v>
      </c>
      <c r="AI56" s="30">
        <v>5.5234471148235764E-2</v>
      </c>
      <c r="AJ56" s="30">
        <v>0.11836468579843862</v>
      </c>
      <c r="AK56" s="30">
        <v>4.666653064020565E-2</v>
      </c>
      <c r="AL56" s="30">
        <v>2.8610386530618426E-2</v>
      </c>
      <c r="AM56" s="30">
        <v>4.1009311836564644E-2</v>
      </c>
      <c r="AN56" s="30">
        <v>2.6471041605645063E-2</v>
      </c>
      <c r="AO56" s="30">
        <v>5.3334813184501062E-2</v>
      </c>
    </row>
    <row r="57" spans="1:41" ht="14.25" x14ac:dyDescent="0.2">
      <c r="A57" s="28">
        <v>46</v>
      </c>
      <c r="B57" s="30">
        <v>5.002802972125342E-2</v>
      </c>
      <c r="C57" s="30">
        <v>0.12311022148218931</v>
      </c>
      <c r="D57" s="30">
        <v>4.5456431558954291E-2</v>
      </c>
      <c r="E57" s="30">
        <v>3.0338170033674672E-2</v>
      </c>
      <c r="F57" s="30">
        <v>5.7231941250828866E-2</v>
      </c>
      <c r="G57" s="30">
        <v>5.6925281419507812E-2</v>
      </c>
      <c r="H57" s="30">
        <v>7.0944652298874811E-2</v>
      </c>
      <c r="I57" s="30">
        <v>3.6950778639384341E-2</v>
      </c>
      <c r="J57" s="30">
        <v>3.3015858010244648E-2</v>
      </c>
      <c r="K57" s="30">
        <v>3.4139037379749215E-2</v>
      </c>
      <c r="L57" s="30">
        <v>4.1883202874934522E-2</v>
      </c>
      <c r="M57" s="30">
        <v>4.0737004772614327E-2</v>
      </c>
      <c r="N57" s="30">
        <v>5.6235560506320281E-2</v>
      </c>
      <c r="O57" s="30">
        <v>8.8369352183218064E-2</v>
      </c>
      <c r="P57" s="30">
        <v>4.6213386134328127E-2</v>
      </c>
      <c r="Q57" s="30">
        <v>7.6951315977863644E-2</v>
      </c>
      <c r="R57" s="30">
        <v>2.6110897014034462E-2</v>
      </c>
      <c r="S57" s="30">
        <v>4.3101361450303521E-2</v>
      </c>
      <c r="T57" s="30">
        <v>7.4990879818447098E-2</v>
      </c>
      <c r="U57" s="30">
        <v>7.3541055907331954E-2</v>
      </c>
      <c r="V57" s="30">
        <v>4.197525963578963E-2</v>
      </c>
      <c r="W57" s="30">
        <v>5.0023616488728884E-2</v>
      </c>
      <c r="X57" s="30">
        <v>6.2317059838868261E-2</v>
      </c>
      <c r="Y57" s="30">
        <v>6.9463394973649173E-2</v>
      </c>
      <c r="Z57" s="30">
        <v>5.2390967044910086E-2</v>
      </c>
      <c r="AA57" s="30">
        <v>4.6443630258063751E-2</v>
      </c>
      <c r="AB57" s="30">
        <v>8.619137297883217E-2</v>
      </c>
      <c r="AC57" s="30">
        <v>6.2294829580056499E-2</v>
      </c>
      <c r="AD57" s="30">
        <v>4.0230383861131314E-2</v>
      </c>
      <c r="AE57" s="30">
        <v>4.9454777887028678E-2</v>
      </c>
      <c r="AF57" s="30">
        <v>6.7304890464235934E-2</v>
      </c>
      <c r="AG57" s="30">
        <v>9.379638350221553E-2</v>
      </c>
      <c r="AH57" s="30">
        <v>5.6268101196514708E-2</v>
      </c>
      <c r="AI57" s="30">
        <v>5.4844038987618582E-2</v>
      </c>
      <c r="AJ57" s="30">
        <v>0.11742951674243485</v>
      </c>
      <c r="AK57" s="30">
        <v>4.6558577696026004E-2</v>
      </c>
      <c r="AL57" s="30">
        <v>2.8758759948632528E-2</v>
      </c>
      <c r="AM57" s="30">
        <v>4.0915072676831032E-2</v>
      </c>
      <c r="AN57" s="30">
        <v>2.6659530341545334E-2</v>
      </c>
      <c r="AO57" s="30">
        <v>5.2984747065675908E-2</v>
      </c>
    </row>
    <row r="58" spans="1:41" ht="14.25" x14ac:dyDescent="0.2">
      <c r="A58" s="28">
        <v>47</v>
      </c>
      <c r="B58" s="30">
        <v>4.985037118279223E-2</v>
      </c>
      <c r="C58" s="30">
        <v>0.12205161273973597</v>
      </c>
      <c r="D58" s="30">
        <v>4.5267313794961073E-2</v>
      </c>
      <c r="E58" s="30">
        <v>3.0455111249448219E-2</v>
      </c>
      <c r="F58" s="30">
        <v>5.7002507129032542E-2</v>
      </c>
      <c r="G58" s="30">
        <v>5.7160570323116611E-2</v>
      </c>
      <c r="H58" s="30">
        <v>7.04230613226553E-2</v>
      </c>
      <c r="I58" s="30">
        <v>3.6938504990089882E-2</v>
      </c>
      <c r="J58" s="30">
        <v>3.307403956251953E-2</v>
      </c>
      <c r="K58" s="30">
        <v>3.4175741754839173E-2</v>
      </c>
      <c r="L58" s="30">
        <v>4.1769673843414568E-2</v>
      </c>
      <c r="M58" s="30">
        <v>4.0645845127492031E-2</v>
      </c>
      <c r="N58" s="30">
        <v>5.6029559927761818E-2</v>
      </c>
      <c r="O58" s="30">
        <v>8.8062365121531316E-2</v>
      </c>
      <c r="P58" s="30">
        <v>4.6008887888119077E-2</v>
      </c>
      <c r="Q58" s="30">
        <v>7.6780288063117208E-2</v>
      </c>
      <c r="R58" s="30">
        <v>2.6305872296757515E-2</v>
      </c>
      <c r="S58" s="30">
        <v>4.3155759653334291E-2</v>
      </c>
      <c r="T58" s="30">
        <v>7.4386513265366938E-2</v>
      </c>
      <c r="U58" s="30">
        <v>7.354744962622739E-2</v>
      </c>
      <c r="V58" s="30">
        <v>4.1961248139490648E-2</v>
      </c>
      <c r="W58" s="30">
        <v>4.9738110720314088E-2</v>
      </c>
      <c r="X58" s="30">
        <v>6.1979156337207408E-2</v>
      </c>
      <c r="Y58" s="30">
        <v>6.9542452630459994E-2</v>
      </c>
      <c r="Z58" s="30">
        <v>5.2160643484284064E-2</v>
      </c>
      <c r="AA58" s="30">
        <v>4.6231272877711227E-2</v>
      </c>
      <c r="AB58" s="30">
        <v>8.5822961155135324E-2</v>
      </c>
      <c r="AC58" s="30">
        <v>6.2013222501519971E-2</v>
      </c>
      <c r="AD58" s="30">
        <v>4.0149117651919086E-2</v>
      </c>
      <c r="AE58" s="30">
        <v>4.9180614937505363E-2</v>
      </c>
      <c r="AF58" s="30">
        <v>6.7431061662559744E-2</v>
      </c>
      <c r="AG58" s="30">
        <v>9.3212607075196852E-2</v>
      </c>
      <c r="AH58" s="30">
        <v>5.6517470681630488E-2</v>
      </c>
      <c r="AI58" s="30">
        <v>5.4465287790846695E-2</v>
      </c>
      <c r="AJ58" s="30">
        <v>0.11652335561132121</v>
      </c>
      <c r="AK58" s="30">
        <v>4.6453343113085355E-2</v>
      </c>
      <c r="AL58" s="30">
        <v>2.8902078268743914E-2</v>
      </c>
      <c r="AM58" s="30">
        <v>4.0823076211258913E-2</v>
      </c>
      <c r="AN58" s="30">
        <v>2.6842346955053387E-2</v>
      </c>
      <c r="AO58" s="30">
        <v>5.2644967215593974E-2</v>
      </c>
    </row>
    <row r="59" spans="1:41" ht="14.25" x14ac:dyDescent="0.2">
      <c r="A59" s="28">
        <v>48</v>
      </c>
      <c r="B59" s="30">
        <v>4.9678170157305912E-2</v>
      </c>
      <c r="C59" s="30">
        <v>0.12103511887836338</v>
      </c>
      <c r="D59" s="30">
        <v>4.5084555242434821E-2</v>
      </c>
      <c r="E59" s="30">
        <v>3.056727903263412E-2</v>
      </c>
      <c r="F59" s="30">
        <v>5.6781522640948934E-2</v>
      </c>
      <c r="G59" s="30">
        <v>5.7387075927252784E-2</v>
      </c>
      <c r="H59" s="30">
        <v>6.9921478043612817E-2</v>
      </c>
      <c r="I59" s="30">
        <v>3.6926036664362671E-2</v>
      </c>
      <c r="J59" s="30">
        <v>3.3130117632761857E-2</v>
      </c>
      <c r="K59" s="30">
        <v>3.4210971528184864E-2</v>
      </c>
      <c r="L59" s="30">
        <v>4.16595095009058E-2</v>
      </c>
      <c r="M59" s="30">
        <v>4.0557483320125653E-2</v>
      </c>
      <c r="N59" s="30">
        <v>5.5830665561598547E-2</v>
      </c>
      <c r="O59" s="30">
        <v>8.7766989830299069E-2</v>
      </c>
      <c r="P59" s="30">
        <v>4.5811234226186492E-2</v>
      </c>
      <c r="Q59" s="30">
        <v>7.6615486499773455E-2</v>
      </c>
      <c r="R59" s="30">
        <v>2.6494609152555748E-2</v>
      </c>
      <c r="S59" s="30">
        <v>4.3208481811670252E-2</v>
      </c>
      <c r="T59" s="30">
        <v>7.3804596146267665E-2</v>
      </c>
      <c r="U59" s="30">
        <v>7.3552993234768715E-2</v>
      </c>
      <c r="V59" s="30">
        <v>4.1947298437555514E-2</v>
      </c>
      <c r="W59" s="30">
        <v>4.9462677972110125E-2</v>
      </c>
      <c r="X59" s="30">
        <v>6.1654086320317658E-2</v>
      </c>
      <c r="Y59" s="30">
        <v>6.9618722180202042E-2</v>
      </c>
      <c r="Z59" s="30">
        <v>5.1938352226690743E-2</v>
      </c>
      <c r="AA59" s="30">
        <v>4.6026615105475344E-2</v>
      </c>
      <c r="AB59" s="30">
        <v>8.546883835920438E-2</v>
      </c>
      <c r="AC59" s="30">
        <v>6.1741732025158091E-2</v>
      </c>
      <c r="AD59" s="30">
        <v>4.0070388030667647E-2</v>
      </c>
      <c r="AE59" s="30">
        <v>4.8916219082462797E-2</v>
      </c>
      <c r="AF59" s="30">
        <v>6.7552301542160187E-2</v>
      </c>
      <c r="AG59" s="30">
        <v>9.2651536595167672E-2</v>
      </c>
      <c r="AH59" s="30">
        <v>5.6757435201762574E-2</v>
      </c>
      <c r="AI59" s="30">
        <v>5.4098296316567929E-2</v>
      </c>
      <c r="AJ59" s="30">
        <v>0.11564657375517129</v>
      </c>
      <c r="AK59" s="30">
        <v>4.6350884636253697E-2</v>
      </c>
      <c r="AL59" s="30">
        <v>2.9040525129406802E-2</v>
      </c>
      <c r="AM59" s="30">
        <v>4.0733392824587655E-2</v>
      </c>
      <c r="AN59" s="30">
        <v>2.7019541101200861E-2</v>
      </c>
      <c r="AO59" s="30">
        <v>5.2315570990261406E-2</v>
      </c>
    </row>
    <row r="60" spans="1:41" ht="14.25" x14ac:dyDescent="0.2">
      <c r="A60" s="28">
        <v>49</v>
      </c>
      <c r="B60" s="30">
        <v>4.9511346372843379E-2</v>
      </c>
      <c r="C60" s="30">
        <v>0.12005853073032524</v>
      </c>
      <c r="D60" s="30">
        <v>4.4907950612494973E-2</v>
      </c>
      <c r="E60" s="30">
        <v>3.0674962555828689E-2</v>
      </c>
      <c r="F60" s="30">
        <v>5.6568591956919656E-2</v>
      </c>
      <c r="G60" s="30">
        <v>5.7605235739685012E-2</v>
      </c>
      <c r="H60" s="30">
        <v>6.9438917073036288E-2</v>
      </c>
      <c r="I60" s="30">
        <v>3.691344804481056E-2</v>
      </c>
      <c r="J60" s="30">
        <v>3.318420147037271E-2</v>
      </c>
      <c r="K60" s="30">
        <v>3.4244815903262671E-2</v>
      </c>
      <c r="L60" s="30">
        <v>4.155266126694368E-2</v>
      </c>
      <c r="M60" s="30">
        <v>4.047185067448722E-2</v>
      </c>
      <c r="N60" s="30">
        <v>5.5638619377260889E-2</v>
      </c>
      <c r="O60" s="30">
        <v>8.748264904655656E-2</v>
      </c>
      <c r="P60" s="30">
        <v>4.562021608946587E-2</v>
      </c>
      <c r="Q60" s="30">
        <v>7.6456619000288217E-2</v>
      </c>
      <c r="R60" s="30">
        <v>2.6677250324925739E-2</v>
      </c>
      <c r="S60" s="30">
        <v>4.3259582233677429E-2</v>
      </c>
      <c r="T60" s="30">
        <v>7.3244186503066633E-2</v>
      </c>
      <c r="U60" s="30">
        <v>7.3557785531849884E-2</v>
      </c>
      <c r="V60" s="30">
        <v>4.1933447055092499E-2</v>
      </c>
      <c r="W60" s="30">
        <v>4.9196940048000792E-2</v>
      </c>
      <c r="X60" s="30">
        <v>6.1341211049655842E-2</v>
      </c>
      <c r="Y60" s="30">
        <v>6.9692336404404642E-2</v>
      </c>
      <c r="Z60" s="30">
        <v>5.1723793907528126E-2</v>
      </c>
      <c r="AA60" s="30">
        <v>4.582931262635026E-2</v>
      </c>
      <c r="AB60" s="30">
        <v>8.5128249338188411E-2</v>
      </c>
      <c r="AC60" s="30">
        <v>6.1479941661094717E-2</v>
      </c>
      <c r="AD60" s="30">
        <v>3.9994121322411313E-2</v>
      </c>
      <c r="AE60" s="30">
        <v>4.8661202262081371E-2</v>
      </c>
      <c r="AF60" s="30">
        <v>6.7668892752221321E-2</v>
      </c>
      <c r="AG60" s="30">
        <v>9.211200768257477E-2</v>
      </c>
      <c r="AH60" s="30">
        <v>5.6988475680107564E-2</v>
      </c>
      <c r="AI60" s="30">
        <v>5.3743007284804856E-2</v>
      </c>
      <c r="AJ60" s="30">
        <v>0.11479909144946276</v>
      </c>
      <c r="AK60" s="30">
        <v>4.6251227919396509E-2</v>
      </c>
      <c r="AL60" s="30">
        <v>2.9174283250895661E-2</v>
      </c>
      <c r="AM60" s="30">
        <v>4.0646062292925444E-2</v>
      </c>
      <c r="AN60" s="30">
        <v>2.7191198494600721E-2</v>
      </c>
      <c r="AO60" s="30">
        <v>5.1996531373912358E-2</v>
      </c>
    </row>
    <row r="61" spans="1:41" ht="14.25" x14ac:dyDescent="0.2">
      <c r="A61" s="28">
        <v>50</v>
      </c>
      <c r="B61" s="30">
        <v>4.9349793244301665E-2</v>
      </c>
      <c r="C61" s="30">
        <v>0.11911975900284766</v>
      </c>
      <c r="D61" s="30">
        <v>4.4737289061423713E-2</v>
      </c>
      <c r="E61" s="30">
        <v>3.0778427978049194E-2</v>
      </c>
      <c r="F61" s="30">
        <v>5.6363337856573548E-2</v>
      </c>
      <c r="G61" s="30">
        <v>5.7815462307954535E-2</v>
      </c>
      <c r="H61" s="30">
        <v>6.8974440390876079E-2</v>
      </c>
      <c r="I61" s="30">
        <v>3.6900802069636862E-2</v>
      </c>
      <c r="J61" s="30">
        <v>3.3236392784458557E-2</v>
      </c>
      <c r="K61" s="30">
        <v>3.4277356971804673E-2</v>
      </c>
      <c r="L61" s="30">
        <v>4.1449066463453477E-2</v>
      </c>
      <c r="M61" s="30">
        <v>4.0388873565847527E-2</v>
      </c>
      <c r="N61" s="30">
        <v>5.5453163077466838E-2</v>
      </c>
      <c r="O61" s="30">
        <v>8.7208796936486754E-2</v>
      </c>
      <c r="P61" s="30">
        <v>4.543561520931938E-2</v>
      </c>
      <c r="Q61" s="30">
        <v>7.6303407987222016E-2</v>
      </c>
      <c r="R61" s="30">
        <v>2.6853957915510929E-2</v>
      </c>
      <c r="S61" s="30">
        <v>4.3309114863015141E-2</v>
      </c>
      <c r="T61" s="30">
        <v>7.2704352978103293E-2</v>
      </c>
      <c r="U61" s="30">
        <v>7.356191369001075E-2</v>
      </c>
      <c r="V61" s="30">
        <v>4.1919724500691924E-2</v>
      </c>
      <c r="W61" s="30">
        <v>4.8940518452377457E-2</v>
      </c>
      <c r="X61" s="30">
        <v>6.103992607661568E-2</v>
      </c>
      <c r="Y61" s="30">
        <v>6.9763420327440206E-2</v>
      </c>
      <c r="Z61" s="30">
        <v>5.15166698391476E-2</v>
      </c>
      <c r="AA61" s="30">
        <v>4.5639034837687831E-2</v>
      </c>
      <c r="AB61" s="30">
        <v>8.4800486286501053E-2</v>
      </c>
      <c r="AC61" s="30">
        <v>6.1227443317434682E-2</v>
      </c>
      <c r="AD61" s="30">
        <v>3.9920241961459935E-2</v>
      </c>
      <c r="AE61" s="30">
        <v>4.8415181398593132E-2</v>
      </c>
      <c r="AF61" s="30">
        <v>6.7781096488981563E-2</v>
      </c>
      <c r="AG61" s="30">
        <v>9.1592919713370469E-2</v>
      </c>
      <c r="AH61" s="30">
        <v>5.7211043898211855E-2</v>
      </c>
      <c r="AI61" s="30">
        <v>5.3399261306764423E-2</v>
      </c>
      <c r="AJ61" s="30">
        <v>0.11398050144264205</v>
      </c>
      <c r="AK61" s="30">
        <v>4.6154372979296809E-2</v>
      </c>
      <c r="AL61" s="30">
        <v>2.9303533009109595E-2</v>
      </c>
      <c r="AM61" s="30">
        <v>4.0561099738709805E-2</v>
      </c>
      <c r="AN61" s="30">
        <v>2.7357431940973953E-2</v>
      </c>
      <c r="AO61" s="30">
        <v>5.168772735175331E-2</v>
      </c>
    </row>
    <row r="62" spans="1:41" ht="14.25" x14ac:dyDescent="0.2">
      <c r="A62" s="28">
        <v>51</v>
      </c>
      <c r="B62" s="30">
        <v>4.9193384615621616E-2</v>
      </c>
      <c r="C62" s="30">
        <v>0.11821683082383583</v>
      </c>
      <c r="D62" s="30">
        <v>4.4572357323698464E-2</v>
      </c>
      <c r="E62" s="30">
        <v>3.0877920693903382E-2</v>
      </c>
      <c r="F62" s="30">
        <v>5.6165401287126437E-2</v>
      </c>
      <c r="G62" s="30">
        <v>5.80181446454473E-2</v>
      </c>
      <c r="H62" s="30">
        <v>6.8527156730785022E-2</v>
      </c>
      <c r="I62" s="30">
        <v>3.6888151832233262E-2</v>
      </c>
      <c r="J62" s="30">
        <v>3.3286786408412983E-2</v>
      </c>
      <c r="K62" s="30">
        <v>3.4308670410152731E-2</v>
      </c>
      <c r="L62" s="30">
        <v>4.1348651725777064E-2</v>
      </c>
      <c r="M62" s="30">
        <v>4.0308474956059159E-2</v>
      </c>
      <c r="N62" s="30">
        <v>5.5274040559256443E-2</v>
      </c>
      <c r="O62" s="30">
        <v>8.6944917614522721E-2</v>
      </c>
      <c r="P62" s="30">
        <v>4.5257208168057339E-2</v>
      </c>
      <c r="Q62" s="30">
        <v>7.6155589985967831E-2</v>
      </c>
      <c r="R62" s="30">
        <v>2.7024907469008763E-2</v>
      </c>
      <c r="S62" s="30">
        <v>4.3357132982683844E-2</v>
      </c>
      <c r="T62" s="30">
        <v>7.2184183225881826E-2</v>
      </c>
      <c r="U62" s="30">
        <v>7.3565454688100829E-2</v>
      </c>
      <c r="V62" s="30">
        <v>4.1906156091099378E-2</v>
      </c>
      <c r="W62" s="30">
        <v>4.8693038271098832E-2</v>
      </c>
      <c r="X62" s="30">
        <v>6.0749659767782127E-2</v>
      </c>
      <c r="Y62" s="30">
        <v>6.9832091757895842E-2</v>
      </c>
      <c r="Z62" s="30">
        <v>5.1316684718269778E-2</v>
      </c>
      <c r="AA62" s="30">
        <v>4.5455464989170524E-2</v>
      </c>
      <c r="AB62" s="30">
        <v>8.4484885572731816E-2</v>
      </c>
      <c r="AC62" s="30">
        <v>6.0983839489488156E-2</v>
      </c>
      <c r="AD62" s="30">
        <v>3.9848673410602276E-2</v>
      </c>
      <c r="AE62" s="30">
        <v>4.8177781092746175E-2</v>
      </c>
      <c r="AF62" s="30">
        <v>6.7889154527482454E-2</v>
      </c>
      <c r="AG62" s="30">
        <v>9.1093233287237396E-2</v>
      </c>
      <c r="AH62" s="30">
        <v>5.7425564420576336E-2</v>
      </c>
      <c r="AI62" s="30">
        <v>5.3066823752040637E-2</v>
      </c>
      <c r="AJ62" s="30">
        <v>0.113190164072271</v>
      </c>
      <c r="AK62" s="30">
        <v>4.6060299516467618E-2</v>
      </c>
      <c r="AL62" s="30">
        <v>2.942845134473604E-2</v>
      </c>
      <c r="AM62" s="30">
        <v>4.0478500557553643E-2</v>
      </c>
      <c r="AN62" s="30">
        <v>2.7518374159375192E-2</v>
      </c>
      <c r="AO62" s="30">
        <v>5.1388968045178895E-2</v>
      </c>
    </row>
    <row r="63" spans="1:41" ht="14.25" x14ac:dyDescent="0.2">
      <c r="A63" s="28">
        <v>52</v>
      </c>
      <c r="B63" s="30">
        <v>4.9041980207940261E-2</v>
      </c>
      <c r="C63" s="30">
        <v>0.11734788551897313</v>
      </c>
      <c r="D63" s="30">
        <v>4.441294218591274E-2</v>
      </c>
      <c r="E63" s="30">
        <v>3.0973667323817455E-2</v>
      </c>
      <c r="F63" s="30">
        <v>5.597444082956704E-2</v>
      </c>
      <c r="G63" s="30">
        <v>5.8213649598965134E-2</v>
      </c>
      <c r="H63" s="30">
        <v>6.809622053410469E-2</v>
      </c>
      <c r="I63" s="30">
        <v>3.6875541955661006E-2</v>
      </c>
      <c r="J63" s="30">
        <v>3.3335470892574826E-2</v>
      </c>
      <c r="K63" s="30">
        <v>3.4338826095323238E-2</v>
      </c>
      <c r="L63" s="30">
        <v>4.1251335796600008E-2</v>
      </c>
      <c r="M63" s="30">
        <v>4.0230575648484423E-2</v>
      </c>
      <c r="N63" s="30">
        <v>5.5100999814214902E-2</v>
      </c>
      <c r="O63" s="30">
        <v>8.669052366380714E-2</v>
      </c>
      <c r="P63" s="30">
        <v>4.5084769615791442E-2</v>
      </c>
      <c r="Q63" s="30">
        <v>7.6012915008970117E-2</v>
      </c>
      <c r="R63" s="30">
        <v>2.7190283276861793E-2</v>
      </c>
      <c r="S63" s="30">
        <v>4.3403688981444422E-2</v>
      </c>
      <c r="T63" s="30">
        <v>7.1682790015145548E-2</v>
      </c>
      <c r="U63" s="30">
        <v>7.3568476556170825E-2</v>
      </c>
      <c r="V63" s="30">
        <v>4.1892762663338301E-2</v>
      </c>
      <c r="W63" s="30">
        <v>4.84541311311939E-2</v>
      </c>
      <c r="X63" s="30">
        <v>6.0469871793628505E-2</v>
      </c>
      <c r="Y63" s="30">
        <v>6.9898461784591248E-2</v>
      </c>
      <c r="Z63" s="30">
        <v>5.1123548698314369E-2</v>
      </c>
      <c r="AA63" s="30">
        <v>4.5278300151004869E-2</v>
      </c>
      <c r="AB63" s="30">
        <v>8.4180824701347357E-2</v>
      </c>
      <c r="AC63" s="30">
        <v>6.0748744841052194E-2</v>
      </c>
      <c r="AD63" s="30">
        <v>3.9779338906619222E-2</v>
      </c>
      <c r="AE63" s="30">
        <v>4.7948635629421199E-2</v>
      </c>
      <c r="AF63" s="30">
        <v>6.7993291023503044E-2</v>
      </c>
      <c r="AG63" s="30">
        <v>9.0611967530591864E-2</v>
      </c>
      <c r="AH63" s="30">
        <v>5.7632436392365927E-2</v>
      </c>
      <c r="AI63" s="30">
        <v>5.2745405932911327E-2</v>
      </c>
      <c r="AJ63" s="30">
        <v>0.11242727998539404</v>
      </c>
      <c r="AK63" s="30">
        <v>4.5968971295945016E-2</v>
      </c>
      <c r="AL63" s="30">
        <v>2.954921094338836E-2</v>
      </c>
      <c r="AM63" s="30">
        <v>4.0398244490290613E-2</v>
      </c>
      <c r="AN63" s="30">
        <v>2.76741720487097E-2</v>
      </c>
      <c r="AO63" s="30">
        <v>5.1100011815727653E-2</v>
      </c>
    </row>
    <row r="64" spans="1:41" ht="14.25" x14ac:dyDescent="0.2">
      <c r="A64" s="28">
        <v>53</v>
      </c>
      <c r="B64" s="30">
        <v>4.88954300053559E-2</v>
      </c>
      <c r="C64" s="30">
        <v>0.11651116987737797</v>
      </c>
      <c r="D64" s="30">
        <v>4.4258832421218086E-2</v>
      </c>
      <c r="E64" s="30">
        <v>3.1065877479573789E-2</v>
      </c>
      <c r="F64" s="30">
        <v>5.579013209903283E-2</v>
      </c>
      <c r="G64" s="30">
        <v>5.8402323154116864E-2</v>
      </c>
      <c r="H64" s="30">
        <v>6.7680830589303964E-2</v>
      </c>
      <c r="I64" s="30">
        <v>3.686300977502599E-2</v>
      </c>
      <c r="J64" s="30">
        <v>3.3382529034148734E-2</v>
      </c>
      <c r="K64" s="30">
        <v>3.4367888651390732E-2</v>
      </c>
      <c r="L64" s="30">
        <v>4.11570318077219E-2</v>
      </c>
      <c r="M64" s="30">
        <v>4.0155095309261757E-2</v>
      </c>
      <c r="N64" s="30">
        <v>5.4933794371937239E-2</v>
      </c>
      <c r="O64" s="30">
        <v>8.6445154674973157E-2</v>
      </c>
      <c r="P64" s="30">
        <v>4.4918074797441809E-2</v>
      </c>
      <c r="Q64" s="30">
        <v>7.5875145939620081E-2</v>
      </c>
      <c r="R64" s="30">
        <v>2.7350274664406315E-2</v>
      </c>
      <c r="S64" s="30">
        <v>4.3448834171875061E-2</v>
      </c>
      <c r="T64" s="30">
        <v>7.1199315505991345E-2</v>
      </c>
      <c r="U64" s="30">
        <v>7.3571039459022769E-2</v>
      </c>
      <c r="V64" s="30">
        <v>4.1879561190369508E-2</v>
      </c>
      <c r="W64" s="30">
        <v>4.8223437416339499E-2</v>
      </c>
      <c r="X64" s="30">
        <v>6.0200051607108174E-2</v>
      </c>
      <c r="Y64" s="30">
        <v>6.9962635231847869E-2</v>
      </c>
      <c r="Z64" s="30">
        <v>5.0936978946273692E-2</v>
      </c>
      <c r="AA64" s="30">
        <v>4.5107251048596808E-2</v>
      </c>
      <c r="AB64" s="30">
        <v>8.3887719492341528E-2</v>
      </c>
      <c r="AC64" s="30">
        <v>6.0521787297970198E-2</v>
      </c>
      <c r="AD64" s="30">
        <v>3.9712162060985712E-2</v>
      </c>
      <c r="AE64" s="30">
        <v>4.7727390426747673E-2</v>
      </c>
      <c r="AF64" s="30">
        <v>6.8093714115706305E-2</v>
      </c>
      <c r="AG64" s="30">
        <v>9.0148197309777967E-2</v>
      </c>
      <c r="AH64" s="30">
        <v>5.7832035216924815E-2</v>
      </c>
      <c r="AI64" s="30">
        <v>5.2434681728229071E-2</v>
      </c>
      <c r="AJ64" s="30">
        <v>0.11169094533184487</v>
      </c>
      <c r="AK64" s="30">
        <v>4.5880339748197274E-2</v>
      </c>
      <c r="AL64" s="30">
        <v>2.9665979634399653E-2</v>
      </c>
      <c r="AM64" s="30">
        <v>4.0320298984167335E-2</v>
      </c>
      <c r="AN64" s="30">
        <v>2.7824982120579378E-2</v>
      </c>
      <c r="AO64" s="30">
        <v>5.0820581320494718E-2</v>
      </c>
    </row>
    <row r="65" spans="1:41" ht="14.25" x14ac:dyDescent="0.2">
      <c r="A65" s="28">
        <v>54</v>
      </c>
      <c r="B65" s="30">
        <v>4.8753577769327539E-2</v>
      </c>
      <c r="C65" s="30">
        <v>0.1157050331063123</v>
      </c>
      <c r="D65" s="30">
        <v>4.4109820283005474E-2</v>
      </c>
      <c r="E65" s="30">
        <v>3.1154745334118772E-2</v>
      </c>
      <c r="F65" s="30">
        <v>5.5612167100528298E-2</v>
      </c>
      <c r="G65" s="30">
        <v>5.8584491676692663E-2</v>
      </c>
      <c r="H65" s="30">
        <v>6.7280228449765112E-2</v>
      </c>
      <c r="I65" s="30">
        <v>3.685058635562477E-2</v>
      </c>
      <c r="J65" s="30">
        <v>3.3428038352228739E-2</v>
      </c>
      <c r="K65" s="30">
        <v>3.4395917935204467E-2</v>
      </c>
      <c r="L65" s="30">
        <v>4.1065649136871496E-2</v>
      </c>
      <c r="M65" s="30">
        <v>4.0081953293882977E-2</v>
      </c>
      <c r="N65" s="30">
        <v>5.4772184372476662E-2</v>
      </c>
      <c r="O65" s="30">
        <v>8.6208375816143823E-2</v>
      </c>
      <c r="P65" s="30">
        <v>4.4756901516673553E-2</v>
      </c>
      <c r="Q65" s="30">
        <v>7.5742057922234096E-2</v>
      </c>
      <c r="R65" s="30">
        <v>2.7505073071976138E-2</v>
      </c>
      <c r="S65" s="30">
        <v>4.3492618651165049E-2</v>
      </c>
      <c r="T65" s="30">
        <v>7.0732934093648892E-2</v>
      </c>
      <c r="U65" s="30">
        <v>7.3573196640829508E-2</v>
      </c>
      <c r="V65" s="30">
        <v>4.186656531391808E-2</v>
      </c>
      <c r="W65" s="30">
        <v>4.8000607883155855E-2</v>
      </c>
      <c r="X65" s="30">
        <v>5.9939716932631004E-2</v>
      </c>
      <c r="Y65" s="30">
        <v>7.0024711078045865E-2</v>
      </c>
      <c r="Z65" s="30">
        <v>5.0756700782500941E-2</v>
      </c>
      <c r="AA65" s="30">
        <v>4.4942041794910015E-2</v>
      </c>
      <c r="AB65" s="30">
        <v>8.3605021463165841E-2</v>
      </c>
      <c r="AC65" s="30">
        <v>6.0302608752362152E-2</v>
      </c>
      <c r="AD65" s="30">
        <v>3.9647067339906306E-2</v>
      </c>
      <c r="AE65" s="30">
        <v>4.7513703038797317E-2</v>
      </c>
      <c r="AF65" s="30">
        <v>6.8190617353603544E-2</v>
      </c>
      <c r="AG65" s="30">
        <v>8.9701050413048877E-2</v>
      </c>
      <c r="AH65" s="30">
        <v>5.8024714119925491E-2</v>
      </c>
      <c r="AI65" s="30">
        <v>5.2134300556951452E-2</v>
      </c>
      <c r="AJ65" s="30">
        <v>0.11098019331704068</v>
      </c>
      <c r="AK65" s="30">
        <v>4.5794346923054396E-2</v>
      </c>
      <c r="AL65" s="30">
        <v>2.9778919965707695E-2</v>
      </c>
      <c r="AM65" s="30">
        <v>4.024462196280254E-2</v>
      </c>
      <c r="AN65" s="30">
        <v>2.7970966874792502E-2</v>
      </c>
      <c r="AO65" s="30">
        <v>5.0550375317194307E-2</v>
      </c>
    </row>
    <row r="66" spans="1:41" ht="14.25" x14ac:dyDescent="0.2">
      <c r="A66" s="28">
        <v>55</v>
      </c>
      <c r="B66" s="30">
        <v>4.861626383915274E-2</v>
      </c>
      <c r="C66" s="30">
        <v>0.11492792162967724</v>
      </c>
      <c r="D66" s="30">
        <v>4.3965702639294557E-2</v>
      </c>
      <c r="E66" s="30">
        <v>3.1240451020531967E-2</v>
      </c>
      <c r="F66" s="30">
        <v>5.5440253556902519E-2</v>
      </c>
      <c r="G66" s="30">
        <v>5.8760463089564396E-2</v>
      </c>
      <c r="H66" s="30">
        <v>6.6893696703574035E-2</v>
      </c>
      <c r="I66" s="30">
        <v>3.6838297370469286E-2</v>
      </c>
      <c r="J66" s="30">
        <v>3.3472071514650814E-2</v>
      </c>
      <c r="K66" s="30">
        <v>3.4422969469163567E-2</v>
      </c>
      <c r="L66" s="30">
        <v>4.0977094912081347E-2</v>
      </c>
      <c r="M66" s="30">
        <v>4.0011069311635339E-2</v>
      </c>
      <c r="N66" s="30">
        <v>5.461593733838721E-2</v>
      </c>
      <c r="O66" s="30">
        <v>8.5979776443736E-2</v>
      </c>
      <c r="P66" s="30">
        <v>4.4601031641202882E-2</v>
      </c>
      <c r="Q66" s="30">
        <v>7.5613437763058178E-2</v>
      </c>
      <c r="R66" s="30">
        <v>2.7654869777010926E-2</v>
      </c>
      <c r="S66" s="30">
        <v>4.3535091197242526E-2</v>
      </c>
      <c r="T66" s="30">
        <v>7.0282854134365635E-2</v>
      </c>
      <c r="U66" s="30">
        <v>7.3574995249887198E-2</v>
      </c>
      <c r="V66" s="30">
        <v>4.1853785806042376E-2</v>
      </c>
      <c r="W66" s="30">
        <v>4.7785304797015371E-2</v>
      </c>
      <c r="X66" s="30">
        <v>5.968841228108035E-2</v>
      </c>
      <c r="Y66" s="30">
        <v>7.0084782841033588E-2</v>
      </c>
      <c r="Z66" s="30">
        <v>5.0582448484244535E-2</v>
      </c>
      <c r="AA66" s="30">
        <v>4.4782409545870649E-2</v>
      </c>
      <c r="AB66" s="30">
        <v>8.333221539842306E-2</v>
      </c>
      <c r="AC66" s="30">
        <v>6.0090865457958387E-2</v>
      </c>
      <c r="AD66" s="30">
        <v>3.9583980443871125E-2</v>
      </c>
      <c r="AE66" s="30">
        <v>4.7307243801935073E-2</v>
      </c>
      <c r="AF66" s="30">
        <v>6.8284180973242625E-2</v>
      </c>
      <c r="AG66" s="30">
        <v>8.9269704746295364E-2</v>
      </c>
      <c r="AH66" s="30">
        <v>5.8210805606963234E-2</v>
      </c>
      <c r="AI66" s="30">
        <v>5.1843897436978148E-2</v>
      </c>
      <c r="AJ66" s="30">
        <v>0.11029402519154941</v>
      </c>
      <c r="AK66" s="30">
        <v>4.571092790698783E-2</v>
      </c>
      <c r="AL66" s="30">
        <v>2.9888188920148107E-2</v>
      </c>
      <c r="AM66" s="30">
        <v>4.0171164104413126E-2</v>
      </c>
      <c r="AN66" s="30">
        <v>2.8112291937136158E-2</v>
      </c>
      <c r="AO66" s="30">
        <v>5.0289077865490306E-2</v>
      </c>
    </row>
    <row r="67" spans="1:41" ht="14.25" x14ac:dyDescent="0.2">
      <c r="A67" s="28">
        <v>56</v>
      </c>
      <c r="B67" s="30">
        <v>4.848332734828853E-2</v>
      </c>
      <c r="C67" s="30">
        <v>0.11417837384817475</v>
      </c>
      <c r="D67" s="30">
        <v>4.3826281815010804E-2</v>
      </c>
      <c r="E67" s="30">
        <v>3.1323161881526396E-2</v>
      </c>
      <c r="F67" s="30">
        <v>5.5274114222545245E-2</v>
      </c>
      <c r="G67" s="30">
        <v>5.8930527985687764E-2</v>
      </c>
      <c r="H67" s="30">
        <v>6.652055715329519E-2</v>
      </c>
      <c r="I67" s="30">
        <v>3.682616385721893E-2</v>
      </c>
      <c r="J67" s="30">
        <v>3.3514696722457771E-2</v>
      </c>
      <c r="K67" s="30">
        <v>3.4449094827658344E-2</v>
      </c>
      <c r="L67" s="30">
        <v>4.089127522394409E-2</v>
      </c>
      <c r="M67" s="30">
        <v>3.9942363955124849E-2</v>
      </c>
      <c r="N67" s="30">
        <v>5.4464828704486212E-2</v>
      </c>
      <c r="O67" s="30">
        <v>8.575896876098521E-2</v>
      </c>
      <c r="P67" s="30">
        <v>4.445025223547372E-2</v>
      </c>
      <c r="Q67" s="30">
        <v>7.5489083346056418E-2</v>
      </c>
      <c r="R67" s="30">
        <v>2.7799854133494506E-2</v>
      </c>
      <c r="S67" s="30">
        <v>4.3576299194067136E-2</v>
      </c>
      <c r="T67" s="30">
        <v>6.984831880670983E-2</v>
      </c>
      <c r="U67" s="30">
        <v>7.3576477059730694E-2</v>
      </c>
      <c r="V67" s="30">
        <v>4.18412309693037E-2</v>
      </c>
      <c r="W67" s="30">
        <v>4.7577202684392361E-2</v>
      </c>
      <c r="X67" s="30">
        <v>5.944570750260203E-2</v>
      </c>
      <c r="Y67" s="30">
        <v>7.0142938933531518E-2</v>
      </c>
      <c r="Z67" s="30">
        <v>5.04139658192988E-2</v>
      </c>
      <c r="AA67" s="30">
        <v>4.4628104099407651E-2</v>
      </c>
      <c r="AB67" s="30">
        <v>8.3068817093852942E-2</v>
      </c>
      <c r="AC67" s="30">
        <v>5.9886228182180368E-2</v>
      </c>
      <c r="AD67" s="30">
        <v>3.9522828603650417E-2</v>
      </c>
      <c r="AE67" s="30">
        <v>4.710769619845645E-2</v>
      </c>
      <c r="AF67" s="30">
        <v>6.8374573039413633E-2</v>
      </c>
      <c r="AG67" s="30">
        <v>8.8853385576481037E-2</v>
      </c>
      <c r="AH67" s="30">
        <v>5.8390622821260507E-2</v>
      </c>
      <c r="AI67" s="30">
        <v>5.1563100722517241E-2</v>
      </c>
      <c r="AJ67" s="30">
        <v>0.10963143309826928</v>
      </c>
      <c r="AK67" s="30">
        <v>4.563001279540102E-2</v>
      </c>
      <c r="AL67" s="30">
        <v>2.9993937744885457E-2</v>
      </c>
      <c r="AM67" s="30">
        <v>4.0099870711092889E-2</v>
      </c>
      <c r="AN67" s="30">
        <v>2.8249123813601562E-2</v>
      </c>
      <c r="AO67" s="30">
        <v>5.0036365447302833E-2</v>
      </c>
    </row>
    <row r="68" spans="1:41" ht="14.25" x14ac:dyDescent="0.2">
      <c r="A68" s="28">
        <v>57</v>
      </c>
      <c r="B68" s="30">
        <v>4.8354607963419172E-2</v>
      </c>
      <c r="C68" s="30">
        <v>0.11345501494960231</v>
      </c>
      <c r="D68" s="30">
        <v>4.3691366197553094E-2</v>
      </c>
      <c r="E68" s="30">
        <v>3.1403033587640516E-2</v>
      </c>
      <c r="F68" s="30">
        <v>5.5113486193403061E-2</v>
      </c>
      <c r="G68" s="30">
        <v>5.9094960678513386E-2</v>
      </c>
      <c r="H68" s="30">
        <v>6.6160168951007181E-2</v>
      </c>
      <c r="I68" s="30">
        <v>3.6814202871555013E-2</v>
      </c>
      <c r="J68" s="30">
        <v>3.3555978056958091E-2</v>
      </c>
      <c r="K68" s="30">
        <v>3.4474341982866363E-2</v>
      </c>
      <c r="L68" s="30">
        <v>4.0808096095968693E-2</v>
      </c>
      <c r="M68" s="30">
        <v>3.9875759117653509E-2</v>
      </c>
      <c r="N68" s="30">
        <v>5.4318642153143193E-2</v>
      </c>
      <c r="O68" s="30">
        <v>8.5545586528959827E-2</v>
      </c>
      <c r="P68" s="30">
        <v>4.4304356391497102E-2</v>
      </c>
      <c r="Q68" s="30">
        <v>7.5368803066263368E-2</v>
      </c>
      <c r="R68" s="30">
        <v>2.7940212228544814E-2</v>
      </c>
      <c r="S68" s="30">
        <v>4.3616288580950568E-2</v>
      </c>
      <c r="T68" s="30">
        <v>6.9428606311055852E-2</v>
      </c>
      <c r="U68" s="30">
        <v>7.3577679100498505E-2</v>
      </c>
      <c r="V68" s="30">
        <v>4.1828906983941261E-2</v>
      </c>
      <c r="W68" s="30">
        <v>4.737598878094218E-2</v>
      </c>
      <c r="X68" s="30">
        <v>5.9211196385729803E-2</v>
      </c>
      <c r="Y68" s="30">
        <v>7.0199262991321287E-2</v>
      </c>
      <c r="Z68" s="30">
        <v>5.0251006364206763E-2</v>
      </c>
      <c r="AA68" s="30">
        <v>4.4478887454749705E-2</v>
      </c>
      <c r="AB68" s="30">
        <v>8.2814371262020181E-2</v>
      </c>
      <c r="AC68" s="30">
        <v>5.9688382168450849E-2</v>
      </c>
      <c r="AD68" s="30">
        <v>3.9463540806890407E-2</v>
      </c>
      <c r="AE68" s="30">
        <v>4.6914756997595619E-2</v>
      </c>
      <c r="AF68" s="30">
        <v>6.8461950470548816E-2</v>
      </c>
      <c r="AG68" s="30">
        <v>8.8451362847897785E-2</v>
      </c>
      <c r="AH68" s="30">
        <v>5.8564460807938978E-2</v>
      </c>
      <c r="AI68" s="30">
        <v>5.1291537997304237E-2</v>
      </c>
      <c r="AJ68" s="30">
        <v>0.10899141667168832</v>
      </c>
      <c r="AK68" s="30">
        <v>4.5551528296088328E-2</v>
      </c>
      <c r="AL68" s="30">
        <v>3.0096311870900339E-2</v>
      </c>
      <c r="AM68" s="30">
        <v>4.0030683238085452E-2</v>
      </c>
      <c r="AN68" s="30">
        <v>2.8381628142982063E-2</v>
      </c>
      <c r="AO68" s="30">
        <v>4.9791912427823215E-2</v>
      </c>
    </row>
    <row r="69" spans="1:41" ht="14.25" x14ac:dyDescent="0.2">
      <c r="A69" s="28">
        <v>58</v>
      </c>
      <c r="B69" s="30">
        <v>4.8229947234308623E-2</v>
      </c>
      <c r="C69" s="30">
        <v>0.11275655183434097</v>
      </c>
      <c r="D69" s="30">
        <v>4.3560770651288161E-2</v>
      </c>
      <c r="E69" s="30">
        <v>3.1480211140146874E-2</v>
      </c>
      <c r="F69" s="30">
        <v>5.4958120221618278E-2</v>
      </c>
      <c r="G69" s="30">
        <v>5.9254020191665369E-2</v>
      </c>
      <c r="H69" s="30">
        <v>6.5811926723596148E-2</v>
      </c>
      <c r="I69" s="30">
        <v>3.6802428051502023E-2</v>
      </c>
      <c r="J69" s="30">
        <v>3.3595975793701438E-2</v>
      </c>
      <c r="K69" s="30">
        <v>3.4498755614805754E-2</v>
      </c>
      <c r="L69" s="30">
        <v>4.0727464254836754E-2</v>
      </c>
      <c r="M69" s="30">
        <v>3.9811178317515683E-2</v>
      </c>
      <c r="N69" s="30">
        <v>5.4177169794376923E-2</v>
      </c>
      <c r="O69" s="30">
        <v>8.5339283833125945E-2</v>
      </c>
      <c r="P69" s="30">
        <v>4.4163143816066119E-2</v>
      </c>
      <c r="Q69" s="30">
        <v>7.5252415282701657E-2</v>
      </c>
      <c r="R69" s="30">
        <v>2.8076125874909819E-2</v>
      </c>
      <c r="S69" s="30">
        <v>4.365510382161375E-2</v>
      </c>
      <c r="T69" s="30">
        <v>6.9023029569019956E-2</v>
      </c>
      <c r="U69" s="30">
        <v>7.3578634212421834E-2</v>
      </c>
      <c r="V69" s="30">
        <v>4.1816818209245099E-2</v>
      </c>
      <c r="W69" s="30">
        <v>4.7181363239863439E-2</v>
      </c>
      <c r="X69" s="30">
        <v>5.8984495308876284E-2</v>
      </c>
      <c r="Y69" s="30">
        <v>7.0253834176692287E-2</v>
      </c>
      <c r="Z69" s="30">
        <v>5.0093333651607841E-2</v>
      </c>
      <c r="AA69" s="30">
        <v>4.4334533345367744E-2</v>
      </c>
      <c r="AB69" s="30">
        <v>8.2568449588037662E-2</v>
      </c>
      <c r="AC69" s="30">
        <v>5.9497026952205267E-2</v>
      </c>
      <c r="AD69" s="30">
        <v>3.9406047967197821E-2</v>
      </c>
      <c r="AE69" s="30">
        <v>4.6728136222842664E-2</v>
      </c>
      <c r="AF69" s="30">
        <v>6.8546459960284079E-2</v>
      </c>
      <c r="AG69" s="30">
        <v>8.8062948589289203E-2</v>
      </c>
      <c r="AH69" s="30">
        <v>5.8732597691050215E-2</v>
      </c>
      <c r="AI69" s="30">
        <v>5.1028840507023165E-2</v>
      </c>
      <c r="AJ69" s="30">
        <v>0.10837299486534735</v>
      </c>
      <c r="AK69" s="30">
        <v>4.5475399027173458E-2</v>
      </c>
      <c r="AL69" s="30">
        <v>3.0195450903712118E-2</v>
      </c>
      <c r="AM69" s="30">
        <v>3.9963540540471687E-2</v>
      </c>
      <c r="AN69" s="30">
        <v>2.8509968352084192E-2</v>
      </c>
      <c r="AO69" s="30">
        <v>4.9555395196911212E-2</v>
      </c>
    </row>
    <row r="70" spans="1:41" ht="14.25" x14ac:dyDescent="0.2">
      <c r="A70" s="28">
        <v>59</v>
      </c>
      <c r="B70" s="30">
        <v>4.8109189626926785E-2</v>
      </c>
      <c r="C70" s="30">
        <v>0.11208176820259075</v>
      </c>
      <c r="D70" s="30">
        <v>4.3434316778555582E-2</v>
      </c>
      <c r="E70" s="30">
        <v>3.1554829772127535E-2</v>
      </c>
      <c r="F70" s="30">
        <v>5.4807780041171705E-2</v>
      </c>
      <c r="G70" s="30">
        <v>5.9407951190096897E-2</v>
      </c>
      <c r="H70" s="30">
        <v>6.5475258715002704E-2</v>
      </c>
      <c r="I70" s="30">
        <v>3.6790850105086204E-2</v>
      </c>
      <c r="J70" s="30">
        <v>3.3634746687106531E-2</v>
      </c>
      <c r="K70" s="30">
        <v>3.4522377389882175E-2</v>
      </c>
      <c r="L70" s="30">
        <v>4.0649287735376793E-2</v>
      </c>
      <c r="M70" s="30">
        <v>3.9748546945178376E-2</v>
      </c>
      <c r="N70" s="30">
        <v>5.4040212222998818E-2</v>
      </c>
      <c r="O70" s="30">
        <v>8.5139733907153348E-2</v>
      </c>
      <c r="P70" s="30">
        <v>4.4026421222196355E-2</v>
      </c>
      <c r="Q70" s="30">
        <v>7.5139747792221101E-2</v>
      </c>
      <c r="R70" s="30">
        <v>2.8207771873403953E-2</v>
      </c>
      <c r="S70" s="30">
        <v>4.3692787889393347E-2</v>
      </c>
      <c r="T70" s="30">
        <v>6.8630935551422301E-2</v>
      </c>
      <c r="U70" s="30">
        <v>7.3579371531640181E-2</v>
      </c>
      <c r="V70" s="30">
        <v>4.1804967445290941E-2</v>
      </c>
      <c r="W70" s="30">
        <v>4.6993039153042648E-2</v>
      </c>
      <c r="X70" s="30">
        <v>5.8765241948178559E-2</v>
      </c>
      <c r="Y70" s="30">
        <v>7.030672745936295E-2</v>
      </c>
      <c r="Z70" s="30">
        <v>4.9940721183211911E-2</v>
      </c>
      <c r="AA70" s="30">
        <v>4.4194826756270178E-2</v>
      </c>
      <c r="AB70" s="30">
        <v>8.2330648924480165E-2</v>
      </c>
      <c r="AC70" s="30">
        <v>5.9311876065865743E-2</v>
      </c>
      <c r="AD70" s="30">
        <v>3.9350283045678447E-2</v>
      </c>
      <c r="AE70" s="30">
        <v>4.6547556985354843E-2</v>
      </c>
      <c r="AF70" s="30">
        <v>6.8628238807752595E-2</v>
      </c>
      <c r="AG70" s="30">
        <v>8.768749442426893E-2</v>
      </c>
      <c r="AH70" s="30">
        <v>5.8895295769256117E-2</v>
      </c>
      <c r="AI70" s="30">
        <v>5.0774646438258797E-2</v>
      </c>
      <c r="AJ70" s="30">
        <v>0.10777521415339519</v>
      </c>
      <c r="AK70" s="30">
        <v>4.5401548562165939E-2</v>
      </c>
      <c r="AL70" s="30">
        <v>3.0291488669968114E-2</v>
      </c>
      <c r="AM70" s="30">
        <v>3.9898379885131563E-2</v>
      </c>
      <c r="AN70" s="30">
        <v>2.8634304635785535E-2</v>
      </c>
      <c r="AO70" s="30">
        <v>4.9326495264046422E-2</v>
      </c>
    </row>
    <row r="71" spans="1:41" ht="14.25" x14ac:dyDescent="0.2">
      <c r="A71" s="28">
        <v>60</v>
      </c>
      <c r="B71" s="30">
        <v>4.7992183299482516E-2</v>
      </c>
      <c r="C71" s="30">
        <v>0.11142951983542426</v>
      </c>
      <c r="D71" s="30">
        <v>4.331183305808306E-2</v>
      </c>
      <c r="E71" s="30">
        <v>3.1627015759680965E-2</v>
      </c>
      <c r="F71" s="30">
        <v>5.4662241709390935E-2</v>
      </c>
      <c r="G71" s="30">
        <v>5.9556984855186013E-2</v>
      </c>
      <c r="H71" s="30">
        <v>6.5149624965466613E-2</v>
      </c>
      <c r="I71" s="30">
        <v>3.6779477231911439E-2</v>
      </c>
      <c r="J71" s="30">
        <v>3.367234422900256E-2</v>
      </c>
      <c r="K71" s="30">
        <v>3.4545246211603375E-2</v>
      </c>
      <c r="L71" s="30">
        <v>4.0573476349249571E-2</v>
      </c>
      <c r="M71" s="30">
        <v>3.9687792446715164E-2</v>
      </c>
      <c r="N71" s="30">
        <v>5.3907578479220453E-2</v>
      </c>
      <c r="O71" s="30">
        <v>8.494662801458519E-2</v>
      </c>
      <c r="P71" s="30">
        <v>4.3894002564071277E-2</v>
      </c>
      <c r="Q71" s="30">
        <v>7.503063732511106E-2</v>
      </c>
      <c r="R71" s="30">
        <v>2.8335321491682164E-2</v>
      </c>
      <c r="S71" s="30">
        <v>4.3729382265607741E-2</v>
      </c>
      <c r="T71" s="30">
        <v>6.8251704336554475E-2</v>
      </c>
      <c r="U71" s="30">
        <v>7.3579916917109189E-2</v>
      </c>
      <c r="V71" s="30">
        <v>4.1793356160322537E-2</v>
      </c>
      <c r="W71" s="30">
        <v>4.6810742427608298E-2</v>
      </c>
      <c r="X71" s="30">
        <v>5.8553094044081488E-2</v>
      </c>
      <c r="Y71" s="30">
        <v>7.0358013876839598E-2</v>
      </c>
      <c r="Z71" s="30">
        <v>4.9792952338179708E-2</v>
      </c>
      <c r="AA71" s="30">
        <v>4.4059563434173166E-2</v>
      </c>
      <c r="AB71" s="30">
        <v>8.210058961533595E-2</v>
      </c>
      <c r="AC71" s="30">
        <v>5.9132656661279315E-2</v>
      </c>
      <c r="AD71" s="30">
        <v>3.9296181133291253E-2</v>
      </c>
      <c r="AE71" s="30">
        <v>4.6372755215720707E-2</v>
      </c>
      <c r="AF71" s="30">
        <v>6.8707415667111915E-2</v>
      </c>
      <c r="AG71" s="30">
        <v>8.7324389193031093E-2</v>
      </c>
      <c r="AH71" s="30">
        <v>5.90528025357413E-2</v>
      </c>
      <c r="AI71" s="30">
        <v>5.0528603289954122E-2</v>
      </c>
      <c r="AJ71" s="30">
        <v>0.10719715399282803</v>
      </c>
      <c r="AK71" s="30">
        <v>4.532990026591377E-2</v>
      </c>
      <c r="AL71" s="30">
        <v>3.0384553307374329E-2</v>
      </c>
      <c r="AM71" s="30">
        <v>3.9835137767866291E-2</v>
      </c>
      <c r="AN71" s="30">
        <v>2.8754793198725759E-2</v>
      </c>
      <c r="AO71" s="30">
        <v>4.910490152619662E-2</v>
      </c>
    </row>
    <row r="72" spans="1:41" ht="14.25" x14ac:dyDescent="0.2">
      <c r="A72" s="28">
        <v>61</v>
      </c>
      <c r="B72" s="30">
        <v>4.7878780670411736E-2</v>
      </c>
      <c r="C72" s="30">
        <v>0.11079873009040098</v>
      </c>
      <c r="D72" s="30">
        <v>4.3193154886204121E-2</v>
      </c>
      <c r="E72" s="30">
        <v>3.1696887153547015E-2</v>
      </c>
      <c r="F72" s="30">
        <v>5.4521292967909529E-2</v>
      </c>
      <c r="G72" s="30">
        <v>5.9701339706375256E-2</v>
      </c>
      <c r="H72" s="30">
        <v>6.4834515542477877E-2</v>
      </c>
      <c r="I72" s="30">
        <v>3.6768315487720526E-2</v>
      </c>
      <c r="J72" s="30">
        <v>3.3708818883921854E-2</v>
      </c>
      <c r="K72" s="30">
        <v>3.456739844665524E-2</v>
      </c>
      <c r="L72" s="30">
        <v>4.0499942041489545E-2</v>
      </c>
      <c r="M72" s="30">
        <v>3.9628844454703049E-2</v>
      </c>
      <c r="N72" s="30">
        <v>5.3779085934328119E-2</v>
      </c>
      <c r="O72" s="30">
        <v>8.4759674388159345E-2</v>
      </c>
      <c r="P72" s="30">
        <v>4.3765709147702614E-2</v>
      </c>
      <c r="Q72" s="30">
        <v>7.4924929062921697E-2</v>
      </c>
      <c r="R72" s="30">
        <v>2.8458940115786868E-2</v>
      </c>
      <c r="S72" s="30">
        <v>4.3764926948574479E-2</v>
      </c>
      <c r="T72" s="30">
        <v>6.7884747978934845E-2</v>
      </c>
      <c r="U72" s="30">
        <v>7.3580293326158452E-2</v>
      </c>
      <c r="V72" s="30">
        <v>4.1781984688335383E-2</v>
      </c>
      <c r="W72" s="30">
        <v>4.6634211552413207E-2</v>
      </c>
      <c r="X72" s="30">
        <v>5.834772822776646E-2</v>
      </c>
      <c r="Y72" s="30">
        <v>7.0407760775993644E-2</v>
      </c>
      <c r="Z72" s="30">
        <v>4.9649820201183248E-2</v>
      </c>
      <c r="AA72" s="30">
        <v>4.3928549397257433E-2</v>
      </c>
      <c r="AB72" s="30">
        <v>8.1877913939606195E-2</v>
      </c>
      <c r="AC72" s="30">
        <v>5.8959109072587834E-2</v>
      </c>
      <c r="AD72" s="30">
        <v>3.9243679501033135E-2</v>
      </c>
      <c r="AE72" s="30">
        <v>4.6203479320149565E-2</v>
      </c>
      <c r="AF72" s="30">
        <v>6.8784111225411282E-2</v>
      </c>
      <c r="AG72" s="30">
        <v>8.6973056689868322E-2</v>
      </c>
      <c r="AH72" s="30">
        <v>5.9205351627615643E-2</v>
      </c>
      <c r="AI72" s="30">
        <v>5.0290369533930956E-2</v>
      </c>
      <c r="AJ72" s="30">
        <v>0.10663793023026957</v>
      </c>
      <c r="AK72" s="30">
        <v>4.5260377957859976E-2</v>
      </c>
      <c r="AL72" s="30">
        <v>3.0474767387753232E-2</v>
      </c>
      <c r="AM72" s="30">
        <v>3.9773750568950383E-2</v>
      </c>
      <c r="AN72" s="30">
        <v>2.8871585707208824E-2</v>
      </c>
      <c r="AO72" s="30">
        <v>4.8890311884484117E-2</v>
      </c>
    </row>
    <row r="73" spans="1:41" ht="14.25" x14ac:dyDescent="0.2">
      <c r="A73" s="28">
        <v>62</v>
      </c>
      <c r="B73" s="30">
        <v>4.776883881862326E-2</v>
      </c>
      <c r="C73" s="30">
        <v>0.11018838562377331</v>
      </c>
      <c r="D73" s="30">
        <v>4.3078124541698681E-2</v>
      </c>
      <c r="E73" s="30">
        <v>3.1764554440087078E-2</v>
      </c>
      <c r="F73" s="30">
        <v>5.4384732625667009E-2</v>
      </c>
      <c r="G73" s="30">
        <v>5.9841222372028602E-2</v>
      </c>
      <c r="H73" s="30">
        <v>6.4529448833889447E-2</v>
      </c>
      <c r="I73" s="30">
        <v>3.6757369099717385E-2</v>
      </c>
      <c r="J73" s="30">
        <v>3.3744218303630946E-2</v>
      </c>
      <c r="K73" s="30">
        <v>3.4588868129115991E-2</v>
      </c>
      <c r="L73" s="30">
        <v>4.042859915501551E-2</v>
      </c>
      <c r="M73" s="30">
        <v>3.9571634875961825E-2</v>
      </c>
      <c r="N73" s="30">
        <v>5.3654560119069217E-2</v>
      </c>
      <c r="O73" s="30">
        <v>8.4578597225926755E-2</v>
      </c>
      <c r="P73" s="30">
        <v>4.3641369643676375E-2</v>
      </c>
      <c r="Q73" s="30">
        <v>7.4822476178605157E-2</v>
      </c>
      <c r="R73" s="30">
        <v>2.857878703903638E-2</v>
      </c>
      <c r="S73" s="30">
        <v>4.379946047118799E-2</v>
      </c>
      <c r="T73" s="30">
        <v>6.7529509251364139E-2</v>
      </c>
      <c r="U73" s="30">
        <v>7.3580521145220734E-2</v>
      </c>
      <c r="V73" s="30">
        <v>4.177085240077627E-2</v>
      </c>
      <c r="W73" s="30">
        <v>4.646319728231374E-2</v>
      </c>
      <c r="X73" s="30">
        <v>5.8148838907547962E-2</v>
      </c>
      <c r="Y73" s="30">
        <v>7.0456032037433891E-2</v>
      </c>
      <c r="Z73" s="30">
        <v>4.9511127329861848E-2</v>
      </c>
      <c r="AA73" s="30">
        <v>4.3801600449758338E-2</v>
      </c>
      <c r="AB73" s="30">
        <v>8.1662284665842577E-2</v>
      </c>
      <c r="AC73" s="30">
        <v>5.8790986337950324E-2</v>
      </c>
      <c r="AD73" s="30">
        <v>3.9192717623840023E-2</v>
      </c>
      <c r="AE73" s="30">
        <v>4.6039489782093934E-2</v>
      </c>
      <c r="AF73" s="30">
        <v>6.8858438816764567E-2</v>
      </c>
      <c r="AG73" s="30">
        <v>8.6632953518325451E-2</v>
      </c>
      <c r="AH73" s="30">
        <v>5.9353163709749301E-2</v>
      </c>
      <c r="AI73" s="30">
        <v>5.0059615721258055E-2</v>
      </c>
      <c r="AJ73" s="30">
        <v>0.10609669697917834</v>
      </c>
      <c r="AK73" s="30">
        <v>4.519290643288798E-2</v>
      </c>
      <c r="AL73" s="30">
        <v>3.0562248064933462E-2</v>
      </c>
      <c r="AM73" s="30">
        <v>3.971415507485121E-2</v>
      </c>
      <c r="AN73" s="30">
        <v>2.8984828909463856E-2</v>
      </c>
      <c r="AO73" s="30">
        <v>4.8682434350472592E-2</v>
      </c>
    </row>
    <row r="74" spans="1:41" ht="14.25" x14ac:dyDescent="0.2">
      <c r="A74" s="28">
        <v>63</v>
      </c>
      <c r="B74" s="30">
        <v>4.7662219749090573E-2</v>
      </c>
      <c r="C74" s="30">
        <v>0.10959753234462988</v>
      </c>
      <c r="D74" s="30">
        <v>4.2966591091307516E-2</v>
      </c>
      <c r="E74" s="30">
        <v>3.1830121139442724E-2</v>
      </c>
      <c r="F74" s="30">
        <v>5.4252369965710256E-2</v>
      </c>
      <c r="G74" s="30">
        <v>5.9976828312195307E-2</v>
      </c>
      <c r="H74" s="30">
        <v>6.4233969910294508E-2</v>
      </c>
      <c r="I74" s="30">
        <v>3.6746640739323766E-2</v>
      </c>
      <c r="J74" s="30">
        <v>3.3778587523078496E-2</v>
      </c>
      <c r="K74" s="30">
        <v>3.4609687145237933E-2</v>
      </c>
      <c r="L74" s="30">
        <v>4.0359364619837024E-2</v>
      </c>
      <c r="M74" s="30">
        <v>3.9516097943992357E-2</v>
      </c>
      <c r="N74" s="30">
        <v>5.3533834509096767E-2</v>
      </c>
      <c r="O74" s="30">
        <v>8.4403135742824764E-2</v>
      </c>
      <c r="P74" s="30">
        <v>4.3520820023541962E-2</v>
      </c>
      <c r="Q74" s="30">
        <v>7.4723139398833238E-2</v>
      </c>
      <c r="R74" s="30">
        <v>2.869501535946295E-2</v>
      </c>
      <c r="S74" s="30">
        <v>4.3833019925306305E-2</v>
      </c>
      <c r="T74" s="30">
        <v>6.7185460309169054E-2</v>
      </c>
      <c r="U74" s="30">
        <v>7.358061848137365E-2</v>
      </c>
      <c r="V74" s="30">
        <v>4.1759957855748819E-2</v>
      </c>
      <c r="W74" s="30">
        <v>4.6297462262671729E-2</v>
      </c>
      <c r="X74" s="30">
        <v>5.7956137214587145E-2</v>
      </c>
      <c r="Y74" s="30">
        <v>7.0502888284112553E-2</v>
      </c>
      <c r="Z74" s="30">
        <v>4.9376685477663163E-2</v>
      </c>
      <c r="AA74" s="30">
        <v>4.3678541705423291E-2</v>
      </c>
      <c r="AB74" s="30">
        <v>8.1453383709467309E-2</v>
      </c>
      <c r="AC74" s="30">
        <v>5.862805369482138E-2</v>
      </c>
      <c r="AD74" s="30">
        <v>3.9143237183135948E-2</v>
      </c>
      <c r="AE74" s="30">
        <v>4.5880558726156151E-2</v>
      </c>
      <c r="AF74" s="30">
        <v>6.8930504979779483E-2</v>
      </c>
      <c r="AG74" s="30">
        <v>8.6303567063745756E-2</v>
      </c>
      <c r="AH74" s="30">
        <v>5.9496447297664679E-2</v>
      </c>
      <c r="AI74" s="30">
        <v>4.9836025159329278E-2</v>
      </c>
      <c r="AJ74" s="30">
        <v>0.10557264737063043</v>
      </c>
      <c r="AK74" s="30">
        <v>4.512741186493896E-2</v>
      </c>
      <c r="AL74" s="30">
        <v>3.0647107240720395E-2</v>
      </c>
      <c r="AM74" s="30">
        <v>3.9656288889258429E-2</v>
      </c>
      <c r="AN74" s="30">
        <v>2.9094664390202807E-2</v>
      </c>
      <c r="AO74" s="30">
        <v>4.8480987754637939E-2</v>
      </c>
    </row>
    <row r="75" spans="1:41" ht="14.25" x14ac:dyDescent="0.2">
      <c r="A75" s="28">
        <v>64</v>
      </c>
      <c r="B75" s="30">
        <v>4.7558790550930707E-2</v>
      </c>
      <c r="C75" s="30">
        <v>0.1090252716013127</v>
      </c>
      <c r="D75" s="30">
        <v>4.2858410249843271E-2</v>
      </c>
      <c r="E75" s="30">
        <v>3.1893684347795492E-2</v>
      </c>
      <c r="F75" s="30">
        <v>5.412402417690676E-2</v>
      </c>
      <c r="G75" s="30">
        <v>6.0108342495949652E-2</v>
      </c>
      <c r="H75" s="30">
        <v>6.3947648961112824E-2</v>
      </c>
      <c r="I75" s="30">
        <v>3.6736131758114077E-2</v>
      </c>
      <c r="J75" s="30">
        <v>3.3811969139670994E-2</v>
      </c>
      <c r="K75" s="30">
        <v>3.4629885400920157E-2</v>
      </c>
      <c r="L75" s="30">
        <v>4.0292158080893925E-2</v>
      </c>
      <c r="M75" s="30">
        <v>3.9462170242695604E-2</v>
      </c>
      <c r="N75" s="30">
        <v>5.341675027912518E-2</v>
      </c>
      <c r="O75" s="30">
        <v>8.4233043276009223E-2</v>
      </c>
      <c r="P75" s="30">
        <v>4.3403903437426727E-2</v>
      </c>
      <c r="Q75" s="30">
        <v>7.4626786588146032E-2</v>
      </c>
      <c r="R75" s="30">
        <v>2.8807771962404916E-2</v>
      </c>
      <c r="S75" s="30">
        <v>4.3865640991488375E-2</v>
      </c>
      <c r="T75" s="30">
        <v>6.6852101314364809E-2</v>
      </c>
      <c r="U75" s="30">
        <v>7.358060141958056E-2</v>
      </c>
      <c r="V75" s="30">
        <v>4.1749298927638234E-2</v>
      </c>
      <c r="W75" s="30">
        <v>4.6136780612053618E-2</v>
      </c>
      <c r="X75" s="30">
        <v>5.7769350006706022E-2</v>
      </c>
      <c r="Y75" s="30">
        <v>7.0548387075448638E-2</v>
      </c>
      <c r="Z75" s="30">
        <v>4.9246315284958042E-2</v>
      </c>
      <c r="AA75" s="30">
        <v>4.3559207122889632E-2</v>
      </c>
      <c r="AB75" s="30">
        <v>8.1250910885347638E-2</v>
      </c>
      <c r="AC75" s="30">
        <v>5.8470088060450287E-2</v>
      </c>
      <c r="AD75" s="30">
        <v>3.9095182052163224E-2</v>
      </c>
      <c r="AE75" s="30">
        <v>4.5726469457723518E-2</v>
      </c>
      <c r="AF75" s="30">
        <v>6.900040996433443E-2</v>
      </c>
      <c r="AG75" s="30">
        <v>8.5984413581406738E-2</v>
      </c>
      <c r="AH75" s="30">
        <v>5.9635399523811916E-2</v>
      </c>
      <c r="AI75" s="30">
        <v>4.9619294258873126E-2</v>
      </c>
      <c r="AJ75" s="30">
        <v>0.10506501348569652</v>
      </c>
      <c r="AK75" s="30">
        <v>4.5063822114346008E-2</v>
      </c>
      <c r="AL75" s="30">
        <v>3.0729451743501279E-2</v>
      </c>
      <c r="AM75" s="30">
        <v>3.9600090752709649E-2</v>
      </c>
      <c r="AN75" s="30">
        <v>2.920122843174866E-2</v>
      </c>
      <c r="AO75" s="30">
        <v>4.8285702146835474E-2</v>
      </c>
    </row>
    <row r="76" spans="1:41" ht="14.25" x14ac:dyDescent="0.2">
      <c r="A76" s="28">
        <v>65</v>
      </c>
      <c r="B76" s="30">
        <v>4.7458423470200684E-2</v>
      </c>
      <c r="C76" s="30">
        <v>0.10847075659668604</v>
      </c>
      <c r="D76" s="30">
        <v>4.2753444206250935E-2</v>
      </c>
      <c r="E76" s="30">
        <v>3.1955335229641335E-2</v>
      </c>
      <c r="F76" s="30">
        <v>5.3999523811153916E-2</v>
      </c>
      <c r="G76" s="30">
        <v>6.0235940035909818E-2</v>
      </c>
      <c r="H76" s="30">
        <v>6.367007980675865E-2</v>
      </c>
      <c r="I76" s="30">
        <v>3.6725842391870156E-2</v>
      </c>
      <c r="J76" s="30">
        <v>3.384440347756823E-2</v>
      </c>
      <c r="K76" s="30">
        <v>3.4649490973736485E-2</v>
      </c>
      <c r="L76" s="30">
        <v>4.0226901976100127E-2</v>
      </c>
      <c r="M76" s="30">
        <v>3.9409790706865566E-2</v>
      </c>
      <c r="N76" s="30">
        <v>5.3303156035212407E-2</v>
      </c>
      <c r="O76" s="30">
        <v>8.4068086441989154E-2</v>
      </c>
      <c r="P76" s="30">
        <v>4.3290470047180785E-2</v>
      </c>
      <c r="Q76" s="30">
        <v>7.4533292354434844E-2</v>
      </c>
      <c r="R76" s="30">
        <v>2.8917197569261033E-2</v>
      </c>
      <c r="S76" s="30">
        <v>4.3897357972859652E-2</v>
      </c>
      <c r="T76" s="30">
        <v>6.65289590485727E-2</v>
      </c>
      <c r="U76" s="30">
        <v>7.3580484249870626E-2</v>
      </c>
      <c r="V76" s="30">
        <v>4.1738872919695025E-2</v>
      </c>
      <c r="W76" s="30">
        <v>4.59809374774518E-2</v>
      </c>
      <c r="X76" s="30">
        <v>5.7588218928641188E-2</v>
      </c>
      <c r="Y76" s="30">
        <v>7.0592583088139094E-2</v>
      </c>
      <c r="Z76" s="30">
        <v>4.9119845948804919E-2</v>
      </c>
      <c r="AA76" s="30">
        <v>4.3443439055238287E-2</v>
      </c>
      <c r="AB76" s="30">
        <v>8.1054582748658177E-2</v>
      </c>
      <c r="AC76" s="30">
        <v>5.8316877506774611E-2</v>
      </c>
      <c r="AD76" s="30">
        <v>3.9048498267556075E-2</v>
      </c>
      <c r="AE76" s="30">
        <v>4.557701598899766E-2</v>
      </c>
      <c r="AF76" s="30">
        <v>6.9068248193064452E-2</v>
      </c>
      <c r="AG76" s="30">
        <v>8.5675036397293125E-2</v>
      </c>
      <c r="AH76" s="30">
        <v>5.9770206851257779E-2</v>
      </c>
      <c r="AI76" s="30">
        <v>4.9409132629586905E-2</v>
      </c>
      <c r="AJ76" s="30">
        <v>0.10457306570386726</v>
      </c>
      <c r="AK76" s="30">
        <v>4.5002066956289832E-2</v>
      </c>
      <c r="AL76" s="30">
        <v>3.0809383515073563E-2</v>
      </c>
      <c r="AM76" s="30">
        <v>3.9545500786914767E-2</v>
      </c>
      <c r="AN76" s="30">
        <v>2.9304651959186634E-2</v>
      </c>
      <c r="AO76" s="30">
        <v>4.8096318960303641E-2</v>
      </c>
    </row>
    <row r="77" spans="1:41" ht="14.25" x14ac:dyDescent="0.2">
      <c r="A77" s="28">
        <v>66</v>
      </c>
      <c r="B77" s="30">
        <v>4.7360995915595616E-2</v>
      </c>
      <c r="C77" s="30">
        <v>0.10793318902615656</v>
      </c>
      <c r="D77" s="30">
        <v>4.2651561424829509E-2</v>
      </c>
      <c r="E77" s="30">
        <v>3.2015159465458076E-2</v>
      </c>
      <c r="F77" s="30">
        <v>5.3878706266263121E-2</v>
      </c>
      <c r="G77" s="30">
        <v>6.0359786782469227E-2</v>
      </c>
      <c r="H77" s="30">
        <v>6.3400878487680945E-2</v>
      </c>
      <c r="I77" s="30">
        <v>3.6715771937020136E-2</v>
      </c>
      <c r="J77" s="30">
        <v>3.3875928738485772E-2</v>
      </c>
      <c r="K77" s="30">
        <v>3.4668530251156016E-2</v>
      </c>
      <c r="L77" s="30">
        <v>4.0163521574213545E-2</v>
      </c>
      <c r="M77" s="30">
        <v>3.935890060405689E-2</v>
      </c>
      <c r="N77" s="30">
        <v>5.3192907532739309E-2</v>
      </c>
      <c r="O77" s="30">
        <v>8.3908044343436572E-2</v>
      </c>
      <c r="P77" s="30">
        <v>4.3180376826657429E-2</v>
      </c>
      <c r="Q77" s="30">
        <v>7.4442537675147635E-2</v>
      </c>
      <c r="R77" s="30">
        <v>2.9023426837016641E-2</v>
      </c>
      <c r="S77" s="30">
        <v>4.3928203832091617E-2</v>
      </c>
      <c r="T77" s="30">
        <v>6.6215585536441468E-2</v>
      </c>
      <c r="U77" s="30">
        <v>7.3580279668141069E-2</v>
      </c>
      <c r="V77" s="30">
        <v>4.1728676661762165E-2</v>
      </c>
      <c r="W77" s="30">
        <v>4.5829728573391071E-2</v>
      </c>
      <c r="X77" s="30">
        <v>5.7412499526776628E-2</v>
      </c>
      <c r="Y77" s="30">
        <v>7.0635528284710203E-2</v>
      </c>
      <c r="Z77" s="30">
        <v>4.8997114879645309E-2</v>
      </c>
      <c r="AA77" s="30">
        <v>4.3331087815326574E-2</v>
      </c>
      <c r="AB77" s="30">
        <v>8.0864131517492721E-2</v>
      </c>
      <c r="AC77" s="30">
        <v>5.8168220736865672E-2</v>
      </c>
      <c r="AD77" s="30">
        <v>3.9003133990044958E-2</v>
      </c>
      <c r="AE77" s="30">
        <v>4.5432002559811835E-2</v>
      </c>
      <c r="AF77" s="30">
        <v>6.9134108682250783E-2</v>
      </c>
      <c r="AG77" s="30">
        <v>8.5375004217714601E-2</v>
      </c>
      <c r="AH77" s="30">
        <v>5.9901045738548042E-2</v>
      </c>
      <c r="AI77" s="30">
        <v>4.9205262986634191E-2</v>
      </c>
      <c r="AJ77" s="30">
        <v>0.10409611164519061</v>
      </c>
      <c r="AK77" s="30">
        <v>4.4942078244846417E-2</v>
      </c>
      <c r="AL77" s="30">
        <v>3.0886999802171689E-2</v>
      </c>
      <c r="AM77" s="30">
        <v>3.9492460677186036E-2</v>
      </c>
      <c r="AN77" s="30">
        <v>2.9405060551203732E-2</v>
      </c>
      <c r="AO77" s="30">
        <v>4.7912590996022741E-2</v>
      </c>
    </row>
    <row r="78" spans="1:41" ht="14.25" x14ac:dyDescent="0.2">
      <c r="A78" s="28">
        <v>67</v>
      </c>
      <c r="B78" s="30">
        <v>4.7266390411894177E-2</v>
      </c>
      <c r="C78" s="30">
        <v>0.10741181593041826</v>
      </c>
      <c r="D78" s="30">
        <v>4.2552636429072699E-2</v>
      </c>
      <c r="E78" s="30">
        <v>3.2073237659376419E-2</v>
      </c>
      <c r="F78" s="30">
        <v>5.3761417294367453E-2</v>
      </c>
      <c r="G78" s="30">
        <v>6.0480039880177028E-2</v>
      </c>
      <c r="H78" s="30">
        <v>6.3139681929814229E-2</v>
      </c>
      <c r="I78" s="30">
        <v>3.6705918903137791E-2</v>
      </c>
      <c r="J78" s="30">
        <v>3.3906581140321856E-2</v>
      </c>
      <c r="K78" s="30">
        <v>3.4687028056393343E-2</v>
      </c>
      <c r="L78" s="30">
        <v>4.0101944980517112E-2</v>
      </c>
      <c r="M78" s="30">
        <v>3.9309443501656771E-2</v>
      </c>
      <c r="N78" s="30">
        <v>5.3085867386153396E-2</v>
      </c>
      <c r="O78" s="30">
        <v>8.3752707823438133E-2</v>
      </c>
      <c r="P78" s="30">
        <v>4.3073487338504801E-2</v>
      </c>
      <c r="Q78" s="30">
        <v>7.4354409543518241E-2</v>
      </c>
      <c r="R78" s="30">
        <v>2.912658849608607E-2</v>
      </c>
      <c r="S78" s="30">
        <v>4.3958210230652606E-2</v>
      </c>
      <c r="T78" s="30">
        <v>6.5911556695704254E-2</v>
      </c>
      <c r="U78" s="30">
        <v>7.3579998953791748E-2</v>
      </c>
      <c r="V78" s="30">
        <v>4.1718706595054167E-2</v>
      </c>
      <c r="W78" s="30">
        <v>4.5682959713851723E-2</v>
      </c>
      <c r="X78" s="30">
        <v>5.7241960416176907E-2</v>
      </c>
      <c r="Y78" s="30">
        <v>7.0677272070768238E-2</v>
      </c>
      <c r="Z78" s="30">
        <v>4.8877967351512286E-2</v>
      </c>
      <c r="AA78" s="30">
        <v>4.3222011257985526E-2</v>
      </c>
      <c r="AB78" s="30">
        <v>8.0679304071259894E-2</v>
      </c>
      <c r="AC78" s="30">
        <v>5.8023926568430584E-2</v>
      </c>
      <c r="AD78" s="30">
        <v>3.8959039456710309E-2</v>
      </c>
      <c r="AE78" s="30">
        <v>4.5291243159773842E-2</v>
      </c>
      <c r="AF78" s="30">
        <v>6.9198075426282868E-2</v>
      </c>
      <c r="AG78" s="30">
        <v>8.5083909543407721E-2</v>
      </c>
      <c r="AH78" s="30">
        <v>6.0028083259231257E-2</v>
      </c>
      <c r="AI78" s="30">
        <v>4.9007420917101419E-2</v>
      </c>
      <c r="AJ78" s="30">
        <v>0.10363349484006457</v>
      </c>
      <c r="AK78" s="30">
        <v>4.4883790024632386E-2</v>
      </c>
      <c r="AL78" s="30">
        <v>3.0962393349865058E-2</v>
      </c>
      <c r="AM78" s="30">
        <v>3.9440913804157596E-2</v>
      </c>
      <c r="AN78" s="30">
        <v>2.9502574501740542E-2</v>
      </c>
      <c r="AO78" s="30">
        <v>4.7734282272482886E-2</v>
      </c>
    </row>
    <row r="79" spans="1:41" ht="14.25" x14ac:dyDescent="0.2">
      <c r="A79" s="28">
        <v>68</v>
      </c>
      <c r="B79" s="30">
        <v>4.7174494513249288E-2</v>
      </c>
      <c r="C79" s="30">
        <v>0.10690592675363253</v>
      </c>
      <c r="D79" s="30">
        <v>4.2456549574134472E-2</v>
      </c>
      <c r="E79" s="30">
        <v>3.2129645710941679E-2</v>
      </c>
      <c r="F79" s="30">
        <v>5.3647510535453469E-2</v>
      </c>
      <c r="G79" s="30">
        <v>6.0596848288600347E-2</v>
      </c>
      <c r="H79" s="30">
        <v>6.2886146685085631E-2</v>
      </c>
      <c r="I79" s="30">
        <v>3.6696281144680709E-2</v>
      </c>
      <c r="J79" s="30">
        <v>3.3936395044778411E-2</v>
      </c>
      <c r="K79" s="30">
        <v>3.4705007763165652E-2</v>
      </c>
      <c r="L79" s="30">
        <v>4.0042103116926908E-2</v>
      </c>
      <c r="M79" s="30">
        <v>3.9261365222360567E-2</v>
      </c>
      <c r="N79" s="30">
        <v>5.2981904775284194E-2</v>
      </c>
      <c r="O79" s="30">
        <v>8.3601878764891779E-2</v>
      </c>
      <c r="P79" s="30">
        <v>4.2969671495025175E-2</v>
      </c>
      <c r="Q79" s="30">
        <v>7.4268800634072374E-2</v>
      </c>
      <c r="R79" s="30">
        <v>2.9226805516417764E-2</v>
      </c>
      <c r="S79" s="30">
        <v>4.3987407569623604E-2</v>
      </c>
      <c r="T79" s="30">
        <v>6.5616471025562895E-2</v>
      </c>
      <c r="U79" s="30">
        <v>7.3579652126983364E-2</v>
      </c>
      <c r="V79" s="30">
        <v>4.1708958845636301E-2</v>
      </c>
      <c r="W79" s="30">
        <v>4.5540446343975693E-2</v>
      </c>
      <c r="X79" s="30">
        <v>5.7076382497605271E-2</v>
      </c>
      <c r="Y79" s="30">
        <v>7.0717861441820684E-2</v>
      </c>
      <c r="Z79" s="30">
        <v>4.8762256150936212E-2</v>
      </c>
      <c r="AA79" s="30">
        <v>4.3116074379742519E-2</v>
      </c>
      <c r="AB79" s="30">
        <v>8.0499861019252661E-2</v>
      </c>
      <c r="AC79" s="30">
        <v>5.7883813428543762E-2</v>
      </c>
      <c r="AD79" s="30">
        <v>3.8916166926793005E-2</v>
      </c>
      <c r="AE79" s="30">
        <v>4.51545610567754E-2</v>
      </c>
      <c r="AF79" s="30">
        <v>6.9260227749356362E-2</v>
      </c>
      <c r="AG79" s="30">
        <v>8.4801367183388487E-2</v>
      </c>
      <c r="AH79" s="30">
        <v>6.0151477679295962E-2</v>
      </c>
      <c r="AI79" s="30">
        <v>4.8815354544993417E-2</v>
      </c>
      <c r="AJ79" s="30">
        <v>0.10318459322700546</v>
      </c>
      <c r="AK79" s="30">
        <v>4.4827138600018746E-2</v>
      </c>
      <c r="AL79" s="30">
        <v>3.103565259459673E-2</v>
      </c>
      <c r="AM79" s="30">
        <v>3.9390805334105439E-2</v>
      </c>
      <c r="AN79" s="30">
        <v>2.9597308920396026E-2</v>
      </c>
      <c r="AO79" s="30">
        <v>4.7561167776443591E-2</v>
      </c>
    </row>
    <row r="80" spans="1:41" ht="14.25" x14ac:dyDescent="0.2">
      <c r="A80" s="28">
        <v>69</v>
      </c>
      <c r="B80" s="30">
        <v>4.708520068615063E-2</v>
      </c>
      <c r="C80" s="30">
        <v>0.10641485059695155</v>
      </c>
      <c r="D80" s="30">
        <v>4.2363186812728992E-2</v>
      </c>
      <c r="E80" s="30">
        <v>3.218445515464663E-2</v>
      </c>
      <c r="F80" s="30">
        <v>5.3536847075432936E-2</v>
      </c>
      <c r="G80" s="30">
        <v>6.0710353269895379E-2</v>
      </c>
      <c r="H80" s="30">
        <v>6.263994774492998E-2</v>
      </c>
      <c r="I80" s="30">
        <v>3.6686855974713994E-2</v>
      </c>
      <c r="J80" s="30">
        <v>3.3965403075018719E-2</v>
      </c>
      <c r="K80" s="30">
        <v>3.4722491400484223E-2</v>
      </c>
      <c r="L80" s="30">
        <v>3.9983929682001929E-2</v>
      </c>
      <c r="M80" s="30">
        <v>3.9214613790704123E-2</v>
      </c>
      <c r="N80" s="30">
        <v>5.2880895152027207E-2</v>
      </c>
      <c r="O80" s="30">
        <v>8.3455369432746673E-2</v>
      </c>
      <c r="P80" s="30">
        <v>4.2868805309139502E-2</v>
      </c>
      <c r="Q80" s="30">
        <v>7.4185608986611529E-2</v>
      </c>
      <c r="R80" s="30">
        <v>2.9324195293774391E-2</v>
      </c>
      <c r="S80" s="30">
        <v>4.4015825031504141E-2</v>
      </c>
      <c r="T80" s="30">
        <v>6.5329948341599886E-2</v>
      </c>
      <c r="U80" s="30">
        <v>7.3579248087962457E-2</v>
      </c>
      <c r="V80" s="30">
        <v>4.1699429288044598E-2</v>
      </c>
      <c r="W80" s="30">
        <v>4.5402013076921932E-2</v>
      </c>
      <c r="X80" s="30">
        <v>5.6915558222137452E-2</v>
      </c>
      <c r="Y80" s="30">
        <v>7.075734112046228E-2</v>
      </c>
      <c r="Z80" s="30">
        <v>4.8649841228585622E-2</v>
      </c>
      <c r="AA80" s="30">
        <v>4.3013148936400292E-2</v>
      </c>
      <c r="AB80" s="30">
        <v>8.0325575834254925E-2</v>
      </c>
      <c r="AC80" s="30">
        <v>5.7747708862701419E-2</v>
      </c>
      <c r="AD80" s="30">
        <v>3.8874470622733082E-2</v>
      </c>
      <c r="AE80" s="30">
        <v>4.5021788335681601E-2</v>
      </c>
      <c r="AF80" s="30">
        <v>6.9320640627656749E-2</v>
      </c>
      <c r="AG80" s="30">
        <v>8.4527012863602424E-2</v>
      </c>
      <c r="AH80" s="30">
        <v>6.0271378995530922E-2</v>
      </c>
      <c r="AI80" s="30">
        <v>4.8628824124972381E-2</v>
      </c>
      <c r="AJ80" s="30">
        <v>0.10274881755294252</v>
      </c>
      <c r="AK80" s="30">
        <v>4.4772062570177962E-2</v>
      </c>
      <c r="AL80" s="30">
        <v>3.1106861855107137E-2</v>
      </c>
      <c r="AM80" s="30">
        <v>3.9342082275617418E-2</v>
      </c>
      <c r="AN80" s="30">
        <v>2.9689373861830459E-2</v>
      </c>
      <c r="AO80" s="30">
        <v>4.7393033142683727E-2</v>
      </c>
    </row>
    <row r="81" spans="1:41" ht="14.25" x14ac:dyDescent="0.2">
      <c r="A81" s="28">
        <v>70</v>
      </c>
      <c r="B81" s="30">
        <v>4.6998406170023932E-2</v>
      </c>
      <c r="C81" s="30">
        <v>0.10593795365687608</v>
      </c>
      <c r="D81" s="30">
        <v>4.2272439458289846E-2</v>
      </c>
      <c r="E81" s="30">
        <v>3.2237733470457108E-2</v>
      </c>
      <c r="F81" s="30">
        <v>5.3429295028023294E-2</v>
      </c>
      <c r="G81" s="30">
        <v>6.0820688845194759E-2</v>
      </c>
      <c r="H81" s="30">
        <v>6.2400777424280074E-2</v>
      </c>
      <c r="I81" s="30">
        <v>3.667764026300091E-2</v>
      </c>
      <c r="J81" s="30">
        <v>3.3993636224280088E-2</v>
      </c>
      <c r="K81" s="30">
        <v>3.4739499748464908E-2</v>
      </c>
      <c r="L81" s="30">
        <v>3.9927361095378311E-2</v>
      </c>
      <c r="M81" s="30">
        <v>3.9169139372858375E-2</v>
      </c>
      <c r="N81" s="30">
        <v>5.2782719950348778E-2</v>
      </c>
      <c r="O81" s="30">
        <v>8.3313001856793578E-2</v>
      </c>
      <c r="P81" s="30">
        <v>4.2770770640266687E-2</v>
      </c>
      <c r="Q81" s="30">
        <v>7.4104737707866519E-2</v>
      </c>
      <c r="R81" s="30">
        <v>2.9418869849702878E-2</v>
      </c>
      <c r="S81" s="30">
        <v>4.4043490622529102E-2</v>
      </c>
      <c r="T81" s="30">
        <v>6.5051628562690755E-2</v>
      </c>
      <c r="U81" s="30">
        <v>7.357879474058171E-2</v>
      </c>
      <c r="V81" s="30">
        <v>4.169011360029673E-2</v>
      </c>
      <c r="W81" s="30">
        <v>4.5267493239940393E-2</v>
      </c>
      <c r="X81" s="30">
        <v>5.6759290900947112E-2</v>
      </c>
      <c r="Y81" s="30">
        <v>7.0795753684645746E-2</v>
      </c>
      <c r="Z81" s="30">
        <v>4.8540589356754094E-2</v>
      </c>
      <c r="AA81" s="30">
        <v>4.2913113078537624E-2</v>
      </c>
      <c r="AB81" s="30">
        <v>8.0156234046381947E-2</v>
      </c>
      <c r="AC81" s="30">
        <v>5.7615449060420154E-2</v>
      </c>
      <c r="AD81" s="30">
        <v>3.8833906667821383E-2</v>
      </c>
      <c r="AE81" s="30">
        <v>4.4892765450027738E-2</v>
      </c>
      <c r="AF81" s="30">
        <v>6.9379384984919801E-2</v>
      </c>
      <c r="AG81" s="30">
        <v>8.4260501925332409E-2</v>
      </c>
      <c r="AH81" s="30">
        <v>6.0387929437607291E-2</v>
      </c>
      <c r="AI81" s="30">
        <v>4.8447601588361033E-2</v>
      </c>
      <c r="AJ81" s="30">
        <v>0.10232560973087246</v>
      </c>
      <c r="AK81" s="30">
        <v>4.4718502836801122E-2</v>
      </c>
      <c r="AL81" s="30">
        <v>3.1176101519884369E-2</v>
      </c>
      <c r="AM81" s="30">
        <v>3.9294693509059675E-2</v>
      </c>
      <c r="AN81" s="30">
        <v>2.9778874476306338E-2</v>
      </c>
      <c r="AO81" s="30">
        <v>4.722967428470759E-2</v>
      </c>
    </row>
    <row r="82" spans="1:41" ht="14.25" x14ac:dyDescent="0.2">
      <c r="A82" s="28">
        <v>71</v>
      </c>
      <c r="B82" s="30">
        <v>4.6914012821899442E-2</v>
      </c>
      <c r="C82" s="30">
        <v>0.10547463683779568</v>
      </c>
      <c r="D82" s="30">
        <v>4.218420394840372E-2</v>
      </c>
      <c r="E82" s="30">
        <v>3.2289544368092837E-2</v>
      </c>
      <c r="F82" s="30">
        <v>5.3324729139605287E-2</v>
      </c>
      <c r="G82" s="30">
        <v>6.0927982221816279E-2</v>
      </c>
      <c r="H82" s="30">
        <v>6.2168344313175528E-2</v>
      </c>
      <c r="I82" s="30">
        <v>3.6668630520518386E-2</v>
      </c>
      <c r="J82" s="30">
        <v>3.4021123956275101E-2</v>
      </c>
      <c r="K82" s="30">
        <v>3.475605242605817E-2</v>
      </c>
      <c r="L82" s="30">
        <v>3.9872336430354816E-2</v>
      </c>
      <c r="M82" s="30">
        <v>3.912489421150922E-2</v>
      </c>
      <c r="N82" s="30">
        <v>5.2687266301880031E-2</v>
      </c>
      <c r="O82" s="30">
        <v>8.3174607252754384E-2</v>
      </c>
      <c r="P82" s="30">
        <v>4.2675454938915891E-2</v>
      </c>
      <c r="Q82" s="30">
        <v>7.402609468999799E-2</v>
      </c>
      <c r="R82" s="30">
        <v>2.9510936040018754E-2</v>
      </c>
      <c r="S82" s="30">
        <v>4.407043121510501E-2</v>
      </c>
      <c r="T82" s="30">
        <v>6.4781170553259049E-2</v>
      </c>
      <c r="U82" s="30">
        <v>7.3578299101882072E-2</v>
      </c>
      <c r="V82" s="30">
        <v>4.1681007311385132E-2</v>
      </c>
      <c r="W82" s="30">
        <v>4.5136728432690454E-2</v>
      </c>
      <c r="X82" s="30">
        <v>5.6607394057857974E-2</v>
      </c>
      <c r="Y82" s="30">
        <v>7.0833139687700886E-2</v>
      </c>
      <c r="Z82" s="30">
        <v>4.8434373795041008E-2</v>
      </c>
      <c r="AA82" s="30">
        <v>4.2815851004784911E-2</v>
      </c>
      <c r="AB82" s="30">
        <v>7.9991632492750986E-2</v>
      </c>
      <c r="AC82" s="30">
        <v>5.7486878398903984E-2</v>
      </c>
      <c r="AD82" s="30">
        <v>3.8794433021605457E-2</v>
      </c>
      <c r="AE82" s="30">
        <v>4.4767340788760324E-2</v>
      </c>
      <c r="AF82" s="30">
        <v>6.94365279639233E-2</v>
      </c>
      <c r="AG82" s="30">
        <v>8.4001508108325185E-2</v>
      </c>
      <c r="AH82" s="30">
        <v>6.0501263936476812E-2</v>
      </c>
      <c r="AI82" s="30">
        <v>4.8271470059612964E-2</v>
      </c>
      <c r="AJ82" s="30">
        <v>0.10191444119467352</v>
      </c>
      <c r="AK82" s="30">
        <v>4.4666402590149756E-2</v>
      </c>
      <c r="AL82" s="30">
        <v>3.1243448230108051E-2</v>
      </c>
      <c r="AM82" s="30">
        <v>3.924858979419743E-2</v>
      </c>
      <c r="AN82" s="30">
        <v>2.9865911175044335E-2</v>
      </c>
      <c r="AO82" s="30">
        <v>4.7070896993506528E-2</v>
      </c>
    </row>
    <row r="83" spans="1:41" ht="14.25" x14ac:dyDescent="0.2">
      <c r="A83" s="28">
        <v>72</v>
      </c>
      <c r="B83" s="30">
        <v>4.6831926950310576E-2</v>
      </c>
      <c r="C83" s="30">
        <v>0.10502433352812957</v>
      </c>
      <c r="D83" s="30">
        <v>4.2098381610874203E-2</v>
      </c>
      <c r="E83" s="30">
        <v>3.2339948047771294E-2</v>
      </c>
      <c r="F83" s="30">
        <v>5.3223030416161388E-2</v>
      </c>
      <c r="G83" s="30">
        <v>6.1032354193176541E-2</v>
      </c>
      <c r="H83" s="30">
        <v>6.1942372292911996E-2</v>
      </c>
      <c r="I83" s="30">
        <v>3.6659822972185063E-2</v>
      </c>
      <c r="J83" s="30">
        <v>3.4047894298112613E-2</v>
      </c>
      <c r="K83" s="30">
        <v>3.4772167971464985E-2</v>
      </c>
      <c r="L83" s="30">
        <v>3.9818797337690448E-2</v>
      </c>
      <c r="M83" s="30">
        <v>3.9081832557326557E-2</v>
      </c>
      <c r="N83" s="30">
        <v>5.2594426758812318E-2</v>
      </c>
      <c r="O83" s="30">
        <v>8.3040025479484081E-2</v>
      </c>
      <c r="P83" s="30">
        <v>4.258275099295239E-2</v>
      </c>
      <c r="Q83" s="30">
        <v>7.3949592345126103E-2</v>
      </c>
      <c r="R83" s="30">
        <v>2.9600495767710289E-2</v>
      </c>
      <c r="S83" s="30">
        <v>4.4096672590043795E-2</v>
      </c>
      <c r="T83" s="30">
        <v>6.4518251022593898E-2</v>
      </c>
      <c r="U83" s="30">
        <v>7.3577767399371385E-2</v>
      </c>
      <c r="V83" s="30">
        <v>4.1672105842200935E-2</v>
      </c>
      <c r="W83" s="30">
        <v>4.5009568099989128E-2</v>
      </c>
      <c r="X83" s="30">
        <v>5.6459690822279862E-2</v>
      </c>
      <c r="Y83" s="30">
        <v>7.086953777070315E-2</v>
      </c>
      <c r="Z83" s="30">
        <v>4.8331073965963034E-2</v>
      </c>
      <c r="AA83" s="30">
        <v>4.2721252632577755E-2</v>
      </c>
      <c r="AB83" s="30">
        <v>7.9831578618862142E-2</v>
      </c>
      <c r="AC83" s="30">
        <v>5.7361849005750587E-2</v>
      </c>
      <c r="AD83" s="30">
        <v>3.8756009413989823E-2</v>
      </c>
      <c r="AE83" s="30">
        <v>4.4645370259415618E-2</v>
      </c>
      <c r="AF83" s="30">
        <v>6.9492133176200177E-2</v>
      </c>
      <c r="AG83" s="30">
        <v>8.3749722413669181E-2</v>
      </c>
      <c r="AH83" s="30">
        <v>6.0611510561489279E-2</v>
      </c>
      <c r="AI83" s="30">
        <v>4.8100223357239402E-2</v>
      </c>
      <c r="AJ83" s="30">
        <v>0.10151481127945217</v>
      </c>
      <c r="AK83" s="30">
        <v>4.4615707278109484E-2</v>
      </c>
      <c r="AL83" s="30">
        <v>3.1308975057308341E-2</v>
      </c>
      <c r="AM83" s="30">
        <v>3.920372376040504E-2</v>
      </c>
      <c r="AN83" s="30">
        <v>2.9950579805336552E-2</v>
      </c>
      <c r="AO83" s="30">
        <v>4.6916516517626405E-2</v>
      </c>
    </row>
    <row r="84" spans="1:41" ht="14.25" x14ac:dyDescent="0.2">
      <c r="A84" s="28">
        <v>73</v>
      </c>
      <c r="B84" s="30">
        <v>4.6752059142561864E-2</v>
      </c>
      <c r="C84" s="30">
        <v>0.10458650752970122</v>
      </c>
      <c r="D84" s="30">
        <v>4.2014878434222247E-2</v>
      </c>
      <c r="E84" s="30">
        <v>3.2389001439484977E-2</v>
      </c>
      <c r="F84" s="30">
        <v>5.3124085771347085E-2</v>
      </c>
      <c r="G84" s="30">
        <v>6.1133919513185475E-2</v>
      </c>
      <c r="H84" s="30">
        <v>6.1722599613539098E-2</v>
      </c>
      <c r="I84" s="30">
        <v>3.6651213619350864E-2</v>
      </c>
      <c r="J84" s="30">
        <v>3.4073973926406209E-2</v>
      </c>
      <c r="K84" s="30">
        <v>3.4787863915966E-2</v>
      </c>
      <c r="L84" s="30">
        <v>3.9766687963121106E-2</v>
      </c>
      <c r="M84" s="30">
        <v>3.9039910598255512E-2</v>
      </c>
      <c r="N84" s="30">
        <v>5.2504099025348472E-2</v>
      </c>
      <c r="O84" s="30">
        <v>8.2909104530159317E-2</v>
      </c>
      <c r="P84" s="30">
        <v>4.2492556677831139E-2</v>
      </c>
      <c r="Q84" s="30">
        <v>7.3875147355080273E-2</v>
      </c>
      <c r="R84" s="30">
        <v>2.9687646197022577E-2</v>
      </c>
      <c r="S84" s="30">
        <v>4.4122239478340042E-2</v>
      </c>
      <c r="T84" s="30">
        <v>6.4262563481692458E-2</v>
      </c>
      <c r="U84" s="30">
        <v>7.357720515743349E-2</v>
      </c>
      <c r="V84" s="30">
        <v>4.1663404540724036E-2</v>
      </c>
      <c r="W84" s="30">
        <v>4.4885869120500299E-2</v>
      </c>
      <c r="X84" s="30">
        <v>5.6316013360219408E-2</v>
      </c>
      <c r="Y84" s="30">
        <v>7.0904984767749424E-2</v>
      </c>
      <c r="Z84" s="30">
        <v>4.8230575141732901E-2</v>
      </c>
      <c r="AA84" s="30">
        <v>4.2629213285959588E-2</v>
      </c>
      <c r="AB84" s="30">
        <v>7.9675889827922619E-2</v>
      </c>
      <c r="AC84" s="30">
        <v>5.724022034122056E-2</v>
      </c>
      <c r="AD84" s="30">
        <v>3.8718597278799338E-2</v>
      </c>
      <c r="AE84" s="30">
        <v>4.4526716888626527E-2</v>
      </c>
      <c r="AF84" s="30">
        <v>6.954626093200611E-2</v>
      </c>
      <c r="AG84" s="30">
        <v>8.3504852041581312E-2</v>
      </c>
      <c r="AH84" s="30">
        <v>6.0718790928460553E-2</v>
      </c>
      <c r="AI84" s="30">
        <v>4.7933665489829913E-2</v>
      </c>
      <c r="AJ84" s="30">
        <v>0.10112624564715089</v>
      </c>
      <c r="AK84" s="30">
        <v>4.4566364562092842E-2</v>
      </c>
      <c r="AL84" s="30">
        <v>3.1372751675190491E-2</v>
      </c>
      <c r="AM84" s="30">
        <v>3.9160049883154802E-2</v>
      </c>
      <c r="AN84" s="30">
        <v>3.0032971831395416E-2</v>
      </c>
      <c r="AO84" s="30">
        <v>4.6766357134714331E-2</v>
      </c>
    </row>
    <row r="85" spans="1:41" ht="14.25" x14ac:dyDescent="0.2">
      <c r="A85" s="28">
        <v>74</v>
      </c>
      <c r="B85" s="30">
        <v>4.6674324088638475E-2</v>
      </c>
      <c r="C85" s="30">
        <v>0.10416065113032391</v>
      </c>
      <c r="D85" s="30">
        <v>4.1933604843995775E-2</v>
      </c>
      <c r="E85" s="30">
        <v>3.2436758422988543E-2</v>
      </c>
      <c r="F85" s="30">
        <v>5.30277876947296E-2</v>
      </c>
      <c r="G85" s="30">
        <v>6.123278724679615E-2</v>
      </c>
      <c r="H85" s="30">
        <v>6.1508778029472966E-2</v>
      </c>
      <c r="I85" s="30">
        <v>3.6642798293397227E-2</v>
      </c>
      <c r="J85" s="30">
        <v>3.4099388247157414E-2</v>
      </c>
      <c r="K85" s="30">
        <v>3.4803156851751282E-2</v>
      </c>
      <c r="L85" s="30">
        <v>3.9715954860640945E-2</v>
      </c>
      <c r="M85" s="30">
        <v>3.899908638764038E-2</v>
      </c>
      <c r="N85" s="30">
        <v>5.2416185698597628E-2</v>
      </c>
      <c r="O85" s="30">
        <v>8.2781700055424068E-2</v>
      </c>
      <c r="P85" s="30">
        <v>4.2404774712528015E-2</v>
      </c>
      <c r="Q85" s="30">
        <v>7.3802680435576029E-2</v>
      </c>
      <c r="R85" s="30">
        <v>2.9772479966217791E-2</v>
      </c>
      <c r="S85" s="30">
        <v>4.4147155602283661E-2</v>
      </c>
      <c r="T85" s="30">
        <v>6.4013817257155825E-2</v>
      </c>
      <c r="U85" s="30">
        <v>7.3576617274121459E-2</v>
      </c>
      <c r="V85" s="30">
        <v>4.1654898712200294E-2</v>
      </c>
      <c r="W85" s="30">
        <v>4.476549541234065E-2</v>
      </c>
      <c r="X85" s="30">
        <v>5.6176202341114312E-2</v>
      </c>
      <c r="Y85" s="30">
        <v>7.0939515804643527E-2</v>
      </c>
      <c r="Z85" s="30">
        <v>4.8132768143044791E-2</v>
      </c>
      <c r="AA85" s="30">
        <v>4.2539633399921506E-2</v>
      </c>
      <c r="AB85" s="30">
        <v>7.9524392874602556E-2</v>
      </c>
      <c r="AC85" s="30">
        <v>5.7121858800253555E-2</v>
      </c>
      <c r="AD85" s="30">
        <v>3.8682159687424944E-2</v>
      </c>
      <c r="AE85" s="30">
        <v>4.441125044043992E-2</v>
      </c>
      <c r="AF85" s="30">
        <v>6.9598968452361465E-2</v>
      </c>
      <c r="AG85" s="30">
        <v>8.3266619399427144E-2</v>
      </c>
      <c r="AH85" s="30">
        <v>6.0823220580751736E-2</v>
      </c>
      <c r="AI85" s="30">
        <v>4.7771610155167954E-2</v>
      </c>
      <c r="AJ85" s="30">
        <v>0.10074829477063951</v>
      </c>
      <c r="AK85" s="30">
        <v>4.4518324262956988E-2</v>
      </c>
      <c r="AL85" s="30">
        <v>3.1434844525236372E-2</v>
      </c>
      <c r="AM85" s="30">
        <v>3.9117524449816976E-2</v>
      </c>
      <c r="AN85" s="30">
        <v>3.0113174517747421E-2</v>
      </c>
      <c r="AO85" s="30">
        <v>4.6620251722276906E-2</v>
      </c>
    </row>
    <row r="86" spans="1:41" ht="14.25" x14ac:dyDescent="0.2">
      <c r="A86" s="28">
        <v>75</v>
      </c>
      <c r="B86" s="30">
        <v>4.659864040435302E-2</v>
      </c>
      <c r="C86" s="30">
        <v>0.10374628330997138</v>
      </c>
      <c r="D86" s="30">
        <v>4.1854475485888498E-2</v>
      </c>
      <c r="E86" s="30">
        <v>3.2483270030218669E-2</v>
      </c>
      <c r="F86" s="30">
        <v>5.2934033939216141E-2</v>
      </c>
      <c r="G86" s="30">
        <v>6.132906109827907E-2</v>
      </c>
      <c r="H86" s="30">
        <v>6.1300671989993782E-2</v>
      </c>
      <c r="I86" s="30">
        <v>3.6634572701613077E-2</v>
      </c>
      <c r="J86" s="30">
        <v>3.4124161469951231E-2</v>
      </c>
      <c r="K86" s="30">
        <v>3.4818062494345492E-2</v>
      </c>
      <c r="L86" s="30">
        <v>3.9666546903208699E-2</v>
      </c>
      <c r="M86" s="30">
        <v>3.8959319771999512E-2</v>
      </c>
      <c r="N86" s="30">
        <v>5.2330594019510457E-2</v>
      </c>
      <c r="O86" s="30">
        <v>8.2657674916537305E-2</v>
      </c>
      <c r="P86" s="30">
        <v>4.2319312422465005E-2</v>
      </c>
      <c r="Q86" s="30">
        <v>7.3732116114051616E-2</v>
      </c>
      <c r="R86" s="30">
        <v>2.9855085397064718E-2</v>
      </c>
      <c r="S86" s="30">
        <v>4.4171443715740111E-2</v>
      </c>
      <c r="T86" s="30">
        <v>6.3771736560974679E-2</v>
      </c>
      <c r="U86" s="30">
        <v>7.3576008089447642E-2</v>
      </c>
      <c r="V86" s="30">
        <v>4.1646583644941781E-2</v>
      </c>
      <c r="W86" s="30">
        <v>4.4648317556155837E-2</v>
      </c>
      <c r="X86" s="30">
        <v>5.6040106438340009E-2</v>
      </c>
      <c r="Y86" s="30">
        <v>7.0973164391462396E-2</v>
      </c>
      <c r="Z86" s="30">
        <v>4.8037549050384598E-2</v>
      </c>
      <c r="AA86" s="30">
        <v>4.2452418240698897E-2</v>
      </c>
      <c r="AB86" s="30">
        <v>7.9376923299965041E-2</v>
      </c>
      <c r="AC86" s="30">
        <v>5.7006637334139798E-2</v>
      </c>
      <c r="AD86" s="30">
        <v>3.8646661283062045E-2</v>
      </c>
      <c r="AE86" s="30">
        <v>4.4298847052614221E-2</v>
      </c>
      <c r="AF86" s="30">
        <v>6.965031006479383E-2</v>
      </c>
      <c r="AG86" s="30">
        <v>8.3034761175482696E-2</v>
      </c>
      <c r="AH86" s="30">
        <v>6.0924909345278166E-2</v>
      </c>
      <c r="AI86" s="30">
        <v>4.7613880248349227E-2</v>
      </c>
      <c r="AJ86" s="30">
        <v>0.10038053248463941</v>
      </c>
      <c r="AK86" s="30">
        <v>4.4471538299526436E-2</v>
      </c>
      <c r="AL86" s="30">
        <v>3.1495316975845844E-2</v>
      </c>
      <c r="AM86" s="30">
        <v>3.9076105517289239E-2</v>
      </c>
      <c r="AN86" s="30">
        <v>3.0191271112689044E-2</v>
      </c>
      <c r="AO86" s="30">
        <v>4.6478041333443576E-2</v>
      </c>
    </row>
    <row r="87" spans="1:41" ht="14.25" x14ac:dyDescent="0.2">
      <c r="A87" s="28">
        <v>76</v>
      </c>
      <c r="B87" s="30">
        <v>4.6524930455738245E-2</v>
      </c>
      <c r="C87" s="30">
        <v>0.1033429480713679</v>
      </c>
      <c r="D87" s="30">
        <v>4.1777409016385825E-2</v>
      </c>
      <c r="E87" s="30">
        <v>3.2528584631747792E-2</v>
      </c>
      <c r="F87" s="30">
        <v>5.2842727226704023E-2</v>
      </c>
      <c r="G87" s="30">
        <v>6.1422839718684674E-2</v>
      </c>
      <c r="H87" s="30">
        <v>6.1098057881453283E-2</v>
      </c>
      <c r="I87" s="30">
        <v>3.6626532466364159E-2</v>
      </c>
      <c r="J87" s="30">
        <v>3.4148316676943624E-2</v>
      </c>
      <c r="K87" s="30">
        <v>3.4832595740101668E-2</v>
      </c>
      <c r="L87" s="30">
        <v>3.9618415192217649E-2</v>
      </c>
      <c r="M87" s="30">
        <v>3.8920572319110169E-2</v>
      </c>
      <c r="N87" s="30">
        <v>5.2247235634202083E-2</v>
      </c>
      <c r="O87" s="30">
        <v>8.2536898766664368E-2</v>
      </c>
      <c r="P87" s="30">
        <v>4.2236081510350187E-2</v>
      </c>
      <c r="Q87" s="30">
        <v>7.3663382520415377E-2</v>
      </c>
      <c r="R87" s="30">
        <v>2.9935546699597859E-2</v>
      </c>
      <c r="S87" s="30">
        <v>4.419512564347694E-2</v>
      </c>
      <c r="T87" s="30">
        <v>6.3536059614537121E-2</v>
      </c>
      <c r="U87" s="30">
        <v>7.3575381446137511E-2</v>
      </c>
      <c r="V87" s="30">
        <v>4.1638454632304978E-2</v>
      </c>
      <c r="W87" s="30">
        <v>4.4534212435881626E-2</v>
      </c>
      <c r="X87" s="30">
        <v>5.590758186131306E-2</v>
      </c>
      <c r="Y87" s="30">
        <v>7.100596250942659E-2</v>
      </c>
      <c r="Z87" s="30">
        <v>4.7944818928127297E-2</v>
      </c>
      <c r="AA87" s="30">
        <v>4.236747764140314E-2</v>
      </c>
      <c r="AB87" s="30">
        <v>7.9233324904596003E-2</v>
      </c>
      <c r="AC87" s="30">
        <v>5.6894435091550344E-2</v>
      </c>
      <c r="AD87" s="30">
        <v>3.8612068215932993E-2</v>
      </c>
      <c r="AE87" s="30">
        <v>4.4189388890819137E-2</v>
      </c>
      <c r="AF87" s="30">
        <v>6.97003373842493E-2</v>
      </c>
      <c r="AG87" s="30">
        <v>8.2809027474160413E-2</v>
      </c>
      <c r="AH87" s="30">
        <v>6.1023961665217508E-2</v>
      </c>
      <c r="AI87" s="30">
        <v>4.7460307383181632E-2</v>
      </c>
      <c r="AJ87" s="30">
        <v>0.10002255460822806</v>
      </c>
      <c r="AK87" s="30">
        <v>4.4425960621835792E-2</v>
      </c>
      <c r="AL87" s="30">
        <v>3.1554229474888729E-2</v>
      </c>
      <c r="AM87" s="30">
        <v>3.9035752863513906E-2</v>
      </c>
      <c r="AN87" s="30">
        <v>3.0267341029855288E-2</v>
      </c>
      <c r="AO87" s="30">
        <v>4.6339574782007009E-2</v>
      </c>
    </row>
    <row r="88" spans="1:41" ht="14.25" x14ac:dyDescent="0.2">
      <c r="A88" s="28">
        <v>77</v>
      </c>
      <c r="B88" s="30">
        <v>4.6453120186244146E-2</v>
      </c>
      <c r="C88" s="30">
        <v>0.10295021288632378</v>
      </c>
      <c r="D88" s="30">
        <v>4.1702327901416369E-2</v>
      </c>
      <c r="E88" s="30">
        <v>3.2572748108793848E-2</v>
      </c>
      <c r="F88" s="30">
        <v>5.2753774970995204E-2</v>
      </c>
      <c r="G88" s="30">
        <v>6.1514216993877602E-2</v>
      </c>
      <c r="H88" s="30">
        <v>6.0900723318106254E-2</v>
      </c>
      <c r="I88" s="30">
        <v>3.6618673158442805E-2</v>
      </c>
      <c r="J88" s="30">
        <v>3.4171875887070602E-2</v>
      </c>
      <c r="K88" s="30">
        <v>3.4846770719224152E-2</v>
      </c>
      <c r="L88" s="30">
        <v>3.957151296680439E-2</v>
      </c>
      <c r="M88" s="30">
        <v>3.888280724693316E-2</v>
      </c>
      <c r="N88" s="30">
        <v>5.2166026365834117E-2</v>
      </c>
      <c r="O88" s="30">
        <v>8.2419247658550132E-2</v>
      </c>
      <c r="P88" s="30">
        <v>4.2154997835567753E-2</v>
      </c>
      <c r="Q88" s="30">
        <v>7.3596411189988498E-2</v>
      </c>
      <c r="R88" s="30">
        <v>3.001394417105363E-2</v>
      </c>
      <c r="S88" s="30">
        <v>4.4218222319434286E-2</v>
      </c>
      <c r="T88" s="30">
        <v>6.3306537824841858E-2</v>
      </c>
      <c r="U88" s="30">
        <v>7.3574740743708844E-2</v>
      </c>
      <c r="V88" s="30">
        <v>4.1630506991332972E-2</v>
      </c>
      <c r="W88" s="30">
        <v>4.4423062897154697E-2</v>
      </c>
      <c r="X88" s="30">
        <v>5.5778491917229278E-2</v>
      </c>
      <c r="Y88" s="30">
        <v>7.1037940692473267E-2</v>
      </c>
      <c r="Z88" s="30">
        <v>4.7854483561488248E-2</v>
      </c>
      <c r="AA88" s="30">
        <v>4.2284725752330887E-2</v>
      </c>
      <c r="AB88" s="30">
        <v>7.9093449257143122E-2</v>
      </c>
      <c r="AC88" s="30">
        <v>5.6785137078475989E-2</v>
      </c>
      <c r="AD88" s="30">
        <v>3.8578348079817859E-2</v>
      </c>
      <c r="AE88" s="30">
        <v>4.4082763820468163E-2</v>
      </c>
      <c r="AF88" s="30">
        <v>6.9749099480469923E-2</v>
      </c>
      <c r="AG88" s="30">
        <v>8.2589181008626333E-2</v>
      </c>
      <c r="AH88" s="30">
        <v>6.1120476911057375E-2</v>
      </c>
      <c r="AI88" s="30">
        <v>4.7310731429861086E-2</v>
      </c>
      <c r="AJ88" s="30">
        <v>9.9673977641009159E-2</v>
      </c>
      <c r="AK88" s="30">
        <v>4.4381547140817101E-2</v>
      </c>
      <c r="AL88" s="30">
        <v>3.161163969562919E-2</v>
      </c>
      <c r="AM88" s="30">
        <v>3.8996427934580247E-2</v>
      </c>
      <c r="AN88" s="30">
        <v>3.0341460026432898E-2</v>
      </c>
      <c r="AO88" s="30">
        <v>4.6204708239794279E-2</v>
      </c>
    </row>
    <row r="89" spans="1:41" ht="14.25" x14ac:dyDescent="0.2">
      <c r="A89" s="28">
        <v>78</v>
      </c>
      <c r="B89" s="30">
        <v>4.6383138947914571E-2</v>
      </c>
      <c r="C89" s="30">
        <v>0.10256766724962008</v>
      </c>
      <c r="D89" s="30">
        <v>4.1629158223295715E-2</v>
      </c>
      <c r="E89" s="30">
        <v>3.2615804011989713E-2</v>
      </c>
      <c r="F89" s="30">
        <v>5.2667089017041979E-2</v>
      </c>
      <c r="G89" s="30">
        <v>6.1603282314428132E-2</v>
      </c>
      <c r="H89" s="30">
        <v>6.0708466478577972E-2</v>
      </c>
      <c r="I89" s="30">
        <v>3.6610990325361303E-2</v>
      </c>
      <c r="J89" s="30">
        <v>3.4194860115875914E-2</v>
      </c>
      <c r="K89" s="30">
        <v>3.4860600844715872E-2</v>
      </c>
      <c r="L89" s="30">
        <v>3.952579551384483E-2</v>
      </c>
      <c r="M89" s="30">
        <v>3.8845989353791799E-2</v>
      </c>
      <c r="N89" s="30">
        <v>5.2086885997069121E-2</v>
      </c>
      <c r="O89" s="30">
        <v>8.2304603676899513E-2</v>
      </c>
      <c r="P89" s="30">
        <v>4.2075981202520651E-2</v>
      </c>
      <c r="Q89" s="30">
        <v>7.3531136877952763E-2</v>
      </c>
      <c r="R89" s="30">
        <v>3.0090354388210061E-2</v>
      </c>
      <c r="S89" s="30">
        <v>4.4240753823869383E-2</v>
      </c>
      <c r="T89" s="30">
        <v>6.3082935010669638E-2</v>
      </c>
      <c r="U89" s="30">
        <v>7.3574088986627872E-2</v>
      </c>
      <c r="V89" s="30">
        <v>4.1622736078484879E-2</v>
      </c>
      <c r="W89" s="30">
        <v>4.4314757423129514E-2</v>
      </c>
      <c r="X89" s="30">
        <v>5.5652706600557877E-2</v>
      </c>
      <c r="Y89" s="30">
        <v>7.1069128103896206E-2</v>
      </c>
      <c r="Z89" s="30">
        <v>4.7766453206234516E-2</v>
      </c>
      <c r="AA89" s="30">
        <v>4.2204080805296362E-2</v>
      </c>
      <c r="AB89" s="30">
        <v>7.8957155235718446E-2</v>
      </c>
      <c r="AC89" s="30">
        <v>5.6678633836502179E-2</v>
      </c>
      <c r="AD89" s="30">
        <v>3.854546985013152E-2</v>
      </c>
      <c r="AE89" s="30">
        <v>4.3978865095776642E-2</v>
      </c>
      <c r="AF89" s="30">
        <v>6.9796643033031458E-2</v>
      </c>
      <c r="AG89" s="30">
        <v>8.2374996346969764E-2</v>
      </c>
      <c r="AH89" s="30">
        <v>6.12145496715093E-2</v>
      </c>
      <c r="AI89" s="30">
        <v>4.7165000070922947E-2</v>
      </c>
      <c r="AJ89" s="30">
        <v>9.9334437533125319E-2</v>
      </c>
      <c r="AK89" s="30">
        <v>4.4338255655824721E-2</v>
      </c>
      <c r="AL89" s="30">
        <v>3.1667602676060946E-2</v>
      </c>
      <c r="AM89" s="30">
        <v>3.895809378878945E-2</v>
      </c>
      <c r="AN89" s="30">
        <v>3.0413700376898056E-2</v>
      </c>
      <c r="AO89" s="30">
        <v>4.6073304848506691E-2</v>
      </c>
    </row>
    <row r="90" spans="1:41" ht="14.25" x14ac:dyDescent="0.2">
      <c r="A90" s="28">
        <v>79</v>
      </c>
      <c r="B90" s="30">
        <v>4.6314919337410831E-2</v>
      </c>
      <c r="C90" s="30">
        <v>0.10219492133277375</v>
      </c>
      <c r="D90" s="30">
        <v>4.1557829496102316E-2</v>
      </c>
      <c r="E90" s="30">
        <v>3.2657793708173122E-2</v>
      </c>
      <c r="F90" s="30">
        <v>5.2582585395620107E-2</v>
      </c>
      <c r="G90" s="30">
        <v>6.1690120828562289E-2</v>
      </c>
      <c r="H90" s="30">
        <v>6.0521095485106535E-2</v>
      </c>
      <c r="I90" s="30">
        <v>3.6603479515263881E-2</v>
      </c>
      <c r="J90" s="30">
        <v>3.4217289431305087E-2</v>
      </c>
      <c r="K90" s="30">
        <v>3.487409885761128E-2</v>
      </c>
      <c r="L90" s="30">
        <v>3.9481220079310875E-2</v>
      </c>
      <c r="M90" s="30">
        <v>3.8810084950130275E-2</v>
      </c>
      <c r="N90" s="30">
        <v>5.2009738062997357E-2</v>
      </c>
      <c r="O90" s="30">
        <v>8.2192854593886144E-2</v>
      </c>
      <c r="P90" s="30">
        <v>4.1998955158135676E-2</v>
      </c>
      <c r="Q90" s="30">
        <v>7.3467497384643865E-2</v>
      </c>
      <c r="R90" s="30">
        <v>3.016485039259198E-2</v>
      </c>
      <c r="S90" s="30">
        <v>4.426273941932557E-2</v>
      </c>
      <c r="T90" s="30">
        <v>6.286502667632865E-2</v>
      </c>
      <c r="U90" s="30">
        <v>7.3573428827211851E-2</v>
      </c>
      <c r="V90" s="30">
        <v>4.1615137302826621E-2</v>
      </c>
      <c r="W90" s="30">
        <v>4.4209189827316697E-2</v>
      </c>
      <c r="X90" s="30">
        <v>5.5530102208525278E-2</v>
      </c>
      <c r="Y90" s="30">
        <v>7.109955260838241E-2</v>
      </c>
      <c r="Z90" s="30">
        <v>4.7680642350941937E-2</v>
      </c>
      <c r="AA90" s="30">
        <v>4.2125464891304532E-2</v>
      </c>
      <c r="AB90" s="30">
        <v>7.8824308599764858E-2</v>
      </c>
      <c r="AC90" s="30">
        <v>5.6574821138773546E-2</v>
      </c>
      <c r="AD90" s="30">
        <v>3.851340382373647E-2</v>
      </c>
      <c r="AE90" s="30">
        <v>4.3877591065527133E-2</v>
      </c>
      <c r="AF90" s="30">
        <v>6.9843012475089949E-2</v>
      </c>
      <c r="AG90" s="30">
        <v>8.2166259208296344E-2</v>
      </c>
      <c r="AH90" s="30">
        <v>6.1306270025692333E-2</v>
      </c>
      <c r="AI90" s="30">
        <v>4.7022968376697616E-2</v>
      </c>
      <c r="AJ90" s="30">
        <v>9.9003588527917019E-2</v>
      </c>
      <c r="AK90" s="30">
        <v>4.429604578111479E-2</v>
      </c>
      <c r="AL90" s="30">
        <v>3.1722170951739459E-2</v>
      </c>
      <c r="AM90" s="30">
        <v>3.8920715038815112E-2</v>
      </c>
      <c r="AN90" s="30">
        <v>3.0484131041470741E-2</v>
      </c>
      <c r="AO90" s="30">
        <v>4.5945234347396724E-2</v>
      </c>
    </row>
    <row r="91" spans="1:41" ht="14.25" x14ac:dyDescent="0.2">
      <c r="A91" s="28">
        <v>80</v>
      </c>
      <c r="B91" s="30">
        <v>4.6248397037510491E-2</v>
      </c>
      <c r="C91" s="30">
        <v>0.1018316047304797</v>
      </c>
      <c r="D91" s="30">
        <v>4.1488274489503318E-2</v>
      </c>
      <c r="E91" s="30">
        <v>3.2698756516152283E-2</v>
      </c>
      <c r="F91" s="30">
        <v>5.2500184092553859E-2</v>
      </c>
      <c r="G91" s="30">
        <v>6.1774813679296825E-2</v>
      </c>
      <c r="H91" s="30">
        <v>6.0338427822826723E-2</v>
      </c>
      <c r="I91" s="30">
        <v>3.6596136297036619E-2</v>
      </c>
      <c r="J91" s="30">
        <v>3.4239183005792428E-2</v>
      </c>
      <c r="K91" s="30">
        <v>3.4887276868824868E-2</v>
      </c>
      <c r="L91" s="30">
        <v>3.9437745781502276E-2</v>
      </c>
      <c r="M91" s="30">
        <v>3.8775061792096777E-2</v>
      </c>
      <c r="N91" s="30">
        <v>5.1934509654344208E-2</v>
      </c>
      <c r="O91" s="30">
        <v>8.2083893546300635E-2</v>
      </c>
      <c r="P91" s="30">
        <v>4.1923846798599396E-2</v>
      </c>
      <c r="Q91" s="30">
        <v>7.3405433391062092E-2</v>
      </c>
      <c r="R91" s="30">
        <v>3.023750186821017E-2</v>
      </c>
      <c r="S91" s="30">
        <v>4.4284197585390039E-2</v>
      </c>
      <c r="T91" s="30">
        <v>6.2652599330515812E-2</v>
      </c>
      <c r="U91" s="30">
        <v>7.3572762603864472E-2</v>
      </c>
      <c r="V91" s="30">
        <v>4.160770613701037E-2</v>
      </c>
      <c r="W91" s="30">
        <v>4.4106258962939737E-2</v>
      </c>
      <c r="X91" s="30">
        <v>5.5410560980908352E-2</v>
      </c>
      <c r="Y91" s="30">
        <v>7.1129240839759467E-2</v>
      </c>
      <c r="Z91" s="30">
        <v>4.759696949149661E-2</v>
      </c>
      <c r="AA91" s="30">
        <v>4.2048803750907693E-2</v>
      </c>
      <c r="AB91" s="30">
        <v>7.8694781590231244E-2</v>
      </c>
      <c r="AC91" s="30">
        <v>5.6473599702938193E-2</v>
      </c>
      <c r="AD91" s="30">
        <v>3.848212156062325E-2</v>
      </c>
      <c r="AE91" s="30">
        <v>4.3778844894950764E-2</v>
      </c>
      <c r="AF91" s="30">
        <v>6.9888250126802554E-2</v>
      </c>
      <c r="AG91" s="30">
        <v>8.1962765805339233E-2</v>
      </c>
      <c r="AH91" s="30">
        <v>6.1395723797893931E-2</v>
      </c>
      <c r="AI91" s="30">
        <v>4.6884498400913133E-2</v>
      </c>
      <c r="AJ91" s="30">
        <v>9.8681102075091953E-2</v>
      </c>
      <c r="AK91" s="30">
        <v>4.4254878872180825E-2</v>
      </c>
      <c r="AL91" s="30">
        <v>3.1775394682251212E-2</v>
      </c>
      <c r="AM91" s="30">
        <v>3.8884257792857868E-2</v>
      </c>
      <c r="AN91" s="30">
        <v>3.0552817828710666E-2</v>
      </c>
      <c r="AO91" s="30">
        <v>4.582037271761763E-2</v>
      </c>
    </row>
    <row r="92" spans="1:41" ht="14.25" x14ac:dyDescent="0.2">
      <c r="A92" s="28">
        <v>81</v>
      </c>
      <c r="B92" s="30">
        <v>4.6183510664499883E-2</v>
      </c>
      <c r="C92" s="30">
        <v>0.10147736529302076</v>
      </c>
      <c r="D92" s="30">
        <v>4.1420429060954334E-2</v>
      </c>
      <c r="E92" s="30">
        <v>3.2738729832474833E-2</v>
      </c>
      <c r="F92" s="30">
        <v>5.241980883165609E-2</v>
      </c>
      <c r="G92" s="30">
        <v>6.1857438226808226E-2</v>
      </c>
      <c r="H92" s="30">
        <v>6.0160289796502342E-2</v>
      </c>
      <c r="I92" s="30">
        <v>3.6588956277123774E-2</v>
      </c>
      <c r="J92" s="30">
        <v>3.4260559164926985E-2</v>
      </c>
      <c r="K92" s="30">
        <v>3.4900146397900178E-2</v>
      </c>
      <c r="L92" s="30">
        <v>3.9395333526546672E-2</v>
      </c>
      <c r="M92" s="30">
        <v>3.874088901713324E-2</v>
      </c>
      <c r="N92" s="30">
        <v>5.1861131230702906E-2</v>
      </c>
      <c r="O92" s="30">
        <v>8.1977618732935742E-2</v>
      </c>
      <c r="P92" s="30">
        <v>4.1850586585276739E-2</v>
      </c>
      <c r="Q92" s="30">
        <v>7.3344888304004874E-2</v>
      </c>
      <c r="R92" s="30">
        <v>3.0308375311653313E-2</v>
      </c>
      <c r="S92" s="30">
        <v>4.4305146052223687E-2</v>
      </c>
      <c r="T92" s="30">
        <v>6.2445449847825518E-2</v>
      </c>
      <c r="U92" s="30">
        <v>7.3572092375164821E-2</v>
      </c>
      <c r="V92" s="30">
        <v>4.1600438126326411E-2</v>
      </c>
      <c r="W92" s="30">
        <v>4.4005868448234509E-2</v>
      </c>
      <c r="X92" s="30">
        <v>5.5293970762564815E-2</v>
      </c>
      <c r="Y92" s="30">
        <v>7.115821826474189E-2</v>
      </c>
      <c r="Z92" s="30">
        <v>4.7515356917469331E-2</v>
      </c>
      <c r="AA92" s="30">
        <v>4.1974026576587553E-2</v>
      </c>
      <c r="AB92" s="30">
        <v>7.8568452555996204E-2</v>
      </c>
      <c r="AC92" s="30">
        <v>5.6374874920332996E-2</v>
      </c>
      <c r="AD92" s="30">
        <v>3.8451595827556861E-2</v>
      </c>
      <c r="AE92" s="30">
        <v>4.3682534303085774E-2</v>
      </c>
      <c r="AF92" s="30">
        <v>6.9932396319285717E-2</v>
      </c>
      <c r="AG92" s="30">
        <v>8.1764322230390984E-2</v>
      </c>
      <c r="AH92" s="30">
        <v>6.1482992796120683E-2</v>
      </c>
      <c r="AI92" s="30">
        <v>4.6749458796627952E-2</v>
      </c>
      <c r="AJ92" s="30">
        <v>9.8366665811637111E-2</v>
      </c>
      <c r="AK92" s="30">
        <v>4.4214717952647309E-2</v>
      </c>
      <c r="AL92" s="30">
        <v>3.1827321771482397E-2</v>
      </c>
      <c r="AM92" s="30">
        <v>3.8848689595534669E-2</v>
      </c>
      <c r="AN92" s="30">
        <v>3.0619823551872205E-2</v>
      </c>
      <c r="AO92" s="30">
        <v>4.5698601843615183E-2</v>
      </c>
    </row>
    <row r="93" spans="1:41" ht="14.25" x14ac:dyDescent="0.2">
      <c r="A93" s="28">
        <v>82</v>
      </c>
      <c r="B93" s="30">
        <v>4.6120201621731027E-2</v>
      </c>
      <c r="C93" s="30">
        <v>0.10113186803838592</v>
      </c>
      <c r="D93" s="30">
        <v>4.1354231996129975E-2</v>
      </c>
      <c r="E93" s="30">
        <v>3.2777749248017685E-2</v>
      </c>
      <c r="F93" s="30">
        <v>5.2341386870579543E-2</v>
      </c>
      <c r="G93" s="30">
        <v>6.1938068257014534E-2</v>
      </c>
      <c r="H93" s="30">
        <v>5.9986516022252134E-2</v>
      </c>
      <c r="I93" s="30">
        <v>3.6581935113495057E-2</v>
      </c>
      <c r="J93" s="30">
        <v>3.4281435432967244E-2</v>
      </c>
      <c r="K93" s="30">
        <v>3.4912718408929733E-2</v>
      </c>
      <c r="L93" s="30">
        <v>3.9353945926459577E-2</v>
      </c>
      <c r="M93" s="30">
        <v>3.8707537081706045E-2</v>
      </c>
      <c r="N93" s="30">
        <v>5.1789536443481721E-2</v>
      </c>
      <c r="O93" s="30">
        <v>8.1873933130894194E-2</v>
      </c>
      <c r="P93" s="30">
        <v>4.1779108169670121E-2</v>
      </c>
      <c r="Q93" s="30">
        <v>7.3285808110248318E-2</v>
      </c>
      <c r="R93" s="30">
        <v>3.0377534194478306E-2</v>
      </c>
      <c r="S93" s="30">
        <v>4.4325601832856387E-2</v>
      </c>
      <c r="T93" s="30">
        <v>6.2243384870459773E-2</v>
      </c>
      <c r="U93" s="30">
        <v>7.3571419950271277E-2</v>
      </c>
      <c r="V93" s="30">
        <v>4.1593328896079473E-2</v>
      </c>
      <c r="W93" s="30">
        <v>4.3907926407056763E-2</v>
      </c>
      <c r="X93" s="30">
        <v>5.5180224687214396E-2</v>
      </c>
      <c r="Y93" s="30">
        <v>7.1186509242934015E-2</v>
      </c>
      <c r="Z93" s="30">
        <v>4.7435730509939988E-2</v>
      </c>
      <c r="AA93" s="30">
        <v>4.1901065826523753E-2</v>
      </c>
      <c r="AB93" s="30">
        <v>7.8445205604688262E-2</v>
      </c>
      <c r="AC93" s="30">
        <v>5.6278556600649621E-2</v>
      </c>
      <c r="AD93" s="30">
        <v>3.8421800543744444E-2</v>
      </c>
      <c r="AE93" s="30">
        <v>4.358857131493421E-2</v>
      </c>
      <c r="AF93" s="30">
        <v>6.9975489509891409E-2</v>
      </c>
      <c r="AG93" s="30">
        <v>8.1570743881567598E-2</v>
      </c>
      <c r="AH93" s="30">
        <v>6.1568155035555128E-2</v>
      </c>
      <c r="AI93" s="30">
        <v>4.6617724452358011E-2</v>
      </c>
      <c r="AJ93" s="30">
        <v>9.8059982607313856E-2</v>
      </c>
      <c r="AK93" s="30">
        <v>4.4175527642279944E-2</v>
      </c>
      <c r="AL93" s="30">
        <v>3.1877997981886619E-2</v>
      </c>
      <c r="AM93" s="30">
        <v>3.8813979369075602E-2</v>
      </c>
      <c r="AN93" s="30">
        <v>3.0685208178796497E-2</v>
      </c>
      <c r="AO93" s="30">
        <v>4.5579809191622411E-2</v>
      </c>
    </row>
    <row r="94" spans="1:41" ht="14.25" x14ac:dyDescent="0.2">
      <c r="A94" s="28">
        <v>83</v>
      </c>
      <c r="B94" s="30">
        <v>4.6058413959476185E-2</v>
      </c>
      <c r="C94" s="30">
        <v>0.10079479413828873</v>
      </c>
      <c r="D94" s="30">
        <v>4.1289624857379081E-2</v>
      </c>
      <c r="E94" s="30">
        <v>3.2815848656147617E-2</v>
      </c>
      <c r="F94" s="30">
        <v>5.2264848808815323E-2</v>
      </c>
      <c r="G94" s="30">
        <v>6.2016774177281908E-2</v>
      </c>
      <c r="H94" s="30">
        <v>5.9816948951948445E-2</v>
      </c>
      <c r="I94" s="30">
        <v>3.6575068527142873E-2</v>
      </c>
      <c r="J94" s="30">
        <v>3.4301828575438398E-2</v>
      </c>
      <c r="K94" s="30">
        <v>3.4925003343881267E-2</v>
      </c>
      <c r="L94" s="30">
        <v>3.9313547219968603E-2</v>
      </c>
      <c r="M94" s="30">
        <v>3.8674977701257385E-2</v>
      </c>
      <c r="N94" s="30">
        <v>5.1719661968218977E-2</v>
      </c>
      <c r="O94" s="30">
        <v>8.1772744229580807E-2</v>
      </c>
      <c r="P94" s="30">
        <v>4.1709348227219722E-2</v>
      </c>
      <c r="Q94" s="30">
        <v>7.3228141239245259E-2</v>
      </c>
      <c r="R94" s="30">
        <v>3.044503911793961E-2</v>
      </c>
      <c r="S94" s="30">
        <v>4.4345581254252364E-2</v>
      </c>
      <c r="T94" s="30">
        <v>6.2046220247751416E-2</v>
      </c>
      <c r="U94" s="30">
        <v>7.3570746916044261E-2</v>
      </c>
      <c r="V94" s="30">
        <v>4.1586374157511541E-2</v>
      </c>
      <c r="W94" s="30">
        <v>4.381234522413413E-2</v>
      </c>
      <c r="X94" s="30">
        <v>5.5069220881077685E-2</v>
      </c>
      <c r="Y94" s="30">
        <v>7.1214137083342122E-2</v>
      </c>
      <c r="Z94" s="30">
        <v>4.73580195503287E-2</v>
      </c>
      <c r="AA94" s="30">
        <v>4.1829857049127117E-2</v>
      </c>
      <c r="AB94" s="30">
        <v>7.8324930276155724E-2</v>
      </c>
      <c r="AC94" s="30">
        <v>5.6184558731317669E-2</v>
      </c>
      <c r="AD94" s="30">
        <v>3.8392710728562429E-2</v>
      </c>
      <c r="AE94" s="30">
        <v>4.3496872027734224E-2</v>
      </c>
      <c r="AF94" s="30">
        <v>7.0017566389511954E-2</v>
      </c>
      <c r="AG94" s="30">
        <v>8.1381854926608543E-2</v>
      </c>
      <c r="AH94" s="30">
        <v>6.1651284947962015E-2</v>
      </c>
      <c r="AI94" s="30">
        <v>4.6489176147995748E-2</v>
      </c>
      <c r="AJ94" s="30">
        <v>9.7760769671352277E-2</v>
      </c>
      <c r="AK94" s="30">
        <v>4.4137274086535117E-2</v>
      </c>
      <c r="AL94" s="30">
        <v>3.1927467042950131E-2</v>
      </c>
      <c r="AM94" s="30">
        <v>3.8780097355294085E-2</v>
      </c>
      <c r="AN94" s="30">
        <v>3.0749028975231463E-2</v>
      </c>
      <c r="AO94" s="30">
        <v>4.5463887505052591E-2</v>
      </c>
    </row>
    <row r="95" spans="1:41" ht="14.25" x14ac:dyDescent="0.2">
      <c r="A95" s="28">
        <v>84</v>
      </c>
      <c r="B95" s="30">
        <v>4.5998094241124887E-2</v>
      </c>
      <c r="C95" s="30">
        <v>0.10046583997267788</v>
      </c>
      <c r="D95" s="30">
        <v>4.1226551839966374E-2</v>
      </c>
      <c r="E95" s="30">
        <v>3.2853060353221109E-2</v>
      </c>
      <c r="F95" s="30">
        <v>5.2190128407110903E-2</v>
      </c>
      <c r="G95" s="30">
        <v>6.2093623200109693E-2</v>
      </c>
      <c r="H95" s="30">
        <v>5.9651438428114822E-2</v>
      </c>
      <c r="I95" s="30">
        <v>3.6568352311454166E-2</v>
      </c>
      <c r="J95" s="30">
        <v>3.4321754639040192E-2</v>
      </c>
      <c r="K95" s="30">
        <v>3.493701115354475E-2</v>
      </c>
      <c r="L95" s="30">
        <v>3.9274103196240029E-2</v>
      </c>
      <c r="M95" s="30">
        <v>3.8643183792432589E-2</v>
      </c>
      <c r="N95" s="30">
        <v>5.1651447345903323E-2</v>
      </c>
      <c r="O95" s="30">
        <v>8.1673963781222492E-2</v>
      </c>
      <c r="P95" s="30">
        <v>4.1641246299682022E-2</v>
      </c>
      <c r="Q95" s="30">
        <v>7.3171838433827796E-2</v>
      </c>
      <c r="R95" s="30">
        <v>3.0510947960173951E-2</v>
      </c>
      <c r="S95" s="30">
        <v>4.4365099987152323E-2</v>
      </c>
      <c r="T95" s="30">
        <v>6.185378051118362E-2</v>
      </c>
      <c r="U95" s="30">
        <v>7.3570074661252649E-2</v>
      </c>
      <c r="V95" s="30">
        <v>4.1579569712459685E-2</v>
      </c>
      <c r="W95" s="30">
        <v>4.3719041314277396E-2</v>
      </c>
      <c r="X95" s="30">
        <v>5.4960862185064352E-2</v>
      </c>
      <c r="Y95" s="30">
        <v>7.1241124097616293E-2</v>
      </c>
      <c r="Z95" s="30">
        <v>4.728215653975143E-2</v>
      </c>
      <c r="AA95" s="30">
        <v>4.1760338717739653E-2</v>
      </c>
      <c r="AB95" s="30">
        <v>7.8207521236994371E-2</v>
      </c>
      <c r="AC95" s="30">
        <v>5.6092799250845982E-2</v>
      </c>
      <c r="AD95" s="30">
        <v>3.8364302451350474E-2</v>
      </c>
      <c r="AE95" s="30">
        <v>4.3407356390643859E-2</v>
      </c>
      <c r="AF95" s="30">
        <v>7.0058661982552062E-2</v>
      </c>
      <c r="AG95" s="30">
        <v>8.1197487801606183E-2</v>
      </c>
      <c r="AH95" s="30">
        <v>6.1732453578005719E-2</v>
      </c>
      <c r="AI95" s="30">
        <v>4.6363700229958837E-2</v>
      </c>
      <c r="AJ95" s="30">
        <v>9.7468757716874466E-2</v>
      </c>
      <c r="AK95" s="30">
        <v>4.4099924887974984E-2</v>
      </c>
      <c r="AL95" s="30">
        <v>3.1975770754088195E-2</v>
      </c>
      <c r="AM95" s="30">
        <v>3.8747015058679724E-2</v>
      </c>
      <c r="AN95" s="30">
        <v>3.0811340641566876E-2</v>
      </c>
      <c r="AO95" s="30">
        <v>4.5350734516419466E-2</v>
      </c>
    </row>
    <row r="96" spans="1:41" ht="14.25" x14ac:dyDescent="0.2">
      <c r="A96" s="28">
        <v>85</v>
      </c>
      <c r="B96" s="30">
        <v>4.5939191415679925E-2</v>
      </c>
      <c r="C96" s="30">
        <v>0.10014471624773957</v>
      </c>
      <c r="D96" s="30">
        <v>4.1164959635825893E-2</v>
      </c>
      <c r="E96" s="30">
        <v>3.2889415131980293E-2</v>
      </c>
      <c r="F96" s="30">
        <v>5.2117162417618434E-2</v>
      </c>
      <c r="G96" s="30">
        <v>6.2168679515585579E-2</v>
      </c>
      <c r="H96" s="30">
        <v>5.948984126727308E-2</v>
      </c>
      <c r="I96" s="30">
        <v>3.6561782339741722E-2</v>
      </c>
      <c r="J96" s="30">
        <v>3.4341228989059225E-2</v>
      </c>
      <c r="K96" s="30">
        <v>3.4948751326302707E-2</v>
      </c>
      <c r="L96" s="30">
        <v>3.9235581121588092E-2</v>
      </c>
      <c r="M96" s="30">
        <v>3.8612129417603391E-2</v>
      </c>
      <c r="N96" s="30">
        <v>5.1584834832910875E-2</v>
      </c>
      <c r="O96" s="30">
        <v>8.1577507566832574E-2</v>
      </c>
      <c r="P96" s="30">
        <v>4.15747446457988E-2</v>
      </c>
      <c r="Q96" s="30">
        <v>7.3116852628435591E-2</v>
      </c>
      <c r="R96" s="30">
        <v>3.0575316016011378E-2</v>
      </c>
      <c r="S96" s="30">
        <v>4.4384173074716982E-2</v>
      </c>
      <c r="T96" s="30">
        <v>6.1665898382686768E-2</v>
      </c>
      <c r="U96" s="30">
        <v>7.3569404398179383E-2</v>
      </c>
      <c r="V96" s="30">
        <v>4.1572911456924322E-2</v>
      </c>
      <c r="W96" s="30">
        <v>4.3627934904862054E-2</v>
      </c>
      <c r="X96" s="30">
        <v>5.485505589429196E-2</v>
      </c>
      <c r="Y96" s="30">
        <v>7.1267491650240267E-2</v>
      </c>
      <c r="Z96" s="30">
        <v>4.7208077028427997E-2</v>
      </c>
      <c r="AA96" s="30">
        <v>4.1692452074927555E-2</v>
      </c>
      <c r="AB96" s="30">
        <v>7.8092877994622167E-2</v>
      </c>
      <c r="AC96" s="30">
        <v>5.6003199835377604E-2</v>
      </c>
      <c r="AD96" s="30">
        <v>3.8336552783261091E-2</v>
      </c>
      <c r="AE96" s="30">
        <v>4.3319947997155106E-2</v>
      </c>
      <c r="AF96" s="30">
        <v>7.0098809740159806E-2</v>
      </c>
      <c r="AG96" s="30">
        <v>8.101748274223497E-2</v>
      </c>
      <c r="AH96" s="30">
        <v>6.1811728767373175E-2</v>
      </c>
      <c r="AI96" s="30">
        <v>4.6241188304865455E-2</v>
      </c>
      <c r="AJ96" s="30">
        <v>9.718369017957218E-2</v>
      </c>
      <c r="AK96" s="30">
        <v>4.4063449039780656E-2</v>
      </c>
      <c r="AL96" s="30">
        <v>3.2022949082192387E-2</v>
      </c>
      <c r="AM96" s="30">
        <v>3.8714705190890708E-2</v>
      </c>
      <c r="AN96" s="30">
        <v>3.0872195443057526E-2</v>
      </c>
      <c r="AO96" s="30">
        <v>4.5240252675267101E-2</v>
      </c>
    </row>
    <row r="97" spans="1:41" ht="14.25" x14ac:dyDescent="0.2">
      <c r="A97" s="28">
        <v>86</v>
      </c>
      <c r="B97" s="30">
        <v>4.588165669645683E-2</v>
      </c>
      <c r="C97" s="30">
        <v>9.9831147172750212E-2</v>
      </c>
      <c r="D97" s="30">
        <v>4.1104797304540197E-2</v>
      </c>
      <c r="E97" s="30">
        <v>3.2924942368458554E-2</v>
      </c>
      <c r="F97" s="30">
        <v>5.2045890424117003E-2</v>
      </c>
      <c r="G97" s="30">
        <v>6.2242004453351818E-2</v>
      </c>
      <c r="H97" s="30">
        <v>5.9332020869822033E-2</v>
      </c>
      <c r="I97" s="30">
        <v>3.65553545711923E-2</v>
      </c>
      <c r="J97" s="30">
        <v>3.4360266344468426E-2</v>
      </c>
      <c r="K97" s="30">
        <v>3.4960232914891254E-2</v>
      </c>
      <c r="L97" s="30">
        <v>3.9197949669206089E-2</v>
      </c>
      <c r="M97" s="30">
        <v>3.8581789731684246E-2</v>
      </c>
      <c r="N97" s="30">
        <v>5.1519769259170234E-2</v>
      </c>
      <c r="O97" s="30">
        <v>8.1483295176603354E-2</v>
      </c>
      <c r="P97" s="30">
        <v>4.1509788099939771E-2</v>
      </c>
      <c r="Q97" s="30">
        <v>7.3063138834412067E-2</v>
      </c>
      <c r="R97" s="30">
        <v>3.0638196129625372E-2</v>
      </c>
      <c r="S97" s="30">
        <v>4.4402814959991543E-2</v>
      </c>
      <c r="T97" s="30">
        <v>6.1482414314085299E-2</v>
      </c>
      <c r="U97" s="30">
        <v>7.3568737181913368E-2</v>
      </c>
      <c r="V97" s="30">
        <v>4.156639538368978E-2</v>
      </c>
      <c r="W97" s="30">
        <v>4.353894983089357E-2</v>
      </c>
      <c r="X97" s="30">
        <v>5.4751713513784273E-2</v>
      </c>
      <c r="Y97" s="30">
        <v>7.1293260205855802E-2</v>
      </c>
      <c r="Z97" s="30">
        <v>4.7135719454650893E-2</v>
      </c>
      <c r="AA97" s="30">
        <v>4.1626140985813187E-2</v>
      </c>
      <c r="AB97" s="30">
        <v>7.7980904629576298E-2</v>
      </c>
      <c r="AC97" s="30">
        <v>5.5915685697730311E-2</v>
      </c>
      <c r="AD97" s="30">
        <v>3.8309439751148311E-2</v>
      </c>
      <c r="AE97" s="30">
        <v>4.3234573889553429E-2</v>
      </c>
      <c r="AF97" s="30">
        <v>7.0138041627233916E-2</v>
      </c>
      <c r="AG97" s="30">
        <v>8.0841687345218016E-2</v>
      </c>
      <c r="AH97" s="30">
        <v>6.1889175327528356E-2</v>
      </c>
      <c r="AI97" s="30">
        <v>4.6121536950965991E-2</v>
      </c>
      <c r="AJ97" s="30">
        <v>9.690532248722783E-2</v>
      </c>
      <c r="AK97" s="30">
        <v>4.4027816861532454E-2</v>
      </c>
      <c r="AL97" s="30">
        <v>3.2069040254063097E-2</v>
      </c>
      <c r="AM97" s="30">
        <v>3.868314161684494E-2</v>
      </c>
      <c r="AN97" s="30">
        <v>3.0931643333645953E-2</v>
      </c>
      <c r="AO97" s="30">
        <v>4.5132348891516072E-2</v>
      </c>
    </row>
    <row r="98" spans="1:41" ht="14.25" x14ac:dyDescent="0.2">
      <c r="A98" s="28">
        <v>87</v>
      </c>
      <c r="B98" s="30">
        <v>4.5825443445840497E-2</v>
      </c>
      <c r="C98" s="30">
        <v>9.9524869691490991E-2</v>
      </c>
      <c r="D98" s="30">
        <v>4.1046016151235598E-2</v>
      </c>
      <c r="E98" s="30">
        <v>3.295967010292733E-2</v>
      </c>
      <c r="F98" s="30">
        <v>5.1976254691699753E-2</v>
      </c>
      <c r="G98" s="30">
        <v>6.2313656634770176E-2</v>
      </c>
      <c r="H98" s="30">
        <v>5.9177846854657101E-2</v>
      </c>
      <c r="I98" s="30">
        <v>3.6549065055456076E-2</v>
      </c>
      <c r="J98" s="30">
        <v>3.4378880810887358E-2</v>
      </c>
      <c r="K98" s="30">
        <v>3.4971464561323939E-2</v>
      </c>
      <c r="L98" s="30">
        <v>3.9161178851918832E-2</v>
      </c>
      <c r="M98" s="30">
        <v>3.8552140931220835E-2</v>
      </c>
      <c r="N98" s="30">
        <v>5.1456197894163669E-2</v>
      </c>
      <c r="O98" s="30">
        <v>8.1391249803781207E-2</v>
      </c>
      <c r="P98" s="30">
        <v>4.1446323938381768E-2</v>
      </c>
      <c r="Q98" s="30">
        <v>7.3010654031947286E-2</v>
      </c>
      <c r="R98" s="30">
        <v>3.0699638820268715E-2</v>
      </c>
      <c r="S98" s="30">
        <v>4.4421039512216876E-2</v>
      </c>
      <c r="T98" s="30">
        <v>6.1303176055683473E-2</v>
      </c>
      <c r="U98" s="30">
        <v>7.3568073927577027E-2</v>
      </c>
      <c r="V98" s="30">
        <v>4.1560017584133968E-2</v>
      </c>
      <c r="W98" s="30">
        <v>4.3452013341988671E-2</v>
      </c>
      <c r="X98" s="30">
        <v>5.4650750529281256E-2</v>
      </c>
      <c r="Y98" s="30">
        <v>7.1318449373912074E-2</v>
      </c>
      <c r="Z98" s="30">
        <v>4.7065024992839266E-2</v>
      </c>
      <c r="AA98" s="30">
        <v>4.1561351799922264E-2</v>
      </c>
      <c r="AB98" s="30">
        <v>7.7871509544708006E-2</v>
      </c>
      <c r="AC98" s="30">
        <v>5.5830185398221488E-2</v>
      </c>
      <c r="AD98" s="30">
        <v>3.8282942293452971E-2</v>
      </c>
      <c r="AE98" s="30">
        <v>4.3151164374767292E-2</v>
      </c>
      <c r="AF98" s="30">
        <v>7.0176388203703421E-2</v>
      </c>
      <c r="AG98" s="30">
        <v>8.0669956157927825E-2</v>
      </c>
      <c r="AH98" s="30">
        <v>6.1964855201871005E-2</v>
      </c>
      <c r="AI98" s="30">
        <v>4.6004647446501679E-2</v>
      </c>
      <c r="AJ98" s="30">
        <v>9.6633421376786321E-2</v>
      </c>
      <c r="AK98" s="30">
        <v>4.3992999937366495E-2</v>
      </c>
      <c r="AL98" s="30">
        <v>3.2114080843959947E-2</v>
      </c>
      <c r="AM98" s="30">
        <v>3.86522993025602E-2</v>
      </c>
      <c r="AN98" s="30">
        <v>3.0989732073551712E-2</v>
      </c>
      <c r="AO98" s="30">
        <v>4.5026934293562304E-2</v>
      </c>
    </row>
    <row r="99" spans="1:41" ht="14.25" x14ac:dyDescent="0.2">
      <c r="A99" s="28">
        <v>88</v>
      </c>
      <c r="B99" s="30">
        <v>4.577050706592467E-2</v>
      </c>
      <c r="C99" s="30">
        <v>9.9225632764246896E-2</v>
      </c>
      <c r="D99" s="30">
        <v>4.098856961109254E-2</v>
      </c>
      <c r="E99" s="30">
        <v>3.2993625115322001E-2</v>
      </c>
      <c r="F99" s="30">
        <v>5.1908200025333251E-2</v>
      </c>
      <c r="G99" s="30">
        <v>6.23836921159302E-2</v>
      </c>
      <c r="H99" s="30">
        <v>5.9027194716851028E-2</v>
      </c>
      <c r="I99" s="30">
        <v>3.654290993606768E-2</v>
      </c>
      <c r="J99" s="30">
        <v>3.4397085911549663E-2</v>
      </c>
      <c r="K99" s="30">
        <v>3.4982454520113615E-2</v>
      </c>
      <c r="L99" s="30">
        <v>3.9125239957928271E-2</v>
      </c>
      <c r="M99" s="30">
        <v>3.8523160205716778E-2</v>
      </c>
      <c r="N99" s="30">
        <v>5.1394070320376128E-2</v>
      </c>
      <c r="O99" s="30">
        <v>8.1301298051137838E-2</v>
      </c>
      <c r="P99" s="30">
        <v>4.1384301752887209E-2</v>
      </c>
      <c r="Q99" s="30">
        <v>7.2959357068260289E-2</v>
      </c>
      <c r="R99" s="30">
        <v>3.0759692401356675E-2</v>
      </c>
      <c r="S99" s="30">
        <v>4.4438860052021356E-2</v>
      </c>
      <c r="T99" s="30">
        <v>6.1128038252076911E-2</v>
      </c>
      <c r="U99" s="30">
        <v>7.3567415425714433E-2</v>
      </c>
      <c r="V99" s="30">
        <v>4.155377424933504E-2</v>
      </c>
      <c r="W99" s="30">
        <v>4.3367055920607411E-2</v>
      </c>
      <c r="X99" s="30">
        <v>5.4552086192163562E-2</v>
      </c>
      <c r="Y99" s="30">
        <v>7.1343077950801304E-2</v>
      </c>
      <c r="Z99" s="30">
        <v>4.6995937410198696E-2</v>
      </c>
      <c r="AA99" s="30">
        <v>4.1498033221047947E-2</v>
      </c>
      <c r="AB99" s="30">
        <v>7.7764605230131956E-2</v>
      </c>
      <c r="AC99" s="30">
        <v>5.5746630666598573E-2</v>
      </c>
      <c r="AD99" s="30">
        <v>3.825704021804488E-2</v>
      </c>
      <c r="AE99" s="30">
        <v>4.3069652850963536E-2</v>
      </c>
      <c r="AF99" s="30">
        <v>7.0213878700511767E-2</v>
      </c>
      <c r="AG99" s="30">
        <v>8.0502150294163632E-2</v>
      </c>
      <c r="AH99" s="30">
        <v>6.203882761800994E-2</v>
      </c>
      <c r="AI99" s="30">
        <v>4.589042551414102E-2</v>
      </c>
      <c r="AJ99" s="30">
        <v>9.6367764255806732E-2</v>
      </c>
      <c r="AK99" s="30">
        <v>4.3958971056570872E-2</v>
      </c>
      <c r="AL99" s="30">
        <v>3.2158105856499697E-2</v>
      </c>
      <c r="AM99" s="30">
        <v>3.8622154264837505E-2</v>
      </c>
      <c r="AN99" s="30">
        <v>3.1046507340823704E-2</v>
      </c>
      <c r="AO99" s="30">
        <v>4.4923924000441984E-2</v>
      </c>
    </row>
    <row r="100" spans="1:41" ht="14.25" x14ac:dyDescent="0.2">
      <c r="A100" s="28">
        <v>89</v>
      </c>
      <c r="B100" s="30">
        <v>4.5716804894828877E-2</v>
      </c>
      <c r="C100" s="30">
        <v>9.8933196696728842E-2</v>
      </c>
      <c r="D100" s="30">
        <v>4.0932413140151613E-2</v>
      </c>
      <c r="E100" s="30">
        <v>3.3026832995596722E-2</v>
      </c>
      <c r="F100" s="30">
        <v>5.1841673636751517E-2</v>
      </c>
      <c r="G100" s="30">
        <v>6.2452164522095899E-2</v>
      </c>
      <c r="H100" s="30">
        <v>5.8879945506836728E-2</v>
      </c>
      <c r="I100" s="30">
        <v>3.6536885452866708E-2</v>
      </c>
      <c r="J100" s="30">
        <v>3.441489461642222E-2</v>
      </c>
      <c r="K100" s="30">
        <v>3.4993210679934439E-2</v>
      </c>
      <c r="L100" s="30">
        <v>3.9090105489503868E-2</v>
      </c>
      <c r="M100" s="30">
        <v>3.8494825691147705E-2</v>
      </c>
      <c r="N100" s="30">
        <v>5.1333338313808818E-2</v>
      </c>
      <c r="O100" s="30">
        <v>8.1213369749209452E-2</v>
      </c>
      <c r="P100" s="30">
        <v>4.1323673331235877E-2</v>
      </c>
      <c r="Q100" s="30">
        <v>7.2909208561641403E-2</v>
      </c>
      <c r="R100" s="30">
        <v>3.0818403093173963E-2</v>
      </c>
      <c r="S100" s="30">
        <v>4.445628937552315E-2</v>
      </c>
      <c r="T100" s="30">
        <v>6.0956862063397121E-2</v>
      </c>
      <c r="U100" s="30">
        <v>7.3566762356037207E-2</v>
      </c>
      <c r="V100" s="30">
        <v>4.1547661670580327E-2</v>
      </c>
      <c r="W100" s="30">
        <v>4.3284011110907628E-2</v>
      </c>
      <c r="X100" s="30">
        <v>5.4455643317552038E-2</v>
      </c>
      <c r="Y100" s="30">
        <v>7.136716395964382E-2</v>
      </c>
      <c r="Z100" s="30">
        <v>4.6928402931536217E-2</v>
      </c>
      <c r="AA100" s="30">
        <v>4.1436136184652472E-2</v>
      </c>
      <c r="AB100" s="30">
        <v>7.7660108042841403E-2</v>
      </c>
      <c r="AC100" s="30">
        <v>5.5664956234428908E-2</v>
      </c>
      <c r="AD100" s="30">
        <v>3.8231714161969244E-2</v>
      </c>
      <c r="AE100" s="30">
        <v>4.298997564427598E-2</v>
      </c>
      <c r="AF100" s="30">
        <v>7.0250541090705942E-2</v>
      </c>
      <c r="AG100" s="30">
        <v>8.0338137074290383E-2</v>
      </c>
      <c r="AH100" s="30">
        <v>6.2111149230813956E-2</v>
      </c>
      <c r="AI100" s="30">
        <v>4.5778781080637154E-2</v>
      </c>
      <c r="AJ100" s="30">
        <v>9.6108138605301319E-2</v>
      </c>
      <c r="AK100" s="30">
        <v>4.3925704156648315E-2</v>
      </c>
      <c r="AL100" s="30">
        <v>3.22011488051277E-2</v>
      </c>
      <c r="AM100" s="30">
        <v>3.8592683522854054E-2</v>
      </c>
      <c r="AN100" s="30">
        <v>3.1102012837067594E-2</v>
      </c>
      <c r="AO100" s="30">
        <v>4.4823236907345576E-2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F0"/>
  </sheetPr>
  <dimension ref="A1:AO100"/>
  <sheetViews>
    <sheetView topLeftCell="D1" workbookViewId="0">
      <selection activeCell="D1" sqref="D1"/>
    </sheetView>
  </sheetViews>
  <sheetFormatPr defaultRowHeight="12.75" x14ac:dyDescent="0.2"/>
  <cols>
    <col min="1" max="1" width="8.85546875" customWidth="1"/>
  </cols>
  <sheetData>
    <row r="1" spans="1:41" ht="15" x14ac:dyDescent="0.25">
      <c r="A1" t="str">
        <f>Version</f>
        <v>2016 IAIS Field Testing Yield Curves</v>
      </c>
      <c r="D1" s="31" t="s">
        <v>92</v>
      </c>
      <c r="E1" s="32"/>
      <c r="F1" s="32"/>
      <c r="G1" s="32"/>
      <c r="H1" s="32"/>
      <c r="I1" s="33"/>
    </row>
    <row r="2" spans="1:41" x14ac:dyDescent="0.2">
      <c r="A2" s="34" t="s">
        <v>93</v>
      </c>
      <c r="B2" s="35" t="s">
        <v>54</v>
      </c>
      <c r="C2" s="35" t="s">
        <v>55</v>
      </c>
      <c r="D2" s="35" t="s">
        <v>56</v>
      </c>
      <c r="E2" s="35" t="s">
        <v>57</v>
      </c>
      <c r="F2" s="35" t="s">
        <v>58</v>
      </c>
      <c r="G2" s="35" t="s">
        <v>59</v>
      </c>
      <c r="H2" s="35" t="s">
        <v>60</v>
      </c>
      <c r="I2" s="35" t="s">
        <v>61</v>
      </c>
      <c r="J2" s="35" t="s">
        <v>62</v>
      </c>
      <c r="K2" s="35" t="s">
        <v>63</v>
      </c>
      <c r="L2" s="35" t="s">
        <v>64</v>
      </c>
      <c r="M2" s="35" t="s">
        <v>65</v>
      </c>
      <c r="N2" s="35" t="s">
        <v>66</v>
      </c>
      <c r="O2" s="35" t="s">
        <v>67</v>
      </c>
      <c r="P2" s="35" t="s">
        <v>68</v>
      </c>
      <c r="Q2" s="35" t="s">
        <v>69</v>
      </c>
      <c r="R2" s="35" t="s">
        <v>70</v>
      </c>
      <c r="S2" s="35" t="s">
        <v>71</v>
      </c>
      <c r="T2" s="35" t="s">
        <v>72</v>
      </c>
      <c r="U2" s="35" t="s">
        <v>73</v>
      </c>
      <c r="V2" s="35" t="s">
        <v>74</v>
      </c>
      <c r="W2" s="35" t="s">
        <v>75</v>
      </c>
      <c r="X2" s="35" t="s">
        <v>76</v>
      </c>
      <c r="Y2" s="35" t="s">
        <v>77</v>
      </c>
      <c r="Z2" s="35" t="s">
        <v>78</v>
      </c>
      <c r="AA2" s="35" t="s">
        <v>79</v>
      </c>
      <c r="AB2" s="35" t="s">
        <v>80</v>
      </c>
      <c r="AC2" s="35" t="s">
        <v>81</v>
      </c>
      <c r="AD2" s="35" t="s">
        <v>82</v>
      </c>
      <c r="AE2" s="35" t="s">
        <v>83</v>
      </c>
      <c r="AF2" s="35" t="s">
        <v>84</v>
      </c>
      <c r="AG2" s="35" t="s">
        <v>85</v>
      </c>
      <c r="AH2" s="35" t="s">
        <v>86</v>
      </c>
      <c r="AI2" s="35" t="s">
        <v>87</v>
      </c>
      <c r="AJ2" s="36" t="s">
        <v>88</v>
      </c>
      <c r="AK2" s="25" t="s">
        <v>54</v>
      </c>
      <c r="AL2" s="26" t="s">
        <v>63</v>
      </c>
      <c r="AM2" s="26" t="s">
        <v>64</v>
      </c>
      <c r="AN2" s="26" t="s">
        <v>70</v>
      </c>
      <c r="AO2" s="27" t="s">
        <v>87</v>
      </c>
    </row>
    <row r="3" spans="1:41" x14ac:dyDescent="0.2">
      <c r="A3" s="37" t="s">
        <v>94</v>
      </c>
      <c r="B3" s="38">
        <f>ROUND(10000*(SUM(B12:B16)-SUM('FT16.YC-(20160628)'!B12:B16))/5,0)</f>
        <v>126</v>
      </c>
      <c r="C3" s="38">
        <f>ROUND(10000*(SUM(C12:C16)-SUM('FT16.YC-(20160628)'!C12:C16))/5,0)</f>
        <v>613</v>
      </c>
      <c r="D3" s="38">
        <f>ROUND(10000*(SUM(D12:D16)-SUM('FT16.YC-(20160628)'!D12:D16))/5,0)</f>
        <v>131</v>
      </c>
      <c r="E3" s="38">
        <f>ROUND(10000*(SUM(E12:E16)-SUM('FT16.YC-(20160628)'!E12:E16))/5,0)</f>
        <v>71</v>
      </c>
      <c r="F3" s="38">
        <f>ROUND(10000*(SUM(F12:F16)-SUM('FT16.YC-(20160628)'!F12:F16))/5,0)</f>
        <v>191</v>
      </c>
      <c r="G3" s="38">
        <f>ROUND(10000*(SUM(G12:G16)-SUM('FT16.YC-(20160628)'!G12:G16))/5,0)</f>
        <v>170</v>
      </c>
      <c r="H3" s="38">
        <f>ROUND(10000*(SUM(H12:H16)-SUM('FT16.YC-(20160628)'!H12:H16))/5,0)</f>
        <v>300</v>
      </c>
      <c r="I3" s="38">
        <f>ROUND(10000*(SUM(I12:I16)-SUM('FT16.YC-(20160628)'!I12:I16))/5,0)</f>
        <v>69</v>
      </c>
      <c r="J3" s="38">
        <f>ROUND(10000*(SUM(J12:J16)-SUM('FT16.YC-(20160628)'!J12:J16))/5,0)</f>
        <v>83</v>
      </c>
      <c r="K3" s="38">
        <f>ROUND(10000*(SUM(K12:K16)-SUM('FT16.YC-(20160628)'!K12:K16))/5,0)</f>
        <v>73</v>
      </c>
      <c r="L3" s="38">
        <f>ROUND(10000*(SUM(L12:L16)-SUM('FT16.YC-(20160628)'!L12:L16))/5,0)</f>
        <v>103</v>
      </c>
      <c r="M3" s="38">
        <f>ROUND(10000*(SUM(M12:M16)-SUM('FT16.YC-(20160628)'!M12:M16))/5,0)</f>
        <v>102</v>
      </c>
      <c r="N3" s="38">
        <f>ROUND(10000*(SUM(N12:N16)-SUM('FT16.YC-(20160628)'!N12:N16))/5,0)</f>
        <v>318</v>
      </c>
      <c r="O3" s="38">
        <f>ROUND(10000*(SUM(O12:O16)-SUM('FT16.YC-(20160628)'!O12:O16))/5,0)</f>
        <v>791</v>
      </c>
      <c r="P3" s="38">
        <f>ROUND(10000*(SUM(P12:P16)-SUM('FT16.YC-(20160628)'!P12:P16))/5,0)</f>
        <v>94</v>
      </c>
      <c r="Q3" s="38">
        <f>ROUND(10000*(SUM(Q12:Q16)-SUM('FT16.YC-(20160628)'!Q12:Q16))/5,0)</f>
        <v>356</v>
      </c>
      <c r="R3" s="38">
        <f>ROUND(10000*(SUM(R12:R16)-SUM('FT16.YC-(20160628)'!R12:R16))/5,0)</f>
        <v>19</v>
      </c>
      <c r="S3" s="38">
        <f>ROUND(10000*(SUM(S12:S16)-SUM('FT16.YC-(20160628)'!S12:S16))/5,0)</f>
        <v>85</v>
      </c>
      <c r="T3" s="38">
        <f>ROUND(10000*(SUM(T12:T16)-SUM('FT16.YC-(20160628)'!T12:T16))/5,0)</f>
        <v>352</v>
      </c>
      <c r="U3" s="38">
        <f>ROUND(10000*(SUM(U12:U16)-SUM('FT16.YC-(20160628)'!U12:U16))/5,0)</f>
        <v>98</v>
      </c>
      <c r="V3" s="38">
        <f>ROUND(10000*(SUM(V12:V16)-SUM('FT16.YC-(20160628)'!V12:V16))/5,0)</f>
        <v>86</v>
      </c>
      <c r="W3" s="38">
        <f>ROUND(10000*(SUM(W12:W16)-SUM('FT16.YC-(20160628)'!W12:W16))/5,0)</f>
        <v>108</v>
      </c>
      <c r="X3" s="38">
        <f>ROUND(10000*(SUM(X12:X16)-SUM('FT16.YC-(20160628)'!X12:X16))/5,0)</f>
        <v>361</v>
      </c>
      <c r="Y3" s="38">
        <f>ROUND(10000*(SUM(Y12:Y16)-SUM('FT16.YC-(20160628)'!Y12:Y16))/5,0)</f>
        <v>141</v>
      </c>
      <c r="Z3" s="38">
        <f>ROUND(10000*(SUM(Z12:Z16)-SUM('FT16.YC-(20160628)'!Z12:Z16))/5,0)</f>
        <v>111</v>
      </c>
      <c r="AA3" s="38">
        <f>ROUND(10000*(SUM(AA12:AA16)-SUM('FT16.YC-(20160628)'!AA12:AA16))/5,0)</f>
        <v>370</v>
      </c>
      <c r="AB3" s="38">
        <f>ROUND(10000*(SUM(AB12:AB16)-SUM('FT16.YC-(20160628)'!AB12:AB16))/5,0)</f>
        <v>574</v>
      </c>
      <c r="AC3" s="38">
        <f>ROUND(10000*(SUM(AC12:AC16)-SUM('FT16.YC-(20160628)'!AC12:AC16))/5,0)</f>
        <v>146</v>
      </c>
      <c r="AD3" s="38">
        <f>ROUND(10000*(SUM(AD12:AD16)-SUM('FT16.YC-(20160628)'!AD12:AD16))/5,0)</f>
        <v>104</v>
      </c>
      <c r="AE3" s="38">
        <f>ROUND(10000*(SUM(AE12:AE16)-SUM('FT16.YC-(20160628)'!AE12:AE16))/5,0)</f>
        <v>138</v>
      </c>
      <c r="AF3" s="38">
        <f>ROUND(10000*(SUM(AF12:AF16)-SUM('FT16.YC-(20160628)'!AF12:AF16))/5,0)</f>
        <v>136</v>
      </c>
      <c r="AG3" s="38">
        <f>ROUND(10000*(SUM(AG12:AG16)-SUM('FT16.YC-(20160628)'!AG12:AG16))/5,0)</f>
        <v>189</v>
      </c>
      <c r="AH3" s="38">
        <f>ROUND(10000*(SUM(AH12:AH16)-SUM('FT16.YC-(20160628)'!AH12:AH16))/5,0)</f>
        <v>47</v>
      </c>
      <c r="AI3" s="38">
        <f>ROUND(10000*(SUM(AI12:AI16)-SUM('FT16.YC-(20160628)'!AI12:AI16))/5,0)</f>
        <v>113</v>
      </c>
      <c r="AJ3" s="38">
        <f>ROUND(10000*(SUM(AJ12:AJ16)-SUM('FT16.YC-(20160628)'!AJ12:AJ16))/5,0)</f>
        <v>296</v>
      </c>
      <c r="AK3" s="38">
        <f>ROUND(10000*(SUM(AK12:AK16)-SUM('FT16.YC-(20160628)'!AK12:AK16))/5,0)</f>
        <v>125</v>
      </c>
      <c r="AL3" s="38">
        <f>ROUND(10000*(SUM(AL12:AL16)-SUM('FT16.YC-(20160628)'!AL12:AL16))/5,0)</f>
        <v>73</v>
      </c>
      <c r="AM3" s="38">
        <f>ROUND(10000*(SUM(AM12:AM16)-SUM('FT16.YC-(20160628)'!AM12:AM16))/5,0)</f>
        <v>103</v>
      </c>
      <c r="AN3" s="38">
        <f>ROUND(10000*(SUM(AN12:AN16)-SUM('FT16.YC-(20160628)'!AN12:AN16))/5,0)</f>
        <v>19</v>
      </c>
      <c r="AO3" s="38">
        <f>ROUND(10000*(SUM(AO12:AO16)-SUM('FT16.YC-(20160628)'!AO12:AO16))/5,0)</f>
        <v>113</v>
      </c>
    </row>
    <row r="4" spans="1:41" x14ac:dyDescent="0.2">
      <c r="A4" s="39" t="s">
        <v>95</v>
      </c>
      <c r="B4" s="38">
        <f>ROUND(10000*(SUM(B17:B21)-SUM('FT16.YC-(20160628)'!B17:B21))/5,0)</f>
        <v>143</v>
      </c>
      <c r="C4" s="38">
        <f>ROUND(10000*(SUM(C17:C21)-SUM('FT16.YC-(20160628)'!C17:C21))/5,0)</f>
        <v>705</v>
      </c>
      <c r="D4" s="38">
        <f>ROUND(10000*(SUM(D17:D21)-SUM('FT16.YC-(20160628)'!D17:D21))/5,0)</f>
        <v>155</v>
      </c>
      <c r="E4" s="38">
        <f>ROUND(10000*(SUM(E17:E21)-SUM('FT16.YC-(20160628)'!E17:E21))/5,0)</f>
        <v>80</v>
      </c>
      <c r="F4" s="38">
        <f>ROUND(10000*(SUM(F17:F21)-SUM('FT16.YC-(20160628)'!F17:F21))/5,0)</f>
        <v>150</v>
      </c>
      <c r="G4" s="38">
        <f>ROUND(10000*(SUM(G17:G21)-SUM('FT16.YC-(20160628)'!G17:G21))/5,0)</f>
        <v>136</v>
      </c>
      <c r="H4" s="38">
        <f>ROUND(10000*(SUM(H17:H21)-SUM('FT16.YC-(20160628)'!H17:H21))/5,0)</f>
        <v>303</v>
      </c>
      <c r="I4" s="38">
        <f>ROUND(10000*(SUM(I17:I21)-SUM('FT16.YC-(20160628)'!I17:I21))/5,0)</f>
        <v>105</v>
      </c>
      <c r="J4" s="38">
        <f>ROUND(10000*(SUM(J17:J21)-SUM('FT16.YC-(20160628)'!J17:J21))/5,0)</f>
        <v>117</v>
      </c>
      <c r="K4" s="38">
        <f>ROUND(10000*(SUM(K17:K21)-SUM('FT16.YC-(20160628)'!K17:K21))/5,0)</f>
        <v>106</v>
      </c>
      <c r="L4" s="38">
        <f>ROUND(10000*(SUM(L17:L21)-SUM('FT16.YC-(20160628)'!L17:L21))/5,0)</f>
        <v>144</v>
      </c>
      <c r="M4" s="38">
        <f>ROUND(10000*(SUM(M17:M21)-SUM('FT16.YC-(20160628)'!M17:M21))/5,0)</f>
        <v>143</v>
      </c>
      <c r="N4" s="38">
        <f>ROUND(10000*(SUM(N17:N21)-SUM('FT16.YC-(20160628)'!N17:N21))/5,0)</f>
        <v>492</v>
      </c>
      <c r="O4" s="38">
        <f>ROUND(10000*(SUM(O17:O21)-SUM('FT16.YC-(20160628)'!O17:O21))/5,0)</f>
        <v>510</v>
      </c>
      <c r="P4" s="38">
        <f>ROUND(10000*(SUM(P17:P21)-SUM('FT16.YC-(20160628)'!P17:P21))/5,0)</f>
        <v>117</v>
      </c>
      <c r="Q4" s="38">
        <f>ROUND(10000*(SUM(Q17:Q21)-SUM('FT16.YC-(20160628)'!Q17:Q21))/5,0)</f>
        <v>272</v>
      </c>
      <c r="R4" s="38">
        <f>ROUND(10000*(SUM(R17:R21)-SUM('FT16.YC-(20160628)'!R17:R21))/5,0)</f>
        <v>51</v>
      </c>
      <c r="S4" s="38">
        <f>ROUND(10000*(SUM(S17:S21)-SUM('FT16.YC-(20160628)'!S17:S21))/5,0)</f>
        <v>99</v>
      </c>
      <c r="T4" s="38">
        <f>ROUND(10000*(SUM(T17:T21)-SUM('FT16.YC-(20160628)'!T17:T21))/5,0)</f>
        <v>344</v>
      </c>
      <c r="U4" s="38">
        <f>ROUND(10000*(SUM(U17:U21)-SUM('FT16.YC-(20160628)'!U17:U21))/5,0)</f>
        <v>127</v>
      </c>
      <c r="V4" s="38">
        <f>ROUND(10000*(SUM(V17:V21)-SUM('FT16.YC-(20160628)'!V17:V21))/5,0)</f>
        <v>101</v>
      </c>
      <c r="W4" s="38">
        <f>ROUND(10000*(SUM(W17:W21)-SUM('FT16.YC-(20160628)'!W17:W21))/5,0)</f>
        <v>140</v>
      </c>
      <c r="X4" s="38">
        <f>ROUND(10000*(SUM(X17:X21)-SUM('FT16.YC-(20160628)'!X17:X21))/5,0)</f>
        <v>274</v>
      </c>
      <c r="Y4" s="38">
        <f>ROUND(10000*(SUM(Y17:Y21)-SUM('FT16.YC-(20160628)'!Y17:Y21))/5,0)</f>
        <v>153</v>
      </c>
      <c r="Z4" s="38">
        <f>ROUND(10000*(SUM(Z17:Z21)-SUM('FT16.YC-(20160628)'!Z17:Z21))/5,0)</f>
        <v>182</v>
      </c>
      <c r="AA4" s="38">
        <f>ROUND(10000*(SUM(AA17:AA21)-SUM('FT16.YC-(20160628)'!AA17:AA21))/5,0)</f>
        <v>364</v>
      </c>
      <c r="AB4" s="38">
        <f>ROUND(10000*(SUM(AB17:AB21)-SUM('FT16.YC-(20160628)'!AB17:AB21))/5,0)</f>
        <v>536</v>
      </c>
      <c r="AC4" s="38">
        <f>ROUND(10000*(SUM(AC17:AC21)-SUM('FT16.YC-(20160628)'!AC17:AC21))/5,0)</f>
        <v>210</v>
      </c>
      <c r="AD4" s="38">
        <f>ROUND(10000*(SUM(AD17:AD21)-SUM('FT16.YC-(20160628)'!AD17:AD21))/5,0)</f>
        <v>135</v>
      </c>
      <c r="AE4" s="38">
        <f>ROUND(10000*(SUM(AE17:AE21)-SUM('FT16.YC-(20160628)'!AE17:AE21))/5,0)</f>
        <v>165</v>
      </c>
      <c r="AF4" s="38">
        <f>ROUND(10000*(SUM(AF17:AF21)-SUM('FT16.YC-(20160628)'!AF17:AF21))/5,0)</f>
        <v>154</v>
      </c>
      <c r="AG4" s="38">
        <f>ROUND(10000*(SUM(AG17:AG21)-SUM('FT16.YC-(20160628)'!AG17:AG21))/5,0)</f>
        <v>202</v>
      </c>
      <c r="AH4" s="38">
        <f>ROUND(10000*(SUM(AH17:AH21)-SUM('FT16.YC-(20160628)'!AH17:AH21))/5,0)</f>
        <v>69</v>
      </c>
      <c r="AI4" s="38">
        <f>ROUND(10000*(SUM(AI17:AI21)-SUM('FT16.YC-(20160628)'!AI17:AI21))/5,0)</f>
        <v>173</v>
      </c>
      <c r="AJ4" s="38">
        <f>ROUND(10000*(SUM(AJ17:AJ21)-SUM('FT16.YC-(20160628)'!AJ17:AJ21))/5,0)</f>
        <v>358</v>
      </c>
      <c r="AK4" s="38">
        <f>ROUND(10000*(SUM(AK17:AK21)-SUM('FT16.YC-(20160628)'!AK17:AK21))/5,0)</f>
        <v>142</v>
      </c>
      <c r="AL4" s="38">
        <f>ROUND(10000*(SUM(AL17:AL21)-SUM('FT16.YC-(20160628)'!AL17:AL21))/5,0)</f>
        <v>105</v>
      </c>
      <c r="AM4" s="38">
        <f>ROUND(10000*(SUM(AM17:AM21)-SUM('FT16.YC-(20160628)'!AM17:AM21))/5,0)</f>
        <v>144</v>
      </c>
      <c r="AN4" s="38">
        <f>ROUND(10000*(SUM(AN17:AN21)-SUM('FT16.YC-(20160628)'!AN17:AN21))/5,0)</f>
        <v>51</v>
      </c>
      <c r="AO4" s="38">
        <f>ROUND(10000*(SUM(AO17:AO21)-SUM('FT16.YC-(20160628)'!AO17:AO21))/5,0)</f>
        <v>173</v>
      </c>
    </row>
    <row r="5" spans="1:41" x14ac:dyDescent="0.2">
      <c r="A5" s="39" t="s">
        <v>96</v>
      </c>
      <c r="B5" s="38">
        <f>ROUND(10000*(SUM(B22:B31)-SUM('FT16.YC-(20160628)'!B22:B31))/10,0)</f>
        <v>144</v>
      </c>
      <c r="C5" s="38">
        <f>ROUND(10000*(SUM(C22:C31)-SUM('FT16.YC-(20160628)'!C22:C31))/10,0)</f>
        <v>573</v>
      </c>
      <c r="D5" s="38">
        <f>ROUND(10000*(SUM(D22:D31)-SUM('FT16.YC-(20160628)'!D22:D31))/10,0)</f>
        <v>134</v>
      </c>
      <c r="E5" s="38">
        <f>ROUND(10000*(SUM(E22:E31)-SUM('FT16.YC-(20160628)'!E22:E31))/10,0)</f>
        <v>72</v>
      </c>
      <c r="F5" s="38">
        <f>ROUND(10000*(SUM(F22:F31)-SUM('FT16.YC-(20160628)'!F22:F31))/10,0)</f>
        <v>141</v>
      </c>
      <c r="G5" s="38">
        <f>ROUND(10000*(SUM(G22:G31)-SUM('FT16.YC-(20160628)'!G22:G31))/10,0)</f>
        <v>115</v>
      </c>
      <c r="H5" s="38">
        <f>ROUND(10000*(SUM(H22:H31)-SUM('FT16.YC-(20160628)'!H22:H31))/10,0)</f>
        <v>351</v>
      </c>
      <c r="I5" s="38">
        <f>ROUND(10000*(SUM(I22:I31)-SUM('FT16.YC-(20160628)'!I22:I31))/10,0)</f>
        <v>95</v>
      </c>
      <c r="J5" s="38">
        <f>ROUND(10000*(SUM(J22:J31)-SUM('FT16.YC-(20160628)'!J22:J31))/10,0)</f>
        <v>121</v>
      </c>
      <c r="K5" s="38">
        <f>ROUND(10000*(SUM(K22:K31)-SUM('FT16.YC-(20160628)'!K22:K31))/10,0)</f>
        <v>106</v>
      </c>
      <c r="L5" s="38">
        <f>ROUND(10000*(SUM(L22:L31)-SUM('FT16.YC-(20160628)'!L22:L31))/10,0)</f>
        <v>123</v>
      </c>
      <c r="M5" s="38">
        <f>ROUND(10000*(SUM(M22:M31)-SUM('FT16.YC-(20160628)'!M22:M31))/10,0)</f>
        <v>119</v>
      </c>
      <c r="N5" s="38">
        <f>ROUND(10000*(SUM(N22:N31)-SUM('FT16.YC-(20160628)'!N22:N31))/10,0)</f>
        <v>398</v>
      </c>
      <c r="O5" s="38">
        <f>ROUND(10000*(SUM(O22:O31)-SUM('FT16.YC-(20160628)'!O22:O31))/10,0)</f>
        <v>460</v>
      </c>
      <c r="P5" s="38">
        <f>ROUND(10000*(SUM(P22:P31)-SUM('FT16.YC-(20160628)'!P22:P31))/10,0)</f>
        <v>119</v>
      </c>
      <c r="Q5" s="38">
        <f>ROUND(10000*(SUM(Q22:Q31)-SUM('FT16.YC-(20160628)'!Q22:Q31))/10,0)</f>
        <v>252</v>
      </c>
      <c r="R5" s="38">
        <f>ROUND(10000*(SUM(R22:R31)-SUM('FT16.YC-(20160628)'!R22:R31))/10,0)</f>
        <v>56</v>
      </c>
      <c r="S5" s="38">
        <f>ROUND(10000*(SUM(S22:S31)-SUM('FT16.YC-(20160628)'!S22:S31))/10,0)</f>
        <v>90</v>
      </c>
      <c r="T5" s="38">
        <f>ROUND(10000*(SUM(T22:T31)-SUM('FT16.YC-(20160628)'!T22:T31))/10,0)</f>
        <v>290</v>
      </c>
      <c r="U5" s="38">
        <f>ROUND(10000*(SUM(U22:U31)-SUM('FT16.YC-(20160628)'!U22:U31))/10,0)</f>
        <v>147</v>
      </c>
      <c r="V5" s="38">
        <f>ROUND(10000*(SUM(V22:V31)-SUM('FT16.YC-(20160628)'!V22:V31))/10,0)</f>
        <v>84</v>
      </c>
      <c r="W5" s="38">
        <f>ROUND(10000*(SUM(W22:W31)-SUM('FT16.YC-(20160628)'!W22:W31))/10,0)</f>
        <v>149</v>
      </c>
      <c r="X5" s="38">
        <f>ROUND(10000*(SUM(X22:X31)-SUM('FT16.YC-(20160628)'!X22:X31))/10,0)</f>
        <v>229</v>
      </c>
      <c r="Y5" s="38">
        <f>ROUND(10000*(SUM(Y22:Y31)-SUM('FT16.YC-(20160628)'!Y22:Y31))/10,0)</f>
        <v>149</v>
      </c>
      <c r="Z5" s="38">
        <f>ROUND(10000*(SUM(Z22:Z31)-SUM('FT16.YC-(20160628)'!Z22:Z31))/10,0)</f>
        <v>159</v>
      </c>
      <c r="AA5" s="38">
        <f>ROUND(10000*(SUM(AA22:AA31)-SUM('FT16.YC-(20160628)'!AA22:AA31))/10,0)</f>
        <v>348</v>
      </c>
      <c r="AB5" s="38">
        <f>ROUND(10000*(SUM(AB22:AB31)-SUM('FT16.YC-(20160628)'!AB22:AB31))/10,0)</f>
        <v>410</v>
      </c>
      <c r="AC5" s="38">
        <f>ROUND(10000*(SUM(AC22:AC31)-SUM('FT16.YC-(20160628)'!AC22:AC31))/10,0)</f>
        <v>168</v>
      </c>
      <c r="AD5" s="38">
        <f>ROUND(10000*(SUM(AD22:AD31)-SUM('FT16.YC-(20160628)'!AD22:AD31))/10,0)</f>
        <v>122</v>
      </c>
      <c r="AE5" s="38">
        <f>ROUND(10000*(SUM(AE22:AE31)-SUM('FT16.YC-(20160628)'!AE22:AE31))/10,0)</f>
        <v>150</v>
      </c>
      <c r="AF5" s="38">
        <f>ROUND(10000*(SUM(AF22:AF31)-SUM('FT16.YC-(20160628)'!AF22:AF31))/10,0)</f>
        <v>169</v>
      </c>
      <c r="AG5" s="38">
        <f>ROUND(10000*(SUM(AG22:AG31)-SUM('FT16.YC-(20160628)'!AG22:AG31))/10,0)</f>
        <v>237</v>
      </c>
      <c r="AH5" s="38">
        <f>ROUND(10000*(SUM(AH22:AH31)-SUM('FT16.YC-(20160628)'!AH22:AH31))/10,0)</f>
        <v>79</v>
      </c>
      <c r="AI5" s="38">
        <f>ROUND(10000*(SUM(AI22:AI31)-SUM('FT16.YC-(20160628)'!AI22:AI31))/10,0)</f>
        <v>156</v>
      </c>
      <c r="AJ5" s="38">
        <f>ROUND(10000*(SUM(AJ22:AJ31)-SUM('FT16.YC-(20160628)'!AJ22:AJ31))/10,0)</f>
        <v>325</v>
      </c>
      <c r="AK5" s="38">
        <f>ROUND(10000*(SUM(AK22:AK31)-SUM('FT16.YC-(20160628)'!AK22:AK31))/10,0)</f>
        <v>145</v>
      </c>
      <c r="AL5" s="38">
        <f>ROUND(10000*(SUM(AL22:AL31)-SUM('FT16.YC-(20160628)'!AL22:AL31))/10,0)</f>
        <v>104</v>
      </c>
      <c r="AM5" s="38">
        <f>ROUND(10000*(SUM(AM22:AM31)-SUM('FT16.YC-(20160628)'!AM22:AM31))/10,0)</f>
        <v>122</v>
      </c>
      <c r="AN5" s="38">
        <f>ROUND(10000*(SUM(AN22:AN31)-SUM('FT16.YC-(20160628)'!AN22:AN31))/10,0)</f>
        <v>56</v>
      </c>
      <c r="AO5" s="38">
        <f>ROUND(10000*(SUM(AO22:AO31)-SUM('FT16.YC-(20160628)'!AO22:AO31))/10,0)</f>
        <v>157</v>
      </c>
    </row>
    <row r="6" spans="1:41" x14ac:dyDescent="0.2">
      <c r="A6" s="40" t="s">
        <v>97</v>
      </c>
      <c r="B6" s="41">
        <f>ROUND(10000*(SUM(B32:B41)-SUM('FT16.YC-(20160628)'!B32:B41))/10,0)</f>
        <v>156</v>
      </c>
      <c r="C6" s="41">
        <f>ROUND(10000*(SUM(C32:C41)-SUM('FT16.YC-(20160628)'!C32:C41))/10,0)</f>
        <v>344</v>
      </c>
      <c r="D6" s="41">
        <f>ROUND(10000*(SUM(D32:D41)-SUM('FT16.YC-(20160628)'!D32:D41))/10,0)</f>
        <v>128</v>
      </c>
      <c r="E6" s="41">
        <f>ROUND(10000*(SUM(E32:E41)-SUM('FT16.YC-(20160628)'!E32:E41))/10,0)</f>
        <v>68</v>
      </c>
      <c r="F6" s="41">
        <f>ROUND(10000*(SUM(F32:F41)-SUM('FT16.YC-(20160628)'!F32:F41))/10,0)</f>
        <v>128</v>
      </c>
      <c r="G6" s="41">
        <f>ROUND(10000*(SUM(G32:G41)-SUM('FT16.YC-(20160628)'!G32:G41))/10,0)</f>
        <v>111</v>
      </c>
      <c r="H6" s="41">
        <f>ROUND(10000*(SUM(H32:H41)-SUM('FT16.YC-(20160628)'!H32:H41))/10,0)</f>
        <v>317</v>
      </c>
      <c r="I6" s="41">
        <f>ROUND(10000*(SUM(I32:I41)-SUM('FT16.YC-(20160628)'!I32:I41))/10,0)</f>
        <v>85</v>
      </c>
      <c r="J6" s="41">
        <f>ROUND(10000*(SUM(J32:J41)-SUM('FT16.YC-(20160628)'!J32:J41))/10,0)</f>
        <v>121</v>
      </c>
      <c r="K6" s="41">
        <f>ROUND(10000*(SUM(K32:K41)-SUM('FT16.YC-(20160628)'!K32:K41))/10,0)</f>
        <v>112</v>
      </c>
      <c r="L6" s="41">
        <f>ROUND(10000*(SUM(L32:L41)-SUM('FT16.YC-(20160628)'!L32:L41))/10,0)</f>
        <v>97</v>
      </c>
      <c r="M6" s="41">
        <f>ROUND(10000*(SUM(M32:M41)-SUM('FT16.YC-(20160628)'!M32:M41))/10,0)</f>
        <v>97</v>
      </c>
      <c r="N6" s="41">
        <f>ROUND(10000*(SUM(N32:N41)-SUM('FT16.YC-(20160628)'!N32:N41))/10,0)</f>
        <v>291</v>
      </c>
      <c r="O6" s="41">
        <f>ROUND(10000*(SUM(O32:O41)-SUM('FT16.YC-(20160628)'!O32:O41))/10,0)</f>
        <v>372</v>
      </c>
      <c r="P6" s="41">
        <f>ROUND(10000*(SUM(P32:P41)-SUM('FT16.YC-(20160628)'!P32:P41))/10,0)</f>
        <v>113</v>
      </c>
      <c r="Q6" s="41">
        <f>ROUND(10000*(SUM(Q32:Q41)-SUM('FT16.YC-(20160628)'!Q32:Q41))/10,0)</f>
        <v>219</v>
      </c>
      <c r="R6" s="41">
        <f>ROUND(10000*(SUM(R32:R41)-SUM('FT16.YC-(20160628)'!R32:R41))/10,0)</f>
        <v>53</v>
      </c>
      <c r="S6" s="41">
        <f>ROUND(10000*(SUM(S32:S41)-SUM('FT16.YC-(20160628)'!S32:S41))/10,0)</f>
        <v>86</v>
      </c>
      <c r="T6" s="41">
        <f>ROUND(10000*(SUM(T32:T41)-SUM('FT16.YC-(20160628)'!T32:T41))/10,0)</f>
        <v>261</v>
      </c>
      <c r="U6" s="41">
        <f>ROUND(10000*(SUM(U32:U41)-SUM('FT16.YC-(20160628)'!U32:U41))/10,0)</f>
        <v>146</v>
      </c>
      <c r="V6" s="41">
        <f>ROUND(10000*(SUM(V32:V41)-SUM('FT16.YC-(20160628)'!V32:V41))/10,0)</f>
        <v>76</v>
      </c>
      <c r="W6" s="41">
        <f>ROUND(10000*(SUM(W32:W41)-SUM('FT16.YC-(20160628)'!W32:W41))/10,0)</f>
        <v>140</v>
      </c>
      <c r="X6" s="41">
        <f>ROUND(10000*(SUM(X32:X41)-SUM('FT16.YC-(20160628)'!X32:X41))/10,0)</f>
        <v>185</v>
      </c>
      <c r="Y6" s="41">
        <f>ROUND(10000*(SUM(Y32:Y41)-SUM('FT16.YC-(20160628)'!Y32:Y41))/10,0)</f>
        <v>140</v>
      </c>
      <c r="Z6" s="41">
        <f>ROUND(10000*(SUM(Z32:Z41)-SUM('FT16.YC-(20160628)'!Z32:Z41))/10,0)</f>
        <v>123</v>
      </c>
      <c r="AA6" s="41">
        <f>ROUND(10000*(SUM(AA32:AA41)-SUM('FT16.YC-(20160628)'!AA32:AA41))/10,0)</f>
        <v>280</v>
      </c>
      <c r="AB6" s="41">
        <f>ROUND(10000*(SUM(AB32:AB41)-SUM('FT16.YC-(20160628)'!AB32:AB41))/10,0)</f>
        <v>305</v>
      </c>
      <c r="AC6" s="41">
        <f>ROUND(10000*(SUM(AC32:AC41)-SUM('FT16.YC-(20160628)'!AC32:AC41))/10,0)</f>
        <v>130</v>
      </c>
      <c r="AD6" s="41">
        <f>ROUND(10000*(SUM(AD32:AD41)-SUM('FT16.YC-(20160628)'!AD32:AD41))/10,0)</f>
        <v>106</v>
      </c>
      <c r="AE6" s="41">
        <f>ROUND(10000*(SUM(AE32:AE41)-SUM('FT16.YC-(20160628)'!AE32:AE41))/10,0)</f>
        <v>138</v>
      </c>
      <c r="AF6" s="41">
        <f>ROUND(10000*(SUM(AF32:AF41)-SUM('FT16.YC-(20160628)'!AF32:AF41))/10,0)</f>
        <v>164</v>
      </c>
      <c r="AG6" s="41">
        <f>ROUND(10000*(SUM(AG32:AG41)-SUM('FT16.YC-(20160628)'!AG32:AG41))/10,0)</f>
        <v>221</v>
      </c>
      <c r="AH6" s="41">
        <f>ROUND(10000*(SUM(AH32:AH41)-SUM('FT16.YC-(20160628)'!AH32:AH41))/10,0)</f>
        <v>90</v>
      </c>
      <c r="AI6" s="41">
        <f>ROUND(10000*(SUM(AI32:AI41)-SUM('FT16.YC-(20160628)'!AI32:AI41))/10,0)</f>
        <v>146</v>
      </c>
      <c r="AJ6" s="41">
        <f>ROUND(10000*(SUM(AJ32:AJ41)-SUM('FT16.YC-(20160628)'!AJ32:AJ41))/10,0)</f>
        <v>372</v>
      </c>
      <c r="AK6" s="41">
        <f>ROUND(10000*(SUM(AK32:AK41)-SUM('FT16.YC-(20160628)'!AK32:AK41))/10,0)</f>
        <v>156</v>
      </c>
      <c r="AL6" s="41">
        <f>ROUND(10000*(SUM(AL32:AL41)-SUM('FT16.YC-(20160628)'!AL32:AL41))/10,0)</f>
        <v>112</v>
      </c>
      <c r="AM6" s="41">
        <f>ROUND(10000*(SUM(AM32:AM41)-SUM('FT16.YC-(20160628)'!AM32:AM41))/10,0)</f>
        <v>97</v>
      </c>
      <c r="AN6" s="41">
        <f>ROUND(10000*(SUM(AN32:AN41)-SUM('FT16.YC-(20160628)'!AN32:AN41))/10,0)</f>
        <v>53</v>
      </c>
      <c r="AO6" s="41">
        <f>ROUND(10000*(SUM(AO32:AO41)-SUM('FT16.YC-(20160628)'!AO32:AO41))/10,0)</f>
        <v>145</v>
      </c>
    </row>
    <row r="8" spans="1:41" ht="15" x14ac:dyDescent="0.25">
      <c r="A8" s="15"/>
      <c r="B8" s="12" t="s">
        <v>98</v>
      </c>
      <c r="C8" s="13"/>
      <c r="D8" s="13"/>
      <c r="E8" s="13"/>
      <c r="F8" s="13"/>
      <c r="G8" s="13"/>
      <c r="H8" s="13"/>
      <c r="I8" s="13"/>
      <c r="J8" s="14"/>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4.7E-2</v>
      </c>
      <c r="C10" s="22">
        <v>8.4374999999999992E-2</v>
      </c>
      <c r="D10" s="22">
        <v>4.1250000000000002E-2</v>
      </c>
      <c r="E10" s="22">
        <v>4.1250000000000002E-2</v>
      </c>
      <c r="F10" s="22">
        <v>5.2749999999999998E-2</v>
      </c>
      <c r="G10" s="22">
        <v>7.8625E-2</v>
      </c>
      <c r="H10" s="22">
        <v>5.2749999999999998E-2</v>
      </c>
      <c r="I10" s="22">
        <v>4.1250000000000002E-2</v>
      </c>
      <c r="J10" s="22">
        <v>4.1250000000000002E-2</v>
      </c>
      <c r="K10" s="22">
        <v>4.1250000000000002E-2</v>
      </c>
      <c r="L10" s="22">
        <v>4.1250000000000002E-2</v>
      </c>
      <c r="M10" s="22">
        <v>4.1250000000000002E-2</v>
      </c>
      <c r="N10" s="22">
        <v>5.2749999999999998E-2</v>
      </c>
      <c r="O10" s="22">
        <v>8.4374999999999992E-2</v>
      </c>
      <c r="P10" s="22">
        <v>4.1250000000000002E-2</v>
      </c>
      <c r="Q10" s="22">
        <v>7.8625E-2</v>
      </c>
      <c r="R10" s="22">
        <v>4.1250000000000002E-2</v>
      </c>
      <c r="S10" s="22">
        <v>5.2749999999999998E-2</v>
      </c>
      <c r="T10" s="22">
        <v>5.2749999999999998E-2</v>
      </c>
      <c r="U10" s="22">
        <v>8.4374999999999992E-2</v>
      </c>
      <c r="V10" s="22">
        <v>4.7E-2</v>
      </c>
      <c r="W10" s="22">
        <v>4.1250000000000002E-2</v>
      </c>
      <c r="X10" s="22">
        <v>5.2749999999999998E-2</v>
      </c>
      <c r="Y10" s="22">
        <v>8.4374999999999992E-2</v>
      </c>
      <c r="Z10" s="22">
        <v>4.7E-2</v>
      </c>
      <c r="AA10" s="22">
        <v>4.1250000000000002E-2</v>
      </c>
      <c r="AB10" s="22">
        <v>7.8625E-2</v>
      </c>
      <c r="AC10" s="22">
        <v>5.5624999999999994E-2</v>
      </c>
      <c r="AD10" s="22">
        <v>4.1250000000000002E-2</v>
      </c>
      <c r="AE10" s="22">
        <v>4.1250000000000002E-2</v>
      </c>
      <c r="AF10" s="22">
        <v>8.4374999999999992E-2</v>
      </c>
      <c r="AG10" s="22">
        <v>7.5749999999999998E-2</v>
      </c>
      <c r="AH10" s="22">
        <v>7.8625E-2</v>
      </c>
      <c r="AI10" s="22">
        <v>4.1250000000000002E-2</v>
      </c>
      <c r="AJ10" s="22">
        <v>8.4374999999999992E-2</v>
      </c>
      <c r="AK10" s="22">
        <v>4.7E-2</v>
      </c>
      <c r="AL10" s="22">
        <v>4.1250000000000002E-2</v>
      </c>
      <c r="AM10" s="22">
        <v>4.1250000000000002E-2</v>
      </c>
      <c r="AN10" s="22">
        <v>4.1250000000000002E-2</v>
      </c>
      <c r="AO10" s="22">
        <v>4.1250000000000002E-2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ht="14.25" x14ac:dyDescent="0.2">
      <c r="A12" s="28">
        <v>1</v>
      </c>
      <c r="B12" s="30">
        <f>'FT16.NoAdj.Up-(20160628)'!B12+'FT16.YC.Spreads-(20160628)'!B12</f>
        <v>3.5412987236834281E-2</v>
      </c>
      <c r="C12" s="30">
        <f>'FT16.NoAdj.Up-(20160628)'!C12+'FT16.YC.Spreads-(20160628)'!C12</f>
        <v>0.20187167528829764</v>
      </c>
      <c r="D12" s="30">
        <f>'FT16.NoAdj.Up-(20160628)'!D12+'FT16.YC.Spreads-(20160628)'!D12</f>
        <v>1.720245013544397E-2</v>
      </c>
      <c r="E12" s="30">
        <f>'FT16.NoAdj.Up-(20160628)'!E12+'FT16.YC.Spreads-(20160628)'!E12</f>
        <v>-2.9333538129451275E-3</v>
      </c>
      <c r="F12" s="30">
        <f>'FT16.NoAdj.Up-(20160628)'!F12+'FT16.YC.Spreads-(20160628)'!F12</f>
        <v>5.9725980569974801E-2</v>
      </c>
      <c r="G12" s="30">
        <f>'FT16.NoAdj.Up-(20160628)'!G12+'FT16.YC.Spreads-(20160628)'!G12</f>
        <v>4.320364249231945E-2</v>
      </c>
      <c r="H12" s="30">
        <f>'FT16.NoAdj.Up-(20160628)'!H12+'FT16.YC.Spreads-(20160628)'!H12</f>
        <v>9.5168500195812689E-2</v>
      </c>
      <c r="I12" s="30">
        <f>'FT16.NoAdj.Up-(20160628)'!I12+'FT16.YC.Spreads-(20160628)'!I12</f>
        <v>4.4183005139193376E-3</v>
      </c>
      <c r="J12" s="30">
        <f>'FT16.NoAdj.Up-(20160628)'!J12+'FT16.YC.Spreads-(20160628)'!J12</f>
        <v>4.046475887777623E-3</v>
      </c>
      <c r="K12" s="30">
        <f>'FT16.NoAdj.Up-(20160628)'!K12+'FT16.YC.Spreads-(20160628)'!K12</f>
        <v>1.2213730896603048E-3</v>
      </c>
      <c r="L12" s="30">
        <f>'FT16.NoAdj.Up-(20160628)'!L12+'FT16.YC.Spreads-(20160628)'!L12</f>
        <v>1.3970818817651498E-2</v>
      </c>
      <c r="M12" s="30">
        <f>'FT16.NoAdj.Up-(20160628)'!M12+'FT16.YC.Spreads-(20160628)'!M12</f>
        <v>1.0034366258199423E-2</v>
      </c>
      <c r="N12" s="30">
        <f>'FT16.NoAdj.Up-(20160628)'!N12+'FT16.YC.Spreads-(20160628)'!N12</f>
        <v>3.2947470757536124E-2</v>
      </c>
      <c r="O12" s="30">
        <f>'FT16.NoAdj.Up-(20160628)'!O12+'FT16.YC.Spreads-(20160628)'!O12</f>
        <v>0.24826248923635275</v>
      </c>
      <c r="P12" s="30">
        <f>'FT16.NoAdj.Up-(20160628)'!P12+'FT16.YC.Spreads-(20160628)'!P12</f>
        <v>6.4831848780615431E-3</v>
      </c>
      <c r="Q12" s="30">
        <f>'FT16.NoAdj.Up-(20160628)'!Q12+'FT16.YC.Spreads-(20160628)'!Q12</f>
        <v>0.1214887362100221</v>
      </c>
      <c r="R12" s="30">
        <f>'FT16.NoAdj.Up-(20160628)'!R12+'FT16.YC.Spreads-(20160628)'!R12</f>
        <v>-2.2854761524382372E-4</v>
      </c>
      <c r="S12" s="30">
        <f>'FT16.NoAdj.Up-(20160628)'!S12+'FT16.YC.Spreads-(20160628)'!S12</f>
        <v>2.3431506426897064E-2</v>
      </c>
      <c r="T12" s="30">
        <f>'FT16.NoAdj.Up-(20160628)'!T12+'FT16.YC.Spreads-(20160628)'!T12</f>
        <v>3.9528786694847717E-2</v>
      </c>
      <c r="U12" s="30">
        <f>'FT16.NoAdj.Up-(20160628)'!U12+'FT16.YC.Spreads-(20160628)'!U12</f>
        <v>4.655136711573693E-2</v>
      </c>
      <c r="V12" s="30">
        <f>'FT16.NoAdj.Up-(20160628)'!V12+'FT16.YC.Spreads-(20160628)'!V12</f>
        <v>1.4502788500775132E-2</v>
      </c>
      <c r="W12" s="30">
        <f>'FT16.NoAdj.Up-(20160628)'!W12+'FT16.YC.Spreads-(20160628)'!W12</f>
        <v>3.7191851779689422E-2</v>
      </c>
      <c r="X12" s="30">
        <f>'FT16.NoAdj.Up-(20160628)'!X12+'FT16.YC.Spreads-(20160628)'!X12</f>
        <v>0.11763121109732722</v>
      </c>
      <c r="Y12" s="30">
        <f>'FT16.NoAdj.Up-(20160628)'!Y12+'FT16.YC.Spreads-(20160628)'!Y12</f>
        <v>4.5534775768345304E-2</v>
      </c>
      <c r="Z12" s="30">
        <f>'FT16.NoAdj.Up-(20160628)'!Z12+'FT16.YC.Spreads-(20160628)'!Z12</f>
        <v>1.9347223799292212E-2</v>
      </c>
      <c r="AA12" s="30">
        <f>'FT16.NoAdj.Up-(20160628)'!AA12+'FT16.YC.Spreads-(20160628)'!AA12</f>
        <v>4.9103532576215692E-2</v>
      </c>
      <c r="AB12" s="30">
        <f>'FT16.NoAdj.Up-(20160628)'!AB12+'FT16.YC.Spreads-(20160628)'!AB12</f>
        <v>0.18313085768506943</v>
      </c>
      <c r="AC12" s="30">
        <f>'FT16.NoAdj.Up-(20160628)'!AC12+'FT16.YC.Spreads-(20160628)'!AC12</f>
        <v>2.5940011020555875E-2</v>
      </c>
      <c r="AD12" s="30">
        <f>'FT16.NoAdj.Up-(20160628)'!AD12+'FT16.YC.Spreads-(20160628)'!AD12</f>
        <v>2.3471749600397773E-3</v>
      </c>
      <c r="AE12" s="30">
        <f>'FT16.NoAdj.Up-(20160628)'!AE12+'FT16.YC.Spreads-(20160628)'!AE12</f>
        <v>2.862992486755167E-2</v>
      </c>
      <c r="AF12" s="30">
        <f>'FT16.NoAdj.Up-(20160628)'!AF12+'FT16.YC.Spreads-(20160628)'!AF12</f>
        <v>2.8880861221030507E-2</v>
      </c>
      <c r="AG12" s="30">
        <f>'FT16.NoAdj.Up-(20160628)'!AG12+'FT16.YC.Spreads-(20160628)'!AG12</f>
        <v>0.14195095343419739</v>
      </c>
      <c r="AH12" s="30">
        <f>'FT16.NoAdj.Up-(20160628)'!AH12+'FT16.YC.Spreads-(20160628)'!AH12</f>
        <v>8.0852886549847014E-3</v>
      </c>
      <c r="AI12" s="30">
        <f>'FT16.NoAdj.Up-(20160628)'!AI12+'FT16.YC.Spreads-(20160628)'!AI12</f>
        <v>1.3697209964124379E-2</v>
      </c>
      <c r="AJ12" s="30">
        <f>'FT16.NoAdj.Up-(20160628)'!AJ12+'FT16.YC.Spreads-(20160628)'!AJ12</f>
        <v>0.1021301193131563</v>
      </c>
      <c r="AK12" s="30">
        <f>'FT16.NoAdj.Up-(20160628)'!AK12+'FT16.YC.Spreads-(20160628)'!AK12</f>
        <v>3.1322485181008553E-2</v>
      </c>
      <c r="AL12" s="30">
        <f>'FT16.NoAdj.Up-(20160628)'!AL12+'FT16.YC.Spreads-(20160628)'!AL12</f>
        <v>2.6052312414142076E-3</v>
      </c>
      <c r="AM12" s="30">
        <f>'FT16.NoAdj.Up-(20160628)'!AM12+'FT16.YC.Spreads-(20160628)'!AM12</f>
        <v>1.2110525769245095E-2</v>
      </c>
      <c r="AN12" s="30">
        <f>'FT16.NoAdj.Up-(20160628)'!AN12+'FT16.YC.Spreads-(20160628)'!AN12</f>
        <v>6.3686070841884046E-4</v>
      </c>
      <c r="AO12" s="30">
        <f>'FT16.NoAdj.Up-(20160628)'!AO12+'FT16.YC.Spreads-(20160628)'!AO12</f>
        <v>8.0364513620954092E-3</v>
      </c>
    </row>
    <row r="13" spans="1:41" ht="14.25" x14ac:dyDescent="0.2">
      <c r="A13" s="28">
        <v>2</v>
      </c>
      <c r="B13" s="30">
        <f>'FT16.NoAdj.Up-(20160628)'!B13+'FT16.YC.Spreads-(20160628)'!B13</f>
        <v>3.8581418890859753E-2</v>
      </c>
      <c r="C13" s="30">
        <f>'FT16.NoAdj.Up-(20160628)'!C13+'FT16.YC.Spreads-(20160628)'!C13</f>
        <v>0.22632816798346123</v>
      </c>
      <c r="D13" s="30">
        <f>'FT16.NoAdj.Up-(20160628)'!D13+'FT16.YC.Spreads-(20160628)'!D13</f>
        <v>2.1768511232631127E-2</v>
      </c>
      <c r="E13" s="30">
        <f>'FT16.NoAdj.Up-(20160628)'!E13+'FT16.YC.Spreads-(20160628)'!E13</f>
        <v>-5.1619382810774717E-4</v>
      </c>
      <c r="F13" s="30">
        <f>'FT16.NoAdj.Up-(20160628)'!F13+'FT16.YC.Spreads-(20160628)'!F13</f>
        <v>6.2444374283771031E-2</v>
      </c>
      <c r="G13" s="30">
        <f>'FT16.NoAdj.Up-(20160628)'!G13+'FT16.YC.Spreads-(20160628)'!G13</f>
        <v>4.4960566040234129E-2</v>
      </c>
      <c r="H13" s="30">
        <f>'FT16.NoAdj.Up-(20160628)'!H13+'FT16.YC.Spreads-(20160628)'!H13</f>
        <v>9.1921614395497508E-2</v>
      </c>
      <c r="I13" s="30">
        <f>'FT16.NoAdj.Up-(20160628)'!I13+'FT16.YC.Spreads-(20160628)'!I13</f>
        <v>9.5173181064125423E-3</v>
      </c>
      <c r="J13" s="30">
        <f>'FT16.NoAdj.Up-(20160628)'!J13+'FT16.YC.Spreads-(20160628)'!J13</f>
        <v>8.4971881042550379E-3</v>
      </c>
      <c r="K13" s="30">
        <f>'FT16.NoAdj.Up-(20160628)'!K13+'FT16.YC.Spreads-(20160628)'!K13</f>
        <v>4.9724088609329753E-3</v>
      </c>
      <c r="L13" s="30">
        <f>'FT16.NoAdj.Up-(20160628)'!L13+'FT16.YC.Spreads-(20160628)'!L13</f>
        <v>2.2096743705572131E-2</v>
      </c>
      <c r="M13" s="30">
        <f>'FT16.NoAdj.Up-(20160628)'!M13+'FT16.YC.Spreads-(20160628)'!M13</f>
        <v>1.785985679154467E-2</v>
      </c>
      <c r="N13" s="30">
        <f>'FT16.NoAdj.Up-(20160628)'!N13+'FT16.YC.Spreads-(20160628)'!N13</f>
        <v>4.8297021835989051E-2</v>
      </c>
      <c r="O13" s="30">
        <f>'FT16.NoAdj.Up-(20160628)'!O13+'FT16.YC.Spreads-(20160628)'!O13</f>
        <v>0.18164255752082181</v>
      </c>
      <c r="P13" s="30">
        <f>'FT16.NoAdj.Up-(20160628)'!P13+'FT16.YC.Spreads-(20160628)'!P13</f>
        <v>1.1225849846441038E-2</v>
      </c>
      <c r="Q13" s="30">
        <f>'FT16.NoAdj.Up-(20160628)'!Q13+'FT16.YC.Spreads-(20160628)'!Q13</f>
        <v>0.10629806522143959</v>
      </c>
      <c r="R13" s="30">
        <f>'FT16.NoAdj.Up-(20160628)'!R13+'FT16.YC.Spreads-(20160628)'!R13</f>
        <v>7.8583475203364284E-4</v>
      </c>
      <c r="S13" s="30">
        <f>'FT16.NoAdj.Up-(20160628)'!S13+'FT16.YC.Spreads-(20160628)'!S13</f>
        <v>2.5607952391145883E-2</v>
      </c>
      <c r="T13" s="30">
        <f>'FT16.NoAdj.Up-(20160628)'!T13+'FT16.YC.Spreads-(20160628)'!T13</f>
        <v>6.6906298350530191E-2</v>
      </c>
      <c r="U13" s="30">
        <f>'FT16.NoAdj.Up-(20160628)'!U13+'FT16.YC.Spreads-(20160628)'!U13</f>
        <v>4.822844552887906E-2</v>
      </c>
      <c r="V13" s="30">
        <f>'FT16.NoAdj.Up-(20160628)'!V13+'FT16.YC.Spreads-(20160628)'!V13</f>
        <v>1.7163619460975665E-2</v>
      </c>
      <c r="W13" s="30">
        <f>'FT16.NoAdj.Up-(20160628)'!W13+'FT16.YC.Spreads-(20160628)'!W13</f>
        <v>4.14507092947074E-2</v>
      </c>
      <c r="X13" s="30">
        <f>'FT16.NoAdj.Up-(20160628)'!X13+'FT16.YC.Spreads-(20160628)'!X13</f>
        <v>0.10216415625192221</v>
      </c>
      <c r="Y13" s="30">
        <f>'FT16.NoAdj.Up-(20160628)'!Y13+'FT16.YC.Spreads-(20160628)'!Y13</f>
        <v>4.6452927037675451E-2</v>
      </c>
      <c r="Z13" s="30">
        <f>'FT16.NoAdj.Up-(20160628)'!Z13+'FT16.YC.Spreads-(20160628)'!Z13</f>
        <v>2.5436212939698555E-2</v>
      </c>
      <c r="AA13" s="30">
        <f>'FT16.NoAdj.Up-(20160628)'!AA13+'FT16.YC.Spreads-(20160628)'!AA13</f>
        <v>5.2926490366324686E-2</v>
      </c>
      <c r="AB13" s="30">
        <f>'FT16.NoAdj.Up-(20160628)'!AB13+'FT16.YC.Spreads-(20160628)'!AB13</f>
        <v>0.17057461664134355</v>
      </c>
      <c r="AC13" s="30">
        <f>'FT16.NoAdj.Up-(20160628)'!AC13+'FT16.YC.Spreads-(20160628)'!AC13</f>
        <v>3.5390728161685203E-2</v>
      </c>
      <c r="AD13" s="30">
        <f>'FT16.NoAdj.Up-(20160628)'!AD13+'FT16.YC.Spreads-(20160628)'!AD13</f>
        <v>6.949884906301329E-3</v>
      </c>
      <c r="AE13" s="30">
        <f>'FT16.NoAdj.Up-(20160628)'!AE13+'FT16.YC.Spreads-(20160628)'!AE13</f>
        <v>3.3231024944825327E-2</v>
      </c>
      <c r="AF13" s="30">
        <f>'FT16.NoAdj.Up-(20160628)'!AF13+'FT16.YC.Spreads-(20160628)'!AF13</f>
        <v>3.0483788321467475E-2</v>
      </c>
      <c r="AG13" s="30">
        <f>'FT16.NoAdj.Up-(20160628)'!AG13+'FT16.YC.Spreads-(20160628)'!AG13</f>
        <v>0.14141693572728231</v>
      </c>
      <c r="AH13" s="30">
        <f>'FT16.NoAdj.Up-(20160628)'!AH13+'FT16.YC.Spreads-(20160628)'!AH13</f>
        <v>9.9645252806688234E-3</v>
      </c>
      <c r="AI13" s="30">
        <f>'FT16.NoAdj.Up-(20160628)'!AI13+'FT16.YC.Spreads-(20160628)'!AI13</f>
        <v>2.3043308884571179E-2</v>
      </c>
      <c r="AJ13" s="30">
        <f>'FT16.NoAdj.Up-(20160628)'!AJ13+'FT16.YC.Spreads-(20160628)'!AJ13</f>
        <v>0.11666386648646632</v>
      </c>
      <c r="AK13" s="30">
        <f>'FT16.NoAdj.Up-(20160628)'!AK13+'FT16.YC.Spreads-(20160628)'!AK13</f>
        <v>3.3350333793130682E-2</v>
      </c>
      <c r="AL13" s="30">
        <f>'FT16.NoAdj.Up-(20160628)'!AL13+'FT16.YC.Spreads-(20160628)'!AL13</f>
        <v>6.1096810478598051E-3</v>
      </c>
      <c r="AM13" s="30">
        <f>'FT16.NoAdj.Up-(20160628)'!AM13+'FT16.YC.Spreads-(20160628)'!AM13</f>
        <v>1.9122062256522465E-2</v>
      </c>
      <c r="AN13" s="30">
        <f>'FT16.NoAdj.Up-(20160628)'!AN13+'FT16.YC.Spreads-(20160628)'!AN13</f>
        <v>1.3913186441549819E-3</v>
      </c>
      <c r="AO13" s="30">
        <f>'FT16.NoAdj.Up-(20160628)'!AO13+'FT16.YC.Spreads-(20160628)'!AO13</f>
        <v>1.7576427282796514E-2</v>
      </c>
    </row>
    <row r="14" spans="1:41" ht="14.25" x14ac:dyDescent="0.2">
      <c r="A14" s="28">
        <v>3</v>
      </c>
      <c r="B14" s="30">
        <f>'FT16.NoAdj.Up-(20160628)'!B14+'FT16.YC.Spreads-(20160628)'!B14</f>
        <v>3.9777329137561823E-2</v>
      </c>
      <c r="C14" s="30">
        <f>'FT16.NoAdj.Up-(20160628)'!C14+'FT16.YC.Spreads-(20160628)'!C14</f>
        <v>0.23552380692563801</v>
      </c>
      <c r="D14" s="30">
        <f>'FT16.NoAdj.Up-(20160628)'!D14+'FT16.YC.Spreads-(20160628)'!D14</f>
        <v>2.4702923858382686E-2</v>
      </c>
      <c r="E14" s="30">
        <f>'FT16.NoAdj.Up-(20160628)'!E14+'FT16.YC.Spreads-(20160628)'!E14</f>
        <v>9.7899080636010272E-4</v>
      </c>
      <c r="F14" s="30">
        <f>'FT16.NoAdj.Up-(20160628)'!F14+'FT16.YC.Spreads-(20160628)'!F14</f>
        <v>6.2502381463252377E-2</v>
      </c>
      <c r="G14" s="30">
        <f>'FT16.NoAdj.Up-(20160628)'!G14+'FT16.YC.Spreads-(20160628)'!G14</f>
        <v>4.5666218664936808E-2</v>
      </c>
      <c r="H14" s="30">
        <f>'FT16.NoAdj.Up-(20160628)'!H14+'FT16.YC.Spreads-(20160628)'!H14</f>
        <v>9.5602363616352326E-2</v>
      </c>
      <c r="I14" s="30">
        <f>'FT16.NoAdj.Up-(20160628)'!I14+'FT16.YC.Spreads-(20160628)'!I14</f>
        <v>1.2077733823053327E-2</v>
      </c>
      <c r="J14" s="30">
        <f>'FT16.NoAdj.Up-(20160628)'!J14+'FT16.YC.Spreads-(20160628)'!J14</f>
        <v>1.1633267595349661E-2</v>
      </c>
      <c r="K14" s="30">
        <f>'FT16.NoAdj.Up-(20160628)'!K14+'FT16.YC.Spreads-(20160628)'!K14</f>
        <v>7.7392037232467681E-3</v>
      </c>
      <c r="L14" s="30">
        <f>'FT16.NoAdj.Up-(20160628)'!L14+'FT16.YC.Spreads-(20160628)'!L14</f>
        <v>2.8084951880432474E-2</v>
      </c>
      <c r="M14" s="30">
        <f>'FT16.NoAdj.Up-(20160628)'!M14+'FT16.YC.Spreads-(20160628)'!M14</f>
        <v>2.3609151533386497E-2</v>
      </c>
      <c r="N14" s="30">
        <f>'FT16.NoAdj.Up-(20160628)'!N14+'FT16.YC.Spreads-(20160628)'!N14</f>
        <v>5.6229999443887735E-2</v>
      </c>
      <c r="O14" s="30">
        <f>'FT16.NoAdj.Up-(20160628)'!O14+'FT16.YC.Spreads-(20160628)'!O14</f>
        <v>0.16352688509783597</v>
      </c>
      <c r="P14" s="30">
        <f>'FT16.NoAdj.Up-(20160628)'!P14+'FT16.YC.Spreads-(20160628)'!P14</f>
        <v>1.5732770546828423E-2</v>
      </c>
      <c r="Q14" s="30">
        <f>'FT16.NoAdj.Up-(20160628)'!Q14+'FT16.YC.Spreads-(20160628)'!Q14</f>
        <v>0.10348244766025672</v>
      </c>
      <c r="R14" s="30">
        <f>'FT16.NoAdj.Up-(20160628)'!R14+'FT16.YC.Spreads-(20160628)'!R14</f>
        <v>1.8082737256636117E-3</v>
      </c>
      <c r="S14" s="30">
        <f>'FT16.NoAdj.Up-(20160628)'!S14+'FT16.YC.Spreads-(20160628)'!S14</f>
        <v>2.7507529004222597E-2</v>
      </c>
      <c r="T14" s="30">
        <f>'FT16.NoAdj.Up-(20160628)'!T14+'FT16.YC.Spreads-(20160628)'!T14</f>
        <v>8.3893480820661948E-2</v>
      </c>
      <c r="U14" s="30">
        <f>'FT16.NoAdj.Up-(20160628)'!U14+'FT16.YC.Spreads-(20160628)'!U14</f>
        <v>5.0712828183800518E-2</v>
      </c>
      <c r="V14" s="30">
        <f>'FT16.NoAdj.Up-(20160628)'!V14+'FT16.YC.Spreads-(20160628)'!V14</f>
        <v>1.8941073969168665E-2</v>
      </c>
      <c r="W14" s="30">
        <f>'FT16.NoAdj.Up-(20160628)'!W14+'FT16.YC.Spreads-(20160628)'!W14</f>
        <v>4.4399041373703874E-2</v>
      </c>
      <c r="X14" s="30">
        <f>'FT16.NoAdj.Up-(20160628)'!X14+'FT16.YC.Spreads-(20160628)'!X14</f>
        <v>0.10091976578160233</v>
      </c>
      <c r="Y14" s="30">
        <f>'FT16.NoAdj.Up-(20160628)'!Y14+'FT16.YC.Spreads-(20160628)'!Y14</f>
        <v>4.7464207014518589E-2</v>
      </c>
      <c r="Z14" s="30">
        <f>'FT16.NoAdj.Up-(20160628)'!Z14+'FT16.YC.Spreads-(20160628)'!Z14</f>
        <v>3.17063519761005E-2</v>
      </c>
      <c r="AA14" s="30">
        <f>'FT16.NoAdj.Up-(20160628)'!AA14+'FT16.YC.Spreads-(20160628)'!AA14</f>
        <v>5.7176716911432557E-2</v>
      </c>
      <c r="AB14" s="30">
        <f>'FT16.NoAdj.Up-(20160628)'!AB14+'FT16.YC.Spreads-(20160628)'!AB14</f>
        <v>0.17404518013728487</v>
      </c>
      <c r="AC14" s="30">
        <f>'FT16.NoAdj.Up-(20160628)'!AC14+'FT16.YC.Spreads-(20160628)'!AC14</f>
        <v>4.2097971059898098E-2</v>
      </c>
      <c r="AD14" s="30">
        <f>'FT16.NoAdj.Up-(20160628)'!AD14+'FT16.YC.Spreads-(20160628)'!AD14</f>
        <v>1.1292977936554927E-2</v>
      </c>
      <c r="AE14" s="30">
        <f>'FT16.NoAdj.Up-(20160628)'!AE14+'FT16.YC.Spreads-(20160628)'!AE14</f>
        <v>3.7708364853006993E-2</v>
      </c>
      <c r="AF14" s="30">
        <f>'FT16.NoAdj.Up-(20160628)'!AF14+'FT16.YC.Spreads-(20160628)'!AF14</f>
        <v>3.2894149706595988E-2</v>
      </c>
      <c r="AG14" s="30">
        <f>'FT16.NoAdj.Up-(20160628)'!AG14+'FT16.YC.Spreads-(20160628)'!AG14</f>
        <v>0.1409638197567078</v>
      </c>
      <c r="AH14" s="30">
        <f>'FT16.NoAdj.Up-(20160628)'!AH14+'FT16.YC.Spreads-(20160628)'!AH14</f>
        <v>1.1466470390531169E-2</v>
      </c>
      <c r="AI14" s="30">
        <f>'FT16.NoAdj.Up-(20160628)'!AI14+'FT16.YC.Spreads-(20160628)'!AI14</f>
        <v>3.0348668875139539E-2</v>
      </c>
      <c r="AJ14" s="30">
        <f>'FT16.NoAdj.Up-(20160628)'!AJ14+'FT16.YC.Spreads-(20160628)'!AJ14</f>
        <v>0.12612586340653897</v>
      </c>
      <c r="AK14" s="30">
        <f>'FT16.NoAdj.Up-(20160628)'!AK14+'FT16.YC.Spreads-(20160628)'!AK14</f>
        <v>3.5935150949168992E-2</v>
      </c>
      <c r="AL14" s="30">
        <f>'FT16.NoAdj.Up-(20160628)'!AL14+'FT16.YC.Spreads-(20160628)'!AL14</f>
        <v>8.435465665369124E-3</v>
      </c>
      <c r="AM14" s="30">
        <f>'FT16.NoAdj.Up-(20160628)'!AM14+'FT16.YC.Spreads-(20160628)'!AM14</f>
        <v>2.4685004082776407E-2</v>
      </c>
      <c r="AN14" s="30">
        <f>'FT16.NoAdj.Up-(20160628)'!AN14+'FT16.YC.Spreads-(20160628)'!AN14</f>
        <v>2.5181613705724804E-3</v>
      </c>
      <c r="AO14" s="30">
        <f>'FT16.NoAdj.Up-(20160628)'!AO14+'FT16.YC.Spreads-(20160628)'!AO14</f>
        <v>2.559513383393619E-2</v>
      </c>
    </row>
    <row r="15" spans="1:41" ht="14.25" x14ac:dyDescent="0.2">
      <c r="A15" s="28">
        <v>4</v>
      </c>
      <c r="B15" s="30">
        <f>'FT16.NoAdj.Up-(20160628)'!B15+'FT16.YC.Spreads-(20160628)'!B15</f>
        <v>4.2431537106905504E-2</v>
      </c>
      <c r="C15" s="30">
        <f>'FT16.NoAdj.Up-(20160628)'!C15+'FT16.YC.Spreads-(20160628)'!C15</f>
        <v>0.24186359629439003</v>
      </c>
      <c r="D15" s="30">
        <f>'FT16.NoAdj.Up-(20160628)'!D15+'FT16.YC.Spreads-(20160628)'!D15</f>
        <v>2.7547586374663036E-2</v>
      </c>
      <c r="E15" s="30">
        <f>'FT16.NoAdj.Up-(20160628)'!E15+'FT16.YC.Spreads-(20160628)'!E15</f>
        <v>2.2124829201644047E-3</v>
      </c>
      <c r="F15" s="30">
        <f>'FT16.NoAdj.Up-(20160628)'!F15+'FT16.YC.Spreads-(20160628)'!F15</f>
        <v>6.2425830489639234E-2</v>
      </c>
      <c r="G15" s="30">
        <f>'FT16.NoAdj.Up-(20160628)'!G15+'FT16.YC.Spreads-(20160628)'!G15</f>
        <v>4.5711444533130807E-2</v>
      </c>
      <c r="H15" s="30">
        <f>'FT16.NoAdj.Up-(20160628)'!H15+'FT16.YC.Spreads-(20160628)'!H15</f>
        <v>9.7329493637039022E-2</v>
      </c>
      <c r="I15" s="30">
        <f>'FT16.NoAdj.Up-(20160628)'!I15+'FT16.YC.Spreads-(20160628)'!I15</f>
        <v>1.4546144218045454E-2</v>
      </c>
      <c r="J15" s="30">
        <f>'FT16.NoAdj.Up-(20160628)'!J15+'FT16.YC.Spreads-(20160628)'!J15</f>
        <v>1.4575693539212509E-2</v>
      </c>
      <c r="K15" s="30">
        <f>'FT16.NoAdj.Up-(20160628)'!K15+'FT16.YC.Spreads-(20160628)'!K15</f>
        <v>1.0578666035038431E-2</v>
      </c>
      <c r="L15" s="30">
        <f>'FT16.NoAdj.Up-(20160628)'!L15+'FT16.YC.Spreads-(20160628)'!L15</f>
        <v>3.2257471508260638E-2</v>
      </c>
      <c r="M15" s="30">
        <f>'FT16.NoAdj.Up-(20160628)'!M15+'FT16.YC.Spreads-(20160628)'!M15</f>
        <v>2.8450614674234931E-2</v>
      </c>
      <c r="N15" s="30">
        <f>'FT16.NoAdj.Up-(20160628)'!N15+'FT16.YC.Spreads-(20160628)'!N15</f>
        <v>6.2665792200887749E-2</v>
      </c>
      <c r="O15" s="30">
        <f>'FT16.NoAdj.Up-(20160628)'!O15+'FT16.YC.Spreads-(20160628)'!O15</f>
        <v>0.151746731617868</v>
      </c>
      <c r="P15" s="30">
        <f>'FT16.NoAdj.Up-(20160628)'!P15+'FT16.YC.Spreads-(20160628)'!P15</f>
        <v>1.9309294934135579E-2</v>
      </c>
      <c r="Q15" s="30">
        <f>'FT16.NoAdj.Up-(20160628)'!Q15+'FT16.YC.Spreads-(20160628)'!Q15</f>
        <v>9.997199659834588E-2</v>
      </c>
      <c r="R15" s="30">
        <f>'FT16.NoAdj.Up-(20160628)'!R15+'FT16.YC.Spreads-(20160628)'!R15</f>
        <v>3.1590552528917293E-3</v>
      </c>
      <c r="S15" s="30">
        <f>'FT16.NoAdj.Up-(20160628)'!S15+'FT16.YC.Spreads-(20160628)'!S15</f>
        <v>2.9114067807815891E-2</v>
      </c>
      <c r="T15" s="30">
        <f>'FT16.NoAdj.Up-(20160628)'!T15+'FT16.YC.Spreads-(20160628)'!T15</f>
        <v>8.774683027547403E-2</v>
      </c>
      <c r="U15" s="30">
        <f>'FT16.NoAdj.Up-(20160628)'!U15+'FT16.YC.Spreads-(20160628)'!U15</f>
        <v>5.2030307519402186E-2</v>
      </c>
      <c r="V15" s="30">
        <f>'FT16.NoAdj.Up-(20160628)'!V15+'FT16.YC.Spreads-(20160628)'!V15</f>
        <v>2.134444351204734E-2</v>
      </c>
      <c r="W15" s="30">
        <f>'FT16.NoAdj.Up-(20160628)'!W15+'FT16.YC.Spreads-(20160628)'!W15</f>
        <v>4.7449344853364828E-2</v>
      </c>
      <c r="X15" s="30">
        <f>'FT16.NoAdj.Up-(20160628)'!X15+'FT16.YC.Spreads-(20160628)'!X15</f>
        <v>9.6816102503223922E-2</v>
      </c>
      <c r="Y15" s="30">
        <f>'FT16.NoAdj.Up-(20160628)'!Y15+'FT16.YC.Spreads-(20160628)'!Y15</f>
        <v>4.8561285121816011E-2</v>
      </c>
      <c r="Z15" s="30">
        <f>'FT16.NoAdj.Up-(20160628)'!Z15+'FT16.YC.Spreads-(20160628)'!Z15</f>
        <v>3.7245031975066345E-2</v>
      </c>
      <c r="AA15" s="30">
        <f>'FT16.NoAdj.Up-(20160628)'!AA15+'FT16.YC.Spreads-(20160628)'!AA15</f>
        <v>6.2425430523721737E-2</v>
      </c>
      <c r="AB15" s="30">
        <f>'FT16.NoAdj.Up-(20160628)'!AB15+'FT16.YC.Spreads-(20160628)'!AB15</f>
        <v>0.16705081052851711</v>
      </c>
      <c r="AC15" s="30">
        <f>'FT16.NoAdj.Up-(20160628)'!AC15+'FT16.YC.Spreads-(20160628)'!AC15</f>
        <v>4.7032867176909798E-2</v>
      </c>
      <c r="AD15" s="30">
        <f>'FT16.NoAdj.Up-(20160628)'!AD15+'FT16.YC.Spreads-(20160628)'!AD15</f>
        <v>1.6153978517273737E-2</v>
      </c>
      <c r="AE15" s="30">
        <f>'FT16.NoAdj.Up-(20160628)'!AE15+'FT16.YC.Spreads-(20160628)'!AE15</f>
        <v>4.1230715630219184E-2</v>
      </c>
      <c r="AF15" s="30">
        <f>'FT16.NoAdj.Up-(20160628)'!AF15+'FT16.YC.Spreads-(20160628)'!AF15</f>
        <v>3.5231450095371653E-2</v>
      </c>
      <c r="AG15" s="30">
        <f>'FT16.NoAdj.Up-(20160628)'!AG15+'FT16.YC.Spreads-(20160628)'!AG15</f>
        <v>0.14068576584246428</v>
      </c>
      <c r="AH15" s="30">
        <f>'FT16.NoAdj.Up-(20160628)'!AH15+'FT16.YC.Spreads-(20160628)'!AH15</f>
        <v>1.2911651659441636E-2</v>
      </c>
      <c r="AI15" s="30">
        <f>'FT16.NoAdj.Up-(20160628)'!AI15+'FT16.YC.Spreads-(20160628)'!AI15</f>
        <v>3.5272273369876705E-2</v>
      </c>
      <c r="AJ15" s="30">
        <f>'FT16.NoAdj.Up-(20160628)'!AJ15+'FT16.YC.Spreads-(20160628)'!AJ15</f>
        <v>0.13172146313031652</v>
      </c>
      <c r="AK15" s="30">
        <f>'FT16.NoAdj.Up-(20160628)'!AK15+'FT16.YC.Spreads-(20160628)'!AK15</f>
        <v>3.8560895947282514E-2</v>
      </c>
      <c r="AL15" s="30">
        <f>'FT16.NoAdj.Up-(20160628)'!AL15+'FT16.YC.Spreads-(20160628)'!AL15</f>
        <v>1.0564493650355056E-2</v>
      </c>
      <c r="AM15" s="30">
        <f>'FT16.NoAdj.Up-(20160628)'!AM15+'FT16.YC.Spreads-(20160628)'!AM15</f>
        <v>2.8785704998131045E-2</v>
      </c>
      <c r="AN15" s="30">
        <f>'FT16.NoAdj.Up-(20160628)'!AN15+'FT16.YC.Spreads-(20160628)'!AN15</f>
        <v>4.0408092895025671E-3</v>
      </c>
      <c r="AO15" s="30">
        <f>'FT16.NoAdj.Up-(20160628)'!AO15+'FT16.YC.Spreads-(20160628)'!AO15</f>
        <v>3.1222584970118428E-2</v>
      </c>
    </row>
    <row r="16" spans="1:41" ht="14.25" x14ac:dyDescent="0.2">
      <c r="A16" s="28">
        <v>5</v>
      </c>
      <c r="B16" s="30">
        <f>'FT16.NoAdj.Up-(20160628)'!B16+'FT16.YC.Spreads-(20160628)'!B16</f>
        <v>4.4161540572936531E-2</v>
      </c>
      <c r="C16" s="30">
        <f>'FT16.NoAdj.Up-(20160628)'!C16+'FT16.YC.Spreads-(20160628)'!C16</f>
        <v>0.2491941102525248</v>
      </c>
      <c r="D16" s="30">
        <f>'FT16.NoAdj.Up-(20160628)'!D16+'FT16.YC.Spreads-(20160628)'!D16</f>
        <v>3.0364414061981648E-2</v>
      </c>
      <c r="E16" s="30">
        <f>'FT16.NoAdj.Up-(20160628)'!E16+'FT16.YC.Spreads-(20160628)'!E16</f>
        <v>4.0349900093101798E-3</v>
      </c>
      <c r="F16" s="30">
        <f>'FT16.NoAdj.Up-(20160628)'!F16+'FT16.YC.Spreads-(20160628)'!F16</f>
        <v>6.2523235328923787E-2</v>
      </c>
      <c r="G16" s="30">
        <f>'FT16.NoAdj.Up-(20160628)'!G16+'FT16.YC.Spreads-(20160628)'!G16</f>
        <v>4.6498258419210847E-2</v>
      </c>
      <c r="H16" s="30">
        <f>'FT16.NoAdj.Up-(20160628)'!H16+'FT16.YC.Spreads-(20160628)'!H16</f>
        <v>9.9227869418408332E-2</v>
      </c>
      <c r="I16" s="30">
        <f>'FT16.NoAdj.Up-(20160628)'!I16+'FT16.YC.Spreads-(20160628)'!I16</f>
        <v>1.6380778120653749E-2</v>
      </c>
      <c r="J16" s="30">
        <f>'FT16.NoAdj.Up-(20160628)'!J16+'FT16.YC.Spreads-(20160628)'!J16</f>
        <v>1.7222566899893099E-2</v>
      </c>
      <c r="K16" s="30">
        <f>'FT16.NoAdj.Up-(20160628)'!K16+'FT16.YC.Spreads-(20160628)'!K16</f>
        <v>1.3420496702015061E-2</v>
      </c>
      <c r="L16" s="30">
        <f>'FT16.NoAdj.Up-(20160628)'!L16+'FT16.YC.Spreads-(20160628)'!L16</f>
        <v>3.5003840135228836E-2</v>
      </c>
      <c r="M16" s="30">
        <f>'FT16.NoAdj.Up-(20160628)'!M16+'FT16.YC.Spreads-(20160628)'!M16</f>
        <v>3.1021783448734741E-2</v>
      </c>
      <c r="N16" s="30">
        <f>'FT16.NoAdj.Up-(20160628)'!N16+'FT16.YC.Spreads-(20160628)'!N16</f>
        <v>7.008845833288424E-2</v>
      </c>
      <c r="O16" s="30">
        <f>'FT16.NoAdj.Up-(20160628)'!O16+'FT16.YC.Spreads-(20160628)'!O16</f>
        <v>0.14532387425527138</v>
      </c>
      <c r="P16" s="30">
        <f>'FT16.NoAdj.Up-(20160628)'!P16+'FT16.YC.Spreads-(20160628)'!P16</f>
        <v>2.2217186699442504E-2</v>
      </c>
      <c r="Q16" s="30">
        <f>'FT16.NoAdj.Up-(20160628)'!Q16+'FT16.YC.Spreads-(20160628)'!Q16</f>
        <v>9.656580556974026E-2</v>
      </c>
      <c r="R16" s="30">
        <f>'FT16.NoAdj.Up-(20160628)'!R16+'FT16.YC.Spreads-(20160628)'!R16</f>
        <v>3.9605168382914613E-3</v>
      </c>
      <c r="S16" s="30">
        <f>'FT16.NoAdj.Up-(20160628)'!S16+'FT16.YC.Spreads-(20160628)'!S16</f>
        <v>3.0361204524428365E-2</v>
      </c>
      <c r="T16" s="30">
        <f>'FT16.NoAdj.Up-(20160628)'!T16+'FT16.YC.Spreads-(20160628)'!T16</f>
        <v>9.1317590127115933E-2</v>
      </c>
      <c r="U16" s="30">
        <f>'FT16.NoAdj.Up-(20160628)'!U16+'FT16.YC.Spreads-(20160628)'!U16</f>
        <v>5.3039912231102937E-2</v>
      </c>
      <c r="V16" s="30">
        <f>'FT16.NoAdj.Up-(20160628)'!V16+'FT16.YC.Spreads-(20160628)'!V16</f>
        <v>2.3252948937562579E-2</v>
      </c>
      <c r="W16" s="30">
        <f>'FT16.NoAdj.Up-(20160628)'!W16+'FT16.YC.Spreads-(20160628)'!W16</f>
        <v>5.0117554785438889E-2</v>
      </c>
      <c r="X16" s="30">
        <f>'FT16.NoAdj.Up-(20160628)'!X16+'FT16.YC.Spreads-(20160628)'!X16</f>
        <v>9.5084810623403015E-2</v>
      </c>
      <c r="Y16" s="30">
        <f>'FT16.NoAdj.Up-(20160628)'!Y16+'FT16.YC.Spreads-(20160628)'!Y16</f>
        <v>4.9739204951896099E-2</v>
      </c>
      <c r="Z16" s="30">
        <f>'FT16.NoAdj.Up-(20160628)'!Z16+'FT16.YC.Spreads-(20160628)'!Z16</f>
        <v>4.1689829310429305E-2</v>
      </c>
      <c r="AA16" s="30">
        <f>'FT16.NoAdj.Up-(20160628)'!AA16+'FT16.YC.Spreads-(20160628)'!AA16</f>
        <v>6.3029261337769871E-2</v>
      </c>
      <c r="AB16" s="30">
        <f>'FT16.NoAdj.Up-(20160628)'!AB16+'FT16.YC.Spreads-(20160628)'!AB16</f>
        <v>0.15862625260303176</v>
      </c>
      <c r="AC16" s="30">
        <f>'FT16.NoAdj.Up-(20160628)'!AC16+'FT16.YC.Spreads-(20160628)'!AC16</f>
        <v>5.1990609499382279E-2</v>
      </c>
      <c r="AD16" s="30">
        <f>'FT16.NoAdj.Up-(20160628)'!AD16+'FT16.YC.Spreads-(20160628)'!AD16</f>
        <v>2.0427672790416018E-2</v>
      </c>
      <c r="AE16" s="30">
        <f>'FT16.NoAdj.Up-(20160628)'!AE16+'FT16.YC.Spreads-(20160628)'!AE16</f>
        <v>4.3479897791632194E-2</v>
      </c>
      <c r="AF16" s="30">
        <f>'FT16.NoAdj.Up-(20160628)'!AF16+'FT16.YC.Spreads-(20160628)'!AF16</f>
        <v>3.7232455344065496E-2</v>
      </c>
      <c r="AG16" s="30">
        <f>'FT16.NoAdj.Up-(20160628)'!AG16+'FT16.YC.Spreads-(20160628)'!AG16</f>
        <v>0.14051397574637714</v>
      </c>
      <c r="AH16" s="30">
        <f>'FT16.NoAdj.Up-(20160628)'!AH16+'FT16.YC.Spreads-(20160628)'!AH16</f>
        <v>1.4345350130211321E-2</v>
      </c>
      <c r="AI16" s="30">
        <f>'FT16.NoAdj.Up-(20160628)'!AI16+'FT16.YC.Spreads-(20160628)'!AI16</f>
        <v>3.8856659998296683E-2</v>
      </c>
      <c r="AJ16" s="30">
        <f>'FT16.NoAdj.Up-(20160628)'!AJ16+'FT16.YC.Spreads-(20160628)'!AJ16</f>
        <v>0.13518855410990671</v>
      </c>
      <c r="AK16" s="30">
        <f>'FT16.NoAdj.Up-(20160628)'!AK16+'FT16.YC.Spreads-(20160628)'!AK16</f>
        <v>3.9741931024745325E-2</v>
      </c>
      <c r="AL16" s="30">
        <f>'FT16.NoAdj.Up-(20160628)'!AL16+'FT16.YC.Spreads-(20160628)'!AL16</f>
        <v>1.2480227721911152E-2</v>
      </c>
      <c r="AM16" s="30">
        <f>'FT16.NoAdj.Up-(20160628)'!AM16+'FT16.YC.Spreads-(20160628)'!AM16</f>
        <v>3.1433760974482139E-2</v>
      </c>
      <c r="AN16" s="30">
        <f>'FT16.NoAdj.Up-(20160628)'!AN16+'FT16.YC.Spreads-(20160628)'!AN16</f>
        <v>5.097116705913507E-3</v>
      </c>
      <c r="AO16" s="30">
        <f>'FT16.NoAdj.Up-(20160628)'!AO16+'FT16.YC.Spreads-(20160628)'!AO16</f>
        <v>3.5168140478714749E-2</v>
      </c>
    </row>
    <row r="17" spans="1:41" ht="14.25" x14ac:dyDescent="0.2">
      <c r="A17" s="28">
        <v>6</v>
      </c>
      <c r="B17" s="30">
        <f>'FT16.NoAdj.Up-(20160628)'!B17+'FT16.YC.Spreads-(20160628)'!B17</f>
        <v>4.5362206262769211E-2</v>
      </c>
      <c r="C17" s="30">
        <f>'FT16.NoAdj.Up-(20160628)'!C17+'FT16.YC.Spreads-(20160628)'!C17</f>
        <v>0.24840053608279389</v>
      </c>
      <c r="D17" s="30">
        <f>'FT16.NoAdj.Up-(20160628)'!D17+'FT16.YC.Spreads-(20160628)'!D17</f>
        <v>3.2196160134635887E-2</v>
      </c>
      <c r="E17" s="30">
        <f>'FT16.NoAdj.Up-(20160628)'!E17+'FT16.YC.Spreads-(20160628)'!E17</f>
        <v>5.3805325191909059E-3</v>
      </c>
      <c r="F17" s="30">
        <f>'FT16.NoAdj.Up-(20160628)'!F17+'FT16.YC.Spreads-(20160628)'!F17</f>
        <v>6.2542280067277467E-2</v>
      </c>
      <c r="G17" s="30">
        <f>'FT16.NoAdj.Up-(20160628)'!G17+'FT16.YC.Spreads-(20160628)'!G17</f>
        <v>4.691350047375531E-2</v>
      </c>
      <c r="H17" s="30">
        <f>'FT16.NoAdj.Up-(20160628)'!H17+'FT16.YC.Spreads-(20160628)'!H17</f>
        <v>0.10335776297692045</v>
      </c>
      <c r="I17" s="30">
        <f>'FT16.NoAdj.Up-(20160628)'!I17+'FT16.YC.Spreads-(20160628)'!I17</f>
        <v>1.7969769651587475E-2</v>
      </c>
      <c r="J17" s="30">
        <f>'FT16.NoAdj.Up-(20160628)'!J17+'FT16.YC.Spreads-(20160628)'!J17</f>
        <v>1.9276638738960017E-2</v>
      </c>
      <c r="K17" s="30">
        <f>'FT16.NoAdj.Up-(20160628)'!K17+'FT16.YC.Spreads-(20160628)'!K17</f>
        <v>1.5709423595689387E-2</v>
      </c>
      <c r="L17" s="30">
        <f>'FT16.NoAdj.Up-(20160628)'!L17+'FT16.YC.Spreads-(20160628)'!L17</f>
        <v>3.6823298447887343E-2</v>
      </c>
      <c r="M17" s="30">
        <f>'FT16.NoAdj.Up-(20160628)'!M17+'FT16.YC.Spreads-(20160628)'!M17</f>
        <v>3.2423704420622368E-2</v>
      </c>
      <c r="N17" s="30">
        <f>'FT16.NoAdj.Up-(20160628)'!N17+'FT16.YC.Spreads-(20160628)'!N17</f>
        <v>7.7089287100714721E-2</v>
      </c>
      <c r="O17" s="30">
        <f>'FT16.NoAdj.Up-(20160628)'!O17+'FT16.YC.Spreads-(20160628)'!O17</f>
        <v>0.14298826279088361</v>
      </c>
      <c r="P17" s="30">
        <f>'FT16.NoAdj.Up-(20160628)'!P17+'FT16.YC.Spreads-(20160628)'!P17</f>
        <v>2.4597039702197732E-2</v>
      </c>
      <c r="Q17" s="30">
        <f>'FT16.NoAdj.Up-(20160628)'!Q17+'FT16.YC.Spreads-(20160628)'!Q17</f>
        <v>9.6357566477294432E-2</v>
      </c>
      <c r="R17" s="30">
        <f>'FT16.NoAdj.Up-(20160628)'!R17+'FT16.YC.Spreads-(20160628)'!R17</f>
        <v>5.0249653701188723E-3</v>
      </c>
      <c r="S17" s="30">
        <f>'FT16.NoAdj.Up-(20160628)'!S17+'FT16.YC.Spreads-(20160628)'!S17</f>
        <v>3.1242219052681541E-2</v>
      </c>
      <c r="T17" s="30">
        <f>'FT16.NoAdj.Up-(20160628)'!T17+'FT16.YC.Spreads-(20160628)'!T17</f>
        <v>9.4251073401970809E-2</v>
      </c>
      <c r="U17" s="30">
        <f>'FT16.NoAdj.Up-(20160628)'!U17+'FT16.YC.Spreads-(20160628)'!U17</f>
        <v>5.3834695802663424E-2</v>
      </c>
      <c r="V17" s="30">
        <f>'FT16.NoAdj.Up-(20160628)'!V17+'FT16.YC.Spreads-(20160628)'!V17</f>
        <v>2.5072232765604108E-2</v>
      </c>
      <c r="W17" s="30">
        <f>'FT16.NoAdj.Up-(20160628)'!W17+'FT16.YC.Spreads-(20160628)'!W17</f>
        <v>5.1666632035632487E-2</v>
      </c>
      <c r="X17" s="30">
        <f>'FT16.NoAdj.Up-(20160628)'!X17+'FT16.YC.Spreads-(20160628)'!X17</f>
        <v>9.4887994706795542E-2</v>
      </c>
      <c r="Y17" s="30">
        <f>'FT16.NoAdj.Up-(20160628)'!Y17+'FT16.YC.Spreads-(20160628)'!Y17</f>
        <v>5.0987904392980621E-2</v>
      </c>
      <c r="Z17" s="30">
        <f>'FT16.NoAdj.Up-(20160628)'!Z17+'FT16.YC.Spreads-(20160628)'!Z17</f>
        <v>4.4571819285280201E-2</v>
      </c>
      <c r="AA17" s="30">
        <f>'FT16.NoAdj.Up-(20160628)'!AA17+'FT16.YC.Spreads-(20160628)'!AA17</f>
        <v>6.5126984890534256E-2</v>
      </c>
      <c r="AB17" s="30">
        <f>'FT16.NoAdj.Up-(20160628)'!AB17+'FT16.YC.Spreads-(20160628)'!AB17</f>
        <v>0.16762386238780658</v>
      </c>
      <c r="AC17" s="30">
        <f>'FT16.NoAdj.Up-(20160628)'!AC17+'FT16.YC.Spreads-(20160628)'!AC17</f>
        <v>5.5015810921080099E-2</v>
      </c>
      <c r="AD17" s="30">
        <f>'FT16.NoAdj.Up-(20160628)'!AD17+'FT16.YC.Spreads-(20160628)'!AD17</f>
        <v>2.349411932456924E-2</v>
      </c>
      <c r="AE17" s="30">
        <f>'FT16.NoAdj.Up-(20160628)'!AE17+'FT16.YC.Spreads-(20160628)'!AE17</f>
        <v>4.5066274298604103E-2</v>
      </c>
      <c r="AF17" s="30">
        <f>'FT16.NoAdj.Up-(20160628)'!AF17+'FT16.YC.Spreads-(20160628)'!AF17</f>
        <v>3.8833407050436586E-2</v>
      </c>
      <c r="AG17" s="30">
        <f>'FT16.NoAdj.Up-(20160628)'!AG17+'FT16.YC.Spreads-(20160628)'!AG17</f>
        <v>0.14003736115615939</v>
      </c>
      <c r="AH17" s="30">
        <f>'FT16.NoAdj.Up-(20160628)'!AH17+'FT16.YC.Spreads-(20160628)'!AH17</f>
        <v>1.5743809670870634E-2</v>
      </c>
      <c r="AI17" s="30">
        <f>'FT16.NoAdj.Up-(20160628)'!AI17+'FT16.YC.Spreads-(20160628)'!AI17</f>
        <v>4.0982172298307695E-2</v>
      </c>
      <c r="AJ17" s="30">
        <f>'FT16.NoAdj.Up-(20160628)'!AJ17+'FT16.YC.Spreads-(20160628)'!AJ17</f>
        <v>0.13749705223164077</v>
      </c>
      <c r="AK17" s="30">
        <f>'FT16.NoAdj.Up-(20160628)'!AK17+'FT16.YC.Spreads-(20160628)'!AK17</f>
        <v>4.102275587660742E-2</v>
      </c>
      <c r="AL17" s="30">
        <f>'FT16.NoAdj.Up-(20160628)'!AL17+'FT16.YC.Spreads-(20160628)'!AL17</f>
        <v>1.374570043854062E-2</v>
      </c>
      <c r="AM17" s="30">
        <f>'FT16.NoAdj.Up-(20160628)'!AM17+'FT16.YC.Spreads-(20160628)'!AM17</f>
        <v>3.3025002055320218E-2</v>
      </c>
      <c r="AN17" s="30">
        <f>'FT16.NoAdj.Up-(20160628)'!AN17+'FT16.YC.Spreads-(20160628)'!AN17</f>
        <v>6.1603169453270379E-3</v>
      </c>
      <c r="AO17" s="30">
        <f>'FT16.NoAdj.Up-(20160628)'!AO17+'FT16.YC.Spreads-(20160628)'!AO17</f>
        <v>3.7687663157213169E-2</v>
      </c>
    </row>
    <row r="18" spans="1:41" ht="14.25" x14ac:dyDescent="0.2">
      <c r="A18" s="28">
        <v>7</v>
      </c>
      <c r="B18" s="30">
        <f>'FT16.NoAdj.Up-(20160628)'!B18+'FT16.YC.Spreads-(20160628)'!B18</f>
        <v>4.684468147961085E-2</v>
      </c>
      <c r="C18" s="30">
        <f>'FT16.NoAdj.Up-(20160628)'!C18+'FT16.YC.Spreads-(20160628)'!C18</f>
        <v>0.24634111664679303</v>
      </c>
      <c r="D18" s="30">
        <f>'FT16.NoAdj.Up-(20160628)'!D18+'FT16.YC.Spreads-(20160628)'!D18</f>
        <v>3.3838692538719295E-2</v>
      </c>
      <c r="E18" s="30">
        <f>'FT16.NoAdj.Up-(20160628)'!E18+'FT16.YC.Spreads-(20160628)'!E18</f>
        <v>6.6051660739616658E-3</v>
      </c>
      <c r="F18" s="30">
        <f>'FT16.NoAdj.Up-(20160628)'!F18+'FT16.YC.Spreads-(20160628)'!F18</f>
        <v>6.3345063880938302E-2</v>
      </c>
      <c r="G18" s="30">
        <f>'FT16.NoAdj.Up-(20160628)'!G18+'FT16.YC.Spreads-(20160628)'!G18</f>
        <v>4.6954093682997078E-2</v>
      </c>
      <c r="H18" s="30">
        <f>'FT16.NoAdj.Up-(20160628)'!H18+'FT16.YC.Spreads-(20160628)'!H18</f>
        <v>0.10557573985734914</v>
      </c>
      <c r="I18" s="30">
        <f>'FT16.NoAdj.Up-(20160628)'!I18+'FT16.YC.Spreads-(20160628)'!I18</f>
        <v>1.9170826465701563E-2</v>
      </c>
      <c r="J18" s="30">
        <f>'FT16.NoAdj.Up-(20160628)'!J18+'FT16.YC.Spreads-(20160628)'!J18</f>
        <v>2.1402849733983764E-2</v>
      </c>
      <c r="K18" s="30">
        <f>'FT16.NoAdj.Up-(20160628)'!K18+'FT16.YC.Spreads-(20160628)'!K18</f>
        <v>1.7984763547432614E-2</v>
      </c>
      <c r="L18" s="30">
        <f>'FT16.NoAdj.Up-(20160628)'!L18+'FT16.YC.Spreads-(20160628)'!L18</f>
        <v>3.8192462440234998E-2</v>
      </c>
      <c r="M18" s="30">
        <f>'FT16.NoAdj.Up-(20160628)'!M18+'FT16.YC.Spreads-(20160628)'!M18</f>
        <v>3.3232581993630328E-2</v>
      </c>
      <c r="N18" s="30">
        <f>'FT16.NoAdj.Up-(20160628)'!N18+'FT16.YC.Spreads-(20160628)'!N18</f>
        <v>8.2385513562479362E-2</v>
      </c>
      <c r="O18" s="30">
        <f>'FT16.NoAdj.Up-(20160628)'!O18+'FT16.YC.Spreads-(20160628)'!O18</f>
        <v>0.14219025676008679</v>
      </c>
      <c r="P18" s="30">
        <f>'FT16.NoAdj.Up-(20160628)'!P18+'FT16.YC.Spreads-(20160628)'!P18</f>
        <v>2.7066044981007842E-2</v>
      </c>
      <c r="Q18" s="30">
        <f>'FT16.NoAdj.Up-(20160628)'!Q18+'FT16.YC.Spreads-(20160628)'!Q18</f>
        <v>9.7221298597943484E-2</v>
      </c>
      <c r="R18" s="30">
        <f>'FT16.NoAdj.Up-(20160628)'!R18+'FT16.YC.Spreads-(20160628)'!R18</f>
        <v>6.3922925962960342E-3</v>
      </c>
      <c r="S18" s="30">
        <f>'FT16.NoAdj.Up-(20160628)'!S18+'FT16.YC.Spreads-(20160628)'!S18</f>
        <v>3.1852325289239758E-2</v>
      </c>
      <c r="T18" s="30">
        <f>'FT16.NoAdj.Up-(20160628)'!T18+'FT16.YC.Spreads-(20160628)'!T18</f>
        <v>9.551029065017258E-2</v>
      </c>
      <c r="U18" s="30">
        <f>'FT16.NoAdj.Up-(20160628)'!U18+'FT16.YC.Spreads-(20160628)'!U18</f>
        <v>5.5221967539106354E-2</v>
      </c>
      <c r="V18" s="30">
        <f>'FT16.NoAdj.Up-(20160628)'!V18+'FT16.YC.Spreads-(20160628)'!V18</f>
        <v>2.6557816603710815E-2</v>
      </c>
      <c r="W18" s="30">
        <f>'FT16.NoAdj.Up-(20160628)'!W18+'FT16.YC.Spreads-(20160628)'!W18</f>
        <v>5.3531021001800738E-2</v>
      </c>
      <c r="X18" s="30">
        <f>'FT16.NoAdj.Up-(20160628)'!X18+'FT16.YC.Spreads-(20160628)'!X18</f>
        <v>9.4839372163680213E-2</v>
      </c>
      <c r="Y18" s="30">
        <f>'FT16.NoAdj.Up-(20160628)'!Y18+'FT16.YC.Spreads-(20160628)'!Y18</f>
        <v>5.2280232788336267E-2</v>
      </c>
      <c r="Z18" s="30">
        <f>'FT16.NoAdj.Up-(20160628)'!Z18+'FT16.YC.Spreads-(20160628)'!Z18</f>
        <v>4.8003112018831118E-2</v>
      </c>
      <c r="AA18" s="30">
        <f>'FT16.NoAdj.Up-(20160628)'!AA18+'FT16.YC.Spreads-(20160628)'!AA18</f>
        <v>6.8351091728261038E-2</v>
      </c>
      <c r="AB18" s="30">
        <f>'FT16.NoAdj.Up-(20160628)'!AB18+'FT16.YC.Spreads-(20160628)'!AB18</f>
        <v>0.1573144682282781</v>
      </c>
      <c r="AC18" s="30">
        <f>'FT16.NoAdj.Up-(20160628)'!AC18+'FT16.YC.Spreads-(20160628)'!AC18</f>
        <v>5.7056867758346952E-2</v>
      </c>
      <c r="AD18" s="30">
        <f>'FT16.NoAdj.Up-(20160628)'!AD18+'FT16.YC.Spreads-(20160628)'!AD18</f>
        <v>2.5944458527537684E-2</v>
      </c>
      <c r="AE18" s="30">
        <f>'FT16.NoAdj.Up-(20160628)'!AE18+'FT16.YC.Spreads-(20160628)'!AE18</f>
        <v>4.619930697767205E-2</v>
      </c>
      <c r="AF18" s="30">
        <f>'FT16.NoAdj.Up-(20160628)'!AF18+'FT16.YC.Spreads-(20160628)'!AF18</f>
        <v>4.0769773717391322E-2</v>
      </c>
      <c r="AG18" s="30">
        <f>'FT16.NoAdj.Up-(20160628)'!AG18+'FT16.YC.Spreads-(20160628)'!AG18</f>
        <v>0.13936154429640957</v>
      </c>
      <c r="AH18" s="30">
        <f>'FT16.NoAdj.Up-(20160628)'!AH18+'FT16.YC.Spreads-(20160628)'!AH18</f>
        <v>1.7073160354679873E-2</v>
      </c>
      <c r="AI18" s="30">
        <f>'FT16.NoAdj.Up-(20160628)'!AI18+'FT16.YC.Spreads-(20160628)'!AI18</f>
        <v>4.2660464861547398E-2</v>
      </c>
      <c r="AJ18" s="30">
        <f>'FT16.NoAdj.Up-(20160628)'!AJ18+'FT16.YC.Spreads-(20160628)'!AJ18</f>
        <v>0.13879300800401762</v>
      </c>
      <c r="AK18" s="30">
        <f>'FT16.NoAdj.Up-(20160628)'!AK18+'FT16.YC.Spreads-(20160628)'!AK18</f>
        <v>4.2187745501538476E-2</v>
      </c>
      <c r="AL18" s="30">
        <f>'FT16.NoAdj.Up-(20160628)'!AL18+'FT16.YC.Spreads-(20160628)'!AL18</f>
        <v>1.5015647021945577E-2</v>
      </c>
      <c r="AM18" s="30">
        <f>'FT16.NoAdj.Up-(20160628)'!AM18+'FT16.YC.Spreads-(20160628)'!AM18</f>
        <v>3.4120324633645671E-2</v>
      </c>
      <c r="AN18" s="30">
        <f>'FT16.NoAdj.Up-(20160628)'!AN18+'FT16.YC.Spreads-(20160628)'!AN18</f>
        <v>7.4183695457394894E-3</v>
      </c>
      <c r="AO18" s="30">
        <f>'FT16.NoAdj.Up-(20160628)'!AO18+'FT16.YC.Spreads-(20160628)'!AO18</f>
        <v>3.9410060395315805E-2</v>
      </c>
    </row>
    <row r="19" spans="1:41" ht="14.25" x14ac:dyDescent="0.2">
      <c r="A19" s="28">
        <v>8</v>
      </c>
      <c r="B19" s="30">
        <f>'FT16.NoAdj.Up-(20160628)'!B19+'FT16.YC.Spreads-(20160628)'!B19</f>
        <v>4.7806482434384234E-2</v>
      </c>
      <c r="C19" s="30">
        <f>'FT16.NoAdj.Up-(20160628)'!C19+'FT16.YC.Spreads-(20160628)'!C19</f>
        <v>0.24574641645553186</v>
      </c>
      <c r="D19" s="30">
        <f>'FT16.NoAdj.Up-(20160628)'!D19+'FT16.YC.Spreads-(20160628)'!D19</f>
        <v>3.5509586164136131E-2</v>
      </c>
      <c r="E19" s="30">
        <f>'FT16.NoAdj.Up-(20160628)'!E19+'FT16.YC.Spreads-(20160628)'!E19</f>
        <v>7.5763207429834223E-3</v>
      </c>
      <c r="F19" s="30">
        <f>'FT16.NoAdj.Up-(20160628)'!F19+'FT16.YC.Spreads-(20160628)'!F19</f>
        <v>6.33368876524536E-2</v>
      </c>
      <c r="G19" s="30">
        <f>'FT16.NoAdj.Up-(20160628)'!G19+'FT16.YC.Spreads-(20160628)'!G19</f>
        <v>4.5135961707528649E-2</v>
      </c>
      <c r="H19" s="30">
        <f>'FT16.NoAdj.Up-(20160628)'!H19+'FT16.YC.Spreads-(20160628)'!H19</f>
        <v>0.10447790156547554</v>
      </c>
      <c r="I19" s="30">
        <f>'FT16.NoAdj.Up-(20160628)'!I19+'FT16.YC.Spreads-(20160628)'!I19</f>
        <v>2.0223076173761179E-2</v>
      </c>
      <c r="J19" s="30">
        <f>'FT16.NoAdj.Up-(20160628)'!J19+'FT16.YC.Spreads-(20160628)'!J19</f>
        <v>2.3280291819434362E-2</v>
      </c>
      <c r="K19" s="30">
        <f>'FT16.NoAdj.Up-(20160628)'!K19+'FT16.YC.Spreads-(20160628)'!K19</f>
        <v>2.0119125331318211E-2</v>
      </c>
      <c r="L19" s="30">
        <f>'FT16.NoAdj.Up-(20160628)'!L19+'FT16.YC.Spreads-(20160628)'!L19</f>
        <v>3.9066793755932361E-2</v>
      </c>
      <c r="M19" s="30">
        <f>'FT16.NoAdj.Up-(20160628)'!M19+'FT16.YC.Spreads-(20160628)'!M19</f>
        <v>3.3649311143329363E-2</v>
      </c>
      <c r="N19" s="30">
        <f>'FT16.NoAdj.Up-(20160628)'!N19+'FT16.YC.Spreads-(20160628)'!N19</f>
        <v>8.5003579254180339E-2</v>
      </c>
      <c r="O19" s="30">
        <f>'FT16.NoAdj.Up-(20160628)'!O19+'FT16.YC.Spreads-(20160628)'!O19</f>
        <v>0.14154421487134883</v>
      </c>
      <c r="P19" s="30">
        <f>'FT16.NoAdj.Up-(20160628)'!P19+'FT16.YC.Spreads-(20160628)'!P19</f>
        <v>2.9594128438037881E-2</v>
      </c>
      <c r="Q19" s="30">
        <f>'FT16.NoAdj.Up-(20160628)'!Q19+'FT16.YC.Spreads-(20160628)'!Q19</f>
        <v>9.7459727615389014E-2</v>
      </c>
      <c r="R19" s="30">
        <f>'FT16.NoAdj.Up-(20160628)'!R19+'FT16.YC.Spreads-(20160628)'!R19</f>
        <v>7.2285034209518262E-3</v>
      </c>
      <c r="S19" s="30">
        <f>'FT16.NoAdj.Up-(20160628)'!S19+'FT16.YC.Spreads-(20160628)'!S19</f>
        <v>3.2260676383581099E-2</v>
      </c>
      <c r="T19" s="30">
        <f>'FT16.NoAdj.Up-(20160628)'!T19+'FT16.YC.Spreads-(20160628)'!T19</f>
        <v>9.5562429029573792E-2</v>
      </c>
      <c r="U19" s="30">
        <f>'FT16.NoAdj.Up-(20160628)'!U19+'FT16.YC.Spreads-(20160628)'!U19</f>
        <v>5.7408049537992278E-2</v>
      </c>
      <c r="V19" s="30">
        <f>'FT16.NoAdj.Up-(20160628)'!V19+'FT16.YC.Spreads-(20160628)'!V19</f>
        <v>2.7870456149915457E-2</v>
      </c>
      <c r="W19" s="30">
        <f>'FT16.NoAdj.Up-(20160628)'!W19+'FT16.YC.Spreads-(20160628)'!W19</f>
        <v>5.4600310568965194E-2</v>
      </c>
      <c r="X19" s="30">
        <f>'FT16.NoAdj.Up-(20160628)'!X19+'FT16.YC.Spreads-(20160628)'!X19</f>
        <v>9.4376510332838448E-2</v>
      </c>
      <c r="Y19" s="30">
        <f>'FT16.NoAdj.Up-(20160628)'!Y19+'FT16.YC.Spreads-(20160628)'!Y19</f>
        <v>5.3593321091033763E-2</v>
      </c>
      <c r="Z19" s="30">
        <f>'FT16.NoAdj.Up-(20160628)'!Z19+'FT16.YC.Spreads-(20160628)'!Z19</f>
        <v>4.9058965821290101E-2</v>
      </c>
      <c r="AA19" s="30">
        <f>'FT16.NoAdj.Up-(20160628)'!AA19+'FT16.YC.Spreads-(20160628)'!AA19</f>
        <v>7.0163294083386507E-2</v>
      </c>
      <c r="AB19" s="30">
        <f>'FT16.NoAdj.Up-(20160628)'!AB19+'FT16.YC.Spreads-(20160628)'!AB19</f>
        <v>0.15807529946544019</v>
      </c>
      <c r="AC19" s="30">
        <f>'FT16.NoAdj.Up-(20160628)'!AC19+'FT16.YC.Spreads-(20160628)'!AC19</f>
        <v>5.9001388171422864E-2</v>
      </c>
      <c r="AD19" s="30">
        <f>'FT16.NoAdj.Up-(20160628)'!AD19+'FT16.YC.Spreads-(20160628)'!AD19</f>
        <v>2.7911032124031454E-2</v>
      </c>
      <c r="AE19" s="30">
        <f>'FT16.NoAdj.Up-(20160628)'!AE19+'FT16.YC.Spreads-(20160628)'!AE19</f>
        <v>4.7395707653701491E-2</v>
      </c>
      <c r="AF19" s="30">
        <f>'FT16.NoAdj.Up-(20160628)'!AF19+'FT16.YC.Spreads-(20160628)'!AF19</f>
        <v>4.1681751878689832E-2</v>
      </c>
      <c r="AG19" s="30">
        <f>'FT16.NoAdj.Up-(20160628)'!AG19+'FT16.YC.Spreads-(20160628)'!AG19</f>
        <v>0.13912135328199815</v>
      </c>
      <c r="AH19" s="30">
        <f>'FT16.NoAdj.Up-(20160628)'!AH19+'FT16.YC.Spreads-(20160628)'!AH19</f>
        <v>1.8317219402786078E-2</v>
      </c>
      <c r="AI19" s="30">
        <f>'FT16.NoAdj.Up-(20160628)'!AI19+'FT16.YC.Spreads-(20160628)'!AI19</f>
        <v>4.3796066562158176E-2</v>
      </c>
      <c r="AJ19" s="30">
        <f>'FT16.NoAdj.Up-(20160628)'!AJ19+'FT16.YC.Spreads-(20160628)'!AJ19</f>
        <v>0.13912545624614414</v>
      </c>
      <c r="AK19" s="30">
        <f>'FT16.NoAdj.Up-(20160628)'!AK19+'FT16.YC.Spreads-(20160628)'!AK19</f>
        <v>4.2991508708537518E-2</v>
      </c>
      <c r="AL19" s="30">
        <f>'FT16.NoAdj.Up-(20160628)'!AL19+'FT16.YC.Spreads-(20160628)'!AL19</f>
        <v>1.6141874281593305E-2</v>
      </c>
      <c r="AM19" s="30">
        <f>'FT16.NoAdj.Up-(20160628)'!AM19+'FT16.YC.Spreads-(20160628)'!AM19</f>
        <v>3.4734510280790998E-2</v>
      </c>
      <c r="AN19" s="30">
        <f>'FT16.NoAdj.Up-(20160628)'!AN19+'FT16.YC.Spreads-(20160628)'!AN19</f>
        <v>8.5084613624235583E-3</v>
      </c>
      <c r="AO19" s="30">
        <f>'FT16.NoAdj.Up-(20160628)'!AO19+'FT16.YC.Spreads-(20160628)'!AO19</f>
        <v>4.0548275833523384E-2</v>
      </c>
    </row>
    <row r="20" spans="1:41" ht="14.25" x14ac:dyDescent="0.2">
      <c r="A20" s="28">
        <v>9</v>
      </c>
      <c r="B20" s="30">
        <f>'FT16.NoAdj.Up-(20160628)'!B20+'FT16.YC.Spreads-(20160628)'!B20</f>
        <v>4.9096327158787423E-2</v>
      </c>
      <c r="C20" s="30">
        <f>'FT16.NoAdj.Up-(20160628)'!C20+'FT16.YC.Spreads-(20160628)'!C20</f>
        <v>0.24551289275314248</v>
      </c>
      <c r="D20" s="30">
        <f>'FT16.NoAdj.Up-(20160628)'!D20+'FT16.YC.Spreads-(20160628)'!D20</f>
        <v>3.7160372541080067E-2</v>
      </c>
      <c r="E20" s="30">
        <f>'FT16.NoAdj.Up-(20160628)'!E20+'FT16.YC.Spreads-(20160628)'!E20</f>
        <v>9.5578666774569498E-3</v>
      </c>
      <c r="F20" s="30">
        <f>'FT16.NoAdj.Up-(20160628)'!F20+'FT16.YC.Spreads-(20160628)'!F20</f>
        <v>6.3749644115516979E-2</v>
      </c>
      <c r="G20" s="30">
        <f>'FT16.NoAdj.Up-(20160628)'!G20+'FT16.YC.Spreads-(20160628)'!G20</f>
        <v>4.4688939427753427E-2</v>
      </c>
      <c r="H20" s="30">
        <f>'FT16.NoAdj.Up-(20160628)'!H20+'FT16.YC.Spreads-(20160628)'!H20</f>
        <v>0.10657563191572672</v>
      </c>
      <c r="I20" s="30">
        <f>'FT16.NoAdj.Up-(20160628)'!I20+'FT16.YC.Spreads-(20160628)'!I20</f>
        <v>2.0875437148694331E-2</v>
      </c>
      <c r="J20" s="30">
        <f>'FT16.NoAdj.Up-(20160628)'!J20+'FT16.YC.Spreads-(20160628)'!J20</f>
        <v>2.4946410301049493E-2</v>
      </c>
      <c r="K20" s="30">
        <f>'FT16.NoAdj.Up-(20160628)'!K20+'FT16.YC.Spreads-(20160628)'!K20</f>
        <v>2.2165256968305735E-2</v>
      </c>
      <c r="L20" s="30">
        <f>'FT16.NoAdj.Up-(20160628)'!L20+'FT16.YC.Spreads-(20160628)'!L20</f>
        <v>3.9828467992084615E-2</v>
      </c>
      <c r="M20" s="30">
        <f>'FT16.NoAdj.Up-(20160628)'!M20+'FT16.YC.Spreads-(20160628)'!M20</f>
        <v>3.3871979822017506E-2</v>
      </c>
      <c r="N20" s="30">
        <f>'FT16.NoAdj.Up-(20160628)'!N20+'FT16.YC.Spreads-(20160628)'!N20</f>
        <v>8.5092000820865321E-2</v>
      </c>
      <c r="O20" s="30">
        <f>'FT16.NoAdj.Up-(20160628)'!O20+'FT16.YC.Spreads-(20160628)'!O20</f>
        <v>0.14078728987624922</v>
      </c>
      <c r="P20" s="30">
        <f>'FT16.NoAdj.Up-(20160628)'!P20+'FT16.YC.Spreads-(20160628)'!P20</f>
        <v>3.139590382901658E-2</v>
      </c>
      <c r="Q20" s="30">
        <f>'FT16.NoAdj.Up-(20160628)'!Q20+'FT16.YC.Spreads-(20160628)'!Q20</f>
        <v>9.7175598691363385E-2</v>
      </c>
      <c r="R20" s="30">
        <f>'FT16.NoAdj.Up-(20160628)'!R20+'FT16.YC.Spreads-(20160628)'!R20</f>
        <v>7.5998821036562525E-3</v>
      </c>
      <c r="S20" s="30">
        <f>'FT16.NoAdj.Up-(20160628)'!S20+'FT16.YC.Spreads-(20160628)'!S20</f>
        <v>3.2506559629182474E-2</v>
      </c>
      <c r="T20" s="30">
        <f>'FT16.NoAdj.Up-(20160628)'!T20+'FT16.YC.Spreads-(20160628)'!T20</f>
        <v>9.4983323462076941E-2</v>
      </c>
      <c r="U20" s="30">
        <f>'FT16.NoAdj.Up-(20160628)'!U20+'FT16.YC.Spreads-(20160628)'!U20</f>
        <v>5.921157109636721E-2</v>
      </c>
      <c r="V20" s="30">
        <f>'FT16.NoAdj.Up-(20160628)'!V20+'FT16.YC.Spreads-(20160628)'!V20</f>
        <v>2.8999843970832551E-2</v>
      </c>
      <c r="W20" s="30">
        <f>'FT16.NoAdj.Up-(20160628)'!W20+'FT16.YC.Spreads-(20160628)'!W20</f>
        <v>5.5730590333013641E-2</v>
      </c>
      <c r="X20" s="30">
        <f>'FT16.NoAdj.Up-(20160628)'!X20+'FT16.YC.Spreads-(20160628)'!X20</f>
        <v>9.3587719654447676E-2</v>
      </c>
      <c r="Y20" s="30">
        <f>'FT16.NoAdj.Up-(20160628)'!Y20+'FT16.YC.Spreads-(20160628)'!Y20</f>
        <v>5.4888385351107516E-2</v>
      </c>
      <c r="Z20" s="30">
        <f>'FT16.NoAdj.Up-(20160628)'!Z20+'FT16.YC.Spreads-(20160628)'!Z20</f>
        <v>4.9242493580872182E-2</v>
      </c>
      <c r="AA20" s="30">
        <f>'FT16.NoAdj.Up-(20160628)'!AA20+'FT16.YC.Spreads-(20160628)'!AA20</f>
        <v>7.236118549521775E-2</v>
      </c>
      <c r="AB20" s="30">
        <f>'FT16.NoAdj.Up-(20160628)'!AB20+'FT16.YC.Spreads-(20160628)'!AB20</f>
        <v>0.15908098138642091</v>
      </c>
      <c r="AC20" s="30">
        <f>'FT16.NoAdj.Up-(20160628)'!AC20+'FT16.YC.Spreads-(20160628)'!AC20</f>
        <v>6.0807317603164934E-2</v>
      </c>
      <c r="AD20" s="30">
        <f>'FT16.NoAdj.Up-(20160628)'!AD20+'FT16.YC.Spreads-(20160628)'!AD20</f>
        <v>2.9797254257417194E-2</v>
      </c>
      <c r="AE20" s="30">
        <f>'FT16.NoAdj.Up-(20160628)'!AE20+'FT16.YC.Spreads-(20160628)'!AE20</f>
        <v>4.7845845912728224E-2</v>
      </c>
      <c r="AF20" s="30">
        <f>'FT16.NoAdj.Up-(20160628)'!AF20+'FT16.YC.Spreads-(20160628)'!AF20</f>
        <v>4.2707041039296012E-2</v>
      </c>
      <c r="AG20" s="30">
        <f>'FT16.NoAdj.Up-(20160628)'!AG20+'FT16.YC.Spreads-(20160628)'!AG20</f>
        <v>0.13944477889774798</v>
      </c>
      <c r="AH20" s="30">
        <f>'FT16.NoAdj.Up-(20160628)'!AH20+'FT16.YC.Spreads-(20160628)'!AH20</f>
        <v>1.9460916898980773E-2</v>
      </c>
      <c r="AI20" s="30">
        <f>'FT16.NoAdj.Up-(20160628)'!AI20+'FT16.YC.Spreads-(20160628)'!AI20</f>
        <v>4.4724897585699308E-2</v>
      </c>
      <c r="AJ20" s="30">
        <f>'FT16.NoAdj.Up-(20160628)'!AJ20+'FT16.YC.Spreads-(20160628)'!AJ20</f>
        <v>0.13902336199285492</v>
      </c>
      <c r="AK20" s="30">
        <f>'FT16.NoAdj.Up-(20160628)'!AK20+'FT16.YC.Spreads-(20160628)'!AK20</f>
        <v>4.377748451746144E-2</v>
      </c>
      <c r="AL20" s="30">
        <f>'FT16.NoAdj.Up-(20160628)'!AL20+'FT16.YC.Spreads-(20160628)'!AL20</f>
        <v>1.7171840302347752E-2</v>
      </c>
      <c r="AM20" s="30">
        <f>'FT16.NoAdj.Up-(20160628)'!AM20+'FT16.YC.Spreads-(20160628)'!AM20</f>
        <v>3.5400903524752003E-2</v>
      </c>
      <c r="AN20" s="30">
        <f>'FT16.NoAdj.Up-(20160628)'!AN20+'FT16.YC.Spreads-(20160628)'!AN20</f>
        <v>8.8604677014250122E-3</v>
      </c>
      <c r="AO20" s="30">
        <f>'FT16.NoAdj.Up-(20160628)'!AO20+'FT16.YC.Spreads-(20160628)'!AO20</f>
        <v>4.1385746836344328E-2</v>
      </c>
    </row>
    <row r="21" spans="1:41" ht="14.25" x14ac:dyDescent="0.2">
      <c r="A21" s="28">
        <v>10</v>
      </c>
      <c r="B21" s="30">
        <f>'FT16.NoAdj.Up-(20160628)'!B21+'FT16.YC.Spreads-(20160628)'!B21</f>
        <v>4.9925298353479253E-2</v>
      </c>
      <c r="C21" s="30">
        <f>'FT16.NoAdj.Up-(20160628)'!C21+'FT16.YC.Spreads-(20160628)'!C21</f>
        <v>0.24539015428122424</v>
      </c>
      <c r="D21" s="30">
        <f>'FT16.NoAdj.Up-(20160628)'!D21+'FT16.YC.Spreads-(20160628)'!D21</f>
        <v>3.8542960174341223E-2</v>
      </c>
      <c r="E21" s="30">
        <f>'FT16.NoAdj.Up-(20160628)'!E21+'FT16.YC.Spreads-(20160628)'!E21</f>
        <v>1.1558111839154561E-2</v>
      </c>
      <c r="F21" s="30">
        <f>'FT16.NoAdj.Up-(20160628)'!F21+'FT16.YC.Spreads-(20160628)'!F21</f>
        <v>6.4290928392214619E-2</v>
      </c>
      <c r="G21" s="30">
        <f>'FT16.NoAdj.Up-(20160628)'!G21+'FT16.YC.Spreads-(20160628)'!G21</f>
        <v>4.425457144168754E-2</v>
      </c>
      <c r="H21" s="30">
        <f>'FT16.NoAdj.Up-(20160628)'!H21+'FT16.YC.Spreads-(20160628)'!H21</f>
        <v>0.11051578897627912</v>
      </c>
      <c r="I21" s="30">
        <f>'FT16.NoAdj.Up-(20160628)'!I21+'FT16.YC.Spreads-(20160628)'!I21</f>
        <v>2.1373591913762535E-2</v>
      </c>
      <c r="J21" s="30">
        <f>'FT16.NoAdj.Up-(20160628)'!J21+'FT16.YC.Spreads-(20160628)'!J21</f>
        <v>2.6479793420232323E-2</v>
      </c>
      <c r="K21" s="30">
        <f>'FT16.NoAdj.Up-(20160628)'!K21+'FT16.YC.Spreads-(20160628)'!K21</f>
        <v>2.3945364375328237E-2</v>
      </c>
      <c r="L21" s="30">
        <f>'FT16.NoAdj.Up-(20160628)'!L21+'FT16.YC.Spreads-(20160628)'!L21</f>
        <v>4.0451671619200047E-2</v>
      </c>
      <c r="M21" s="30">
        <f>'FT16.NoAdj.Up-(20160628)'!M21+'FT16.YC.Spreads-(20160628)'!M21</f>
        <v>3.4038206722497799E-2</v>
      </c>
      <c r="N21" s="30">
        <f>'FT16.NoAdj.Up-(20160628)'!N21+'FT16.YC.Spreads-(20160628)'!N21</f>
        <v>8.5345631409492695E-2</v>
      </c>
      <c r="O21" s="30">
        <f>'FT16.NoAdj.Up-(20160628)'!O21+'FT16.YC.Spreads-(20160628)'!O21</f>
        <v>0.13987449260375384</v>
      </c>
      <c r="P21" s="30">
        <f>'FT16.NoAdj.Up-(20160628)'!P21+'FT16.YC.Spreads-(20160628)'!P21</f>
        <v>3.3122091304124135E-2</v>
      </c>
      <c r="Q21" s="30">
        <f>'FT16.NoAdj.Up-(20160628)'!Q21+'FT16.YC.Spreads-(20160628)'!Q21</f>
        <v>9.6683181372121396E-2</v>
      </c>
      <c r="R21" s="30">
        <f>'FT16.NoAdj.Up-(20160628)'!R21+'FT16.YC.Spreads-(20160628)'!R21</f>
        <v>7.9833098267467761E-3</v>
      </c>
      <c r="S21" s="30">
        <f>'FT16.NoAdj.Up-(20160628)'!S21+'FT16.YC.Spreads-(20160628)'!S21</f>
        <v>3.2614067711002948E-2</v>
      </c>
      <c r="T21" s="30">
        <f>'FT16.NoAdj.Up-(20160628)'!T21+'FT16.YC.Spreads-(20160628)'!T21</f>
        <v>9.5282049197613405E-2</v>
      </c>
      <c r="U21" s="30">
        <f>'FT16.NoAdj.Up-(20160628)'!U21+'FT16.YC.Spreads-(20160628)'!U21</f>
        <v>6.0054128293417719E-2</v>
      </c>
      <c r="V21" s="30">
        <f>'FT16.NoAdj.Up-(20160628)'!V21+'FT16.YC.Spreads-(20160628)'!V21</f>
        <v>2.9682361622616504E-2</v>
      </c>
      <c r="W21" s="30">
        <f>'FT16.NoAdj.Up-(20160628)'!W21+'FT16.YC.Spreads-(20160628)'!W21</f>
        <v>5.6941770900691857E-2</v>
      </c>
      <c r="X21" s="30">
        <f>'FT16.NoAdj.Up-(20160628)'!X21+'FT16.YC.Spreads-(20160628)'!X21</f>
        <v>9.2628118274438176E-2</v>
      </c>
      <c r="Y21" s="30">
        <f>'FT16.NoAdj.Up-(20160628)'!Y21+'FT16.YC.Spreads-(20160628)'!Y21</f>
        <v>5.6140364774320606E-2</v>
      </c>
      <c r="Z21" s="30">
        <f>'FT16.NoAdj.Up-(20160628)'!Z21+'FT16.YC.Spreads-(20160628)'!Z21</f>
        <v>5.1106204470712457E-2</v>
      </c>
      <c r="AA21" s="30">
        <f>'FT16.NoAdj.Up-(20160628)'!AA21+'FT16.YC.Spreads-(20160628)'!AA21</f>
        <v>7.4054486906655725E-2</v>
      </c>
      <c r="AB21" s="30">
        <f>'FT16.NoAdj.Up-(20160628)'!AB21+'FT16.YC.Spreads-(20160628)'!AB21</f>
        <v>0.15424955800687479</v>
      </c>
      <c r="AC21" s="30">
        <f>'FT16.NoAdj.Up-(20160628)'!AC21+'FT16.YC.Spreads-(20160628)'!AC21</f>
        <v>6.2321354334155865E-2</v>
      </c>
      <c r="AD21" s="30">
        <f>'FT16.NoAdj.Up-(20160628)'!AD21+'FT16.YC.Spreads-(20160628)'!AD21</f>
        <v>3.1179655588077893E-2</v>
      </c>
      <c r="AE21" s="30">
        <f>'FT16.NoAdj.Up-(20160628)'!AE21+'FT16.YC.Spreads-(20160628)'!AE21</f>
        <v>4.8277651402705901E-2</v>
      </c>
      <c r="AF21" s="30">
        <f>'FT16.NoAdj.Up-(20160628)'!AF21+'FT16.YC.Spreads-(20160628)'!AF21</f>
        <v>4.4122037456464813E-2</v>
      </c>
      <c r="AG21" s="30">
        <f>'FT16.NoAdj.Up-(20160628)'!AG21+'FT16.YC.Spreads-(20160628)'!AG21</f>
        <v>0.13944304715456979</v>
      </c>
      <c r="AH21" s="30">
        <f>'FT16.NoAdj.Up-(20160628)'!AH21+'FT16.YC.Spreads-(20160628)'!AH21</f>
        <v>2.0501205517967858E-2</v>
      </c>
      <c r="AI21" s="30">
        <f>'FT16.NoAdj.Up-(20160628)'!AI21+'FT16.YC.Spreads-(20160628)'!AI21</f>
        <v>4.5484453702402616E-2</v>
      </c>
      <c r="AJ21" s="30">
        <f>'FT16.NoAdj.Up-(20160628)'!AJ21+'FT16.YC.Spreads-(20160628)'!AJ21</f>
        <v>0.13896199660673347</v>
      </c>
      <c r="AK21" s="30">
        <f>'FT16.NoAdj.Up-(20160628)'!AK21+'FT16.YC.Spreads-(20160628)'!AK21</f>
        <v>4.457955415039061E-2</v>
      </c>
      <c r="AL21" s="30">
        <f>'FT16.NoAdj.Up-(20160628)'!AL21+'FT16.YC.Spreads-(20160628)'!AL21</f>
        <v>1.8037682122165721E-2</v>
      </c>
      <c r="AM21" s="30">
        <f>'FT16.NoAdj.Up-(20160628)'!AM21+'FT16.YC.Spreads-(20160628)'!AM21</f>
        <v>3.5758410583026423E-2</v>
      </c>
      <c r="AN21" s="30">
        <f>'FT16.NoAdj.Up-(20160628)'!AN21+'FT16.YC.Spreads-(20160628)'!AN21</f>
        <v>9.2299186826791946E-3</v>
      </c>
      <c r="AO21" s="30">
        <f>'FT16.NoAdj.Up-(20160628)'!AO21+'FT16.YC.Spreads-(20160628)'!AO21</f>
        <v>4.2021968713850555E-2</v>
      </c>
    </row>
    <row r="22" spans="1:41" ht="14.25" x14ac:dyDescent="0.2">
      <c r="A22" s="28">
        <v>11</v>
      </c>
      <c r="B22" s="30">
        <f>'FT16.NoAdj.Up-(20160628)'!B22+'FT16.YC.Spreads-(20160628)'!B22</f>
        <v>5.0684256005547379E-2</v>
      </c>
      <c r="C22" s="30">
        <f>'FT16.NoAdj.Up-(20160628)'!C22+'FT16.YC.Spreads-(20160628)'!C22</f>
        <v>0.24394861898768294</v>
      </c>
      <c r="D22" s="30">
        <f>'FT16.NoAdj.Up-(20160628)'!D22+'FT16.YC.Spreads-(20160628)'!D22</f>
        <v>3.9750142331158145E-2</v>
      </c>
      <c r="E22" s="30">
        <f>'FT16.NoAdj.Up-(20160628)'!E22+'FT16.YC.Spreads-(20160628)'!E22</f>
        <v>1.3041280457799731E-2</v>
      </c>
      <c r="F22" s="30">
        <f>'FT16.NoAdj.Up-(20160628)'!F22+'FT16.YC.Spreads-(20160628)'!F22</f>
        <v>6.4655036698701096E-2</v>
      </c>
      <c r="G22" s="30">
        <f>'FT16.NoAdj.Up-(20160628)'!G22+'FT16.YC.Spreads-(20160628)'!G22</f>
        <v>4.4201367952080739E-2</v>
      </c>
      <c r="H22" s="30">
        <f>'FT16.NoAdj.Up-(20160628)'!H22+'FT16.YC.Spreads-(20160628)'!H22</f>
        <v>0.11365723080288026</v>
      </c>
      <c r="I22" s="30">
        <f>'FT16.NoAdj.Up-(20160628)'!I22+'FT16.YC.Spreads-(20160628)'!I22</f>
        <v>2.1950630114424108E-2</v>
      </c>
      <c r="J22" s="30">
        <f>'FT16.NoAdj.Up-(20160628)'!J22+'FT16.YC.Spreads-(20160628)'!J22</f>
        <v>2.7784318127788588E-2</v>
      </c>
      <c r="K22" s="30">
        <f>'FT16.NoAdj.Up-(20160628)'!K22+'FT16.YC.Spreads-(20160628)'!K22</f>
        <v>2.5469978492267842E-2</v>
      </c>
      <c r="L22" s="30">
        <f>'FT16.NoAdj.Up-(20160628)'!L22+'FT16.YC.Spreads-(20160628)'!L22</f>
        <v>4.0913252272179568E-2</v>
      </c>
      <c r="M22" s="30">
        <f>'FT16.NoAdj.Up-(20160628)'!M22+'FT16.YC.Spreads-(20160628)'!M22</f>
        <v>3.4224325624121699E-2</v>
      </c>
      <c r="N22" s="30">
        <f>'FT16.NoAdj.Up-(20160628)'!N22+'FT16.YC.Spreads-(20160628)'!N22</f>
        <v>8.5506122750213409E-2</v>
      </c>
      <c r="O22" s="30">
        <f>'FT16.NoAdj.Up-(20160628)'!O22+'FT16.YC.Spreads-(20160628)'!O22</f>
        <v>0.13878184333927424</v>
      </c>
      <c r="P22" s="30">
        <f>'FT16.NoAdj.Up-(20160628)'!P22+'FT16.YC.Spreads-(20160628)'!P22</f>
        <v>3.4632334060697767E-2</v>
      </c>
      <c r="Q22" s="30">
        <f>'FT16.NoAdj.Up-(20160628)'!Q22+'FT16.YC.Spreads-(20160628)'!Q22</f>
        <v>9.6164981288213047E-2</v>
      </c>
      <c r="R22" s="30">
        <f>'FT16.NoAdj.Up-(20160628)'!R22+'FT16.YC.Spreads-(20160628)'!R22</f>
        <v>8.7464592904753502E-3</v>
      </c>
      <c r="S22" s="30">
        <f>'FT16.NoAdj.Up-(20160628)'!S22+'FT16.YC.Spreads-(20160628)'!S22</f>
        <v>3.2609389924034282E-2</v>
      </c>
      <c r="T22" s="30">
        <f>'FT16.NoAdj.Up-(20160628)'!T22+'FT16.YC.Spreads-(20160628)'!T22</f>
        <v>9.5953593239666457E-2</v>
      </c>
      <c r="U22" s="30">
        <f>'FT16.NoAdj.Up-(20160628)'!U22+'FT16.YC.Spreads-(20160628)'!U22</f>
        <v>6.0756573861669327E-2</v>
      </c>
      <c r="V22" s="30">
        <f>'FT16.NoAdj.Up-(20160628)'!V22+'FT16.YC.Spreads-(20160628)'!V22</f>
        <v>3.0275296929630491E-2</v>
      </c>
      <c r="W22" s="30">
        <f>'FT16.NoAdj.Up-(20160628)'!W22+'FT16.YC.Spreads-(20160628)'!W22</f>
        <v>5.8033277436025488E-2</v>
      </c>
      <c r="X22" s="30">
        <f>'FT16.NoAdj.Up-(20160628)'!X22+'FT16.YC.Spreads-(20160628)'!X22</f>
        <v>9.1594259997683336E-2</v>
      </c>
      <c r="Y22" s="30">
        <f>'FT16.NoAdj.Up-(20160628)'!Y22+'FT16.YC.Spreads-(20160628)'!Y22</f>
        <v>5.7337376367740722E-2</v>
      </c>
      <c r="Z22" s="30">
        <f>'FT16.NoAdj.Up-(20160628)'!Z22+'FT16.YC.Spreads-(20160628)'!Z22</f>
        <v>5.2948386348433241E-2</v>
      </c>
      <c r="AA22" s="30">
        <f>'FT16.NoAdj.Up-(20160628)'!AA22+'FT16.YC.Spreads-(20160628)'!AA22</f>
        <v>7.5080288453693411E-2</v>
      </c>
      <c r="AB22" s="30">
        <f>'FT16.NoAdj.Up-(20160628)'!AB22+'FT16.YC.Spreads-(20160628)'!AB22</f>
        <v>0.14895940552040132</v>
      </c>
      <c r="AC22" s="30">
        <f>'FT16.NoAdj.Up-(20160628)'!AC22+'FT16.YC.Spreads-(20160628)'!AC22</f>
        <v>6.3467949769196785E-2</v>
      </c>
      <c r="AD22" s="30">
        <f>'FT16.NoAdj.Up-(20160628)'!AD22+'FT16.YC.Spreads-(20160628)'!AD22</f>
        <v>3.2249011324875898E-2</v>
      </c>
      <c r="AE22" s="30">
        <f>'FT16.NoAdj.Up-(20160628)'!AE22+'FT16.YC.Spreads-(20160628)'!AE22</f>
        <v>4.8655168570321372E-2</v>
      </c>
      <c r="AF22" s="30">
        <f>'FT16.NoAdj.Up-(20160628)'!AF22+'FT16.YC.Spreads-(20160628)'!AF22</f>
        <v>4.5678293772274392E-2</v>
      </c>
      <c r="AG22" s="30">
        <f>'FT16.NoAdj.Up-(20160628)'!AG22+'FT16.YC.Spreads-(20160628)'!AG22</f>
        <v>0.13898113952619418</v>
      </c>
      <c r="AH22" s="30">
        <f>'FT16.NoAdj.Up-(20160628)'!AH22+'FT16.YC.Spreads-(20160628)'!AH22</f>
        <v>2.1885338592356973E-2</v>
      </c>
      <c r="AI22" s="30">
        <f>'FT16.NoAdj.Up-(20160628)'!AI22+'FT16.YC.Spreads-(20160628)'!AI22</f>
        <v>4.6080287036755596E-2</v>
      </c>
      <c r="AJ22" s="30">
        <f>'FT16.NoAdj.Up-(20160628)'!AJ22+'FT16.YC.Spreads-(20160628)'!AJ22</f>
        <v>0.13922740946005918</v>
      </c>
      <c r="AK22" s="30">
        <f>'FT16.NoAdj.Up-(20160628)'!AK22+'FT16.YC.Spreads-(20160628)'!AK22</f>
        <v>4.5303080370653337E-2</v>
      </c>
      <c r="AL22" s="30">
        <f>'FT16.NoAdj.Up-(20160628)'!AL22+'FT16.YC.Spreads-(20160628)'!AL22</f>
        <v>1.8678292736518776E-2</v>
      </c>
      <c r="AM22" s="30">
        <f>'FT16.NoAdj.Up-(20160628)'!AM22+'FT16.YC.Spreads-(20160628)'!AM22</f>
        <v>3.6063194662099285E-2</v>
      </c>
      <c r="AN22" s="30">
        <f>'FT16.NoAdj.Up-(20160628)'!AN22+'FT16.YC.Spreads-(20160628)'!AN22</f>
        <v>9.9763310436578045E-3</v>
      </c>
      <c r="AO22" s="30">
        <f>'FT16.NoAdj.Up-(20160628)'!AO22+'FT16.YC.Spreads-(20160628)'!AO22</f>
        <v>4.2518888462399929E-2</v>
      </c>
    </row>
    <row r="23" spans="1:41" ht="14.25" x14ac:dyDescent="0.2">
      <c r="A23" s="28">
        <v>12</v>
      </c>
      <c r="B23" s="30">
        <f>'FT16.NoAdj.Up-(20160628)'!B23+'FT16.YC.Spreads-(20160628)'!B23</f>
        <v>5.1471560751648271E-2</v>
      </c>
      <c r="C23" s="30">
        <f>'FT16.NoAdj.Up-(20160628)'!C23+'FT16.YC.Spreads-(20160628)'!C23</f>
        <v>0.24113420861440193</v>
      </c>
      <c r="D23" s="30">
        <f>'FT16.NoAdj.Up-(20160628)'!D23+'FT16.YC.Spreads-(20160628)'!D23</f>
        <v>4.0817656275916381E-2</v>
      </c>
      <c r="E23" s="30">
        <f>'FT16.NoAdj.Up-(20160628)'!E23+'FT16.YC.Spreads-(20160628)'!E23</f>
        <v>1.4647785582758477E-2</v>
      </c>
      <c r="F23" s="30">
        <f>'FT16.NoAdj.Up-(20160628)'!F23+'FT16.YC.Spreads-(20160628)'!F23</f>
        <v>6.4855156165088967E-2</v>
      </c>
      <c r="G23" s="30">
        <f>'FT16.NoAdj.Up-(20160628)'!G23+'FT16.YC.Spreads-(20160628)'!G23</f>
        <v>4.4552741022958697E-2</v>
      </c>
      <c r="H23" s="30">
        <f>'FT16.NoAdj.Up-(20160628)'!H23+'FT16.YC.Spreads-(20160628)'!H23</f>
        <v>0.11574250679982767</v>
      </c>
      <c r="I23" s="30">
        <f>'FT16.NoAdj.Up-(20160628)'!I23+'FT16.YC.Spreads-(20160628)'!I23</f>
        <v>2.2618468559792104E-2</v>
      </c>
      <c r="J23" s="30">
        <f>'FT16.NoAdj.Up-(20160628)'!J23+'FT16.YC.Spreads-(20160628)'!J23</f>
        <v>2.8884248156241465E-2</v>
      </c>
      <c r="K23" s="30">
        <f>'FT16.NoAdj.Up-(20160628)'!K23+'FT16.YC.Spreads-(20160628)'!K23</f>
        <v>2.6784807822632928E-2</v>
      </c>
      <c r="L23" s="30">
        <f>'FT16.NoAdj.Up-(20160628)'!L23+'FT16.YC.Spreads-(20160628)'!L23</f>
        <v>4.1146662465083361E-2</v>
      </c>
      <c r="M23" s="30">
        <f>'FT16.NoAdj.Up-(20160628)'!M23+'FT16.YC.Spreads-(20160628)'!M23</f>
        <v>3.4447301176273593E-2</v>
      </c>
      <c r="N23" s="30">
        <f>'FT16.NoAdj.Up-(20160628)'!N23+'FT16.YC.Spreads-(20160628)'!N23</f>
        <v>8.5420350480159835E-2</v>
      </c>
      <c r="O23" s="30">
        <f>'FT16.NoAdj.Up-(20160628)'!O23+'FT16.YC.Spreads-(20160628)'!O23</f>
        <v>0.13755540886156292</v>
      </c>
      <c r="P23" s="30">
        <f>'FT16.NoAdj.Up-(20160628)'!P23+'FT16.YC.Spreads-(20160628)'!P23</f>
        <v>3.5896207553025361E-2</v>
      </c>
      <c r="Q23" s="30">
        <f>'FT16.NoAdj.Up-(20160628)'!Q23+'FT16.YC.Spreads-(20160628)'!Q23</f>
        <v>9.5655701361030188E-2</v>
      </c>
      <c r="R23" s="30">
        <f>'FT16.NoAdj.Up-(20160628)'!R23+'FT16.YC.Spreads-(20160628)'!R23</f>
        <v>9.7733043286800658E-3</v>
      </c>
      <c r="S23" s="30">
        <f>'FT16.NoAdj.Up-(20160628)'!S23+'FT16.YC.Spreads-(20160628)'!S23</f>
        <v>3.2547424473591491E-2</v>
      </c>
      <c r="T23" s="30">
        <f>'FT16.NoAdj.Up-(20160628)'!T23+'FT16.YC.Spreads-(20160628)'!T23</f>
        <v>9.6741531055842378E-2</v>
      </c>
      <c r="U23" s="30">
        <f>'FT16.NoAdj.Up-(20160628)'!U23+'FT16.YC.Spreads-(20160628)'!U23</f>
        <v>6.1512765389310387E-2</v>
      </c>
      <c r="V23" s="30">
        <f>'FT16.NoAdj.Up-(20160628)'!V23+'FT16.YC.Spreads-(20160628)'!V23</f>
        <v>3.0866181005652749E-2</v>
      </c>
      <c r="W23" s="30">
        <f>'FT16.NoAdj.Up-(20160628)'!W23+'FT16.YC.Spreads-(20160628)'!W23</f>
        <v>5.8985813626641237E-2</v>
      </c>
      <c r="X23" s="30">
        <f>'FT16.NoAdj.Up-(20160628)'!X23+'FT16.YC.Spreads-(20160628)'!X23</f>
        <v>9.0525866028894564E-2</v>
      </c>
      <c r="Y23" s="30">
        <f>'FT16.NoAdj.Up-(20160628)'!Y23+'FT16.YC.Spreads-(20160628)'!Y23</f>
        <v>5.8474562408317832E-2</v>
      </c>
      <c r="Z23" s="30">
        <f>'FT16.NoAdj.Up-(20160628)'!Z23+'FT16.YC.Spreads-(20160628)'!Z23</f>
        <v>5.4348683141031806E-2</v>
      </c>
      <c r="AA23" s="30">
        <f>'FT16.NoAdj.Up-(20160628)'!AA23+'FT16.YC.Spreads-(20160628)'!AA23</f>
        <v>7.5620601390052E-2</v>
      </c>
      <c r="AB23" s="30">
        <f>'FT16.NoAdj.Up-(20160628)'!AB23+'FT16.YC.Spreads-(20160628)'!AB23</f>
        <v>0.14443493874389102</v>
      </c>
      <c r="AC23" s="30">
        <f>'FT16.NoAdj.Up-(20160628)'!AC23+'FT16.YC.Spreads-(20160628)'!AC23</f>
        <v>6.4313069391032762E-2</v>
      </c>
      <c r="AD23" s="30">
        <f>'FT16.NoAdj.Up-(20160628)'!AD23+'FT16.YC.Spreads-(20160628)'!AD23</f>
        <v>3.3128751037551085E-2</v>
      </c>
      <c r="AE23" s="30">
        <f>'FT16.NoAdj.Up-(20160628)'!AE23+'FT16.YC.Spreads-(20160628)'!AE23</f>
        <v>4.8933389443216901E-2</v>
      </c>
      <c r="AF23" s="30">
        <f>'FT16.NoAdj.Up-(20160628)'!AF23+'FT16.YC.Spreads-(20160628)'!AF23</f>
        <v>4.7265175873481002E-2</v>
      </c>
      <c r="AG23" s="30">
        <f>'FT16.NoAdj.Up-(20160628)'!AG23+'FT16.YC.Spreads-(20160628)'!AG23</f>
        <v>0.13818278393992256</v>
      </c>
      <c r="AH23" s="30">
        <f>'FT16.NoAdj.Up-(20160628)'!AH23+'FT16.YC.Spreads-(20160628)'!AH23</f>
        <v>2.3544697849217977E-2</v>
      </c>
      <c r="AI23" s="30">
        <f>'FT16.NoAdj.Up-(20160628)'!AI23+'FT16.YC.Spreads-(20160628)'!AI23</f>
        <v>4.6617471020135692E-2</v>
      </c>
      <c r="AJ23" s="30">
        <f>'FT16.NoAdj.Up-(20160628)'!AJ23+'FT16.YC.Spreads-(20160628)'!AJ23</f>
        <v>0.13979444570388666</v>
      </c>
      <c r="AK23" s="30">
        <f>'FT16.NoAdj.Up-(20160628)'!AK23+'FT16.YC.Spreads-(20160628)'!AK23</f>
        <v>4.5944654195299917E-2</v>
      </c>
      <c r="AL23" s="30">
        <f>'FT16.NoAdj.Up-(20160628)'!AL23+'FT16.YC.Spreads-(20160628)'!AL23</f>
        <v>1.9154157367241798E-2</v>
      </c>
      <c r="AM23" s="30">
        <f>'FT16.NoAdj.Up-(20160628)'!AM23+'FT16.YC.Spreads-(20160628)'!AM23</f>
        <v>3.6230611341983465E-2</v>
      </c>
      <c r="AN23" s="30">
        <f>'FT16.NoAdj.Up-(20160628)'!AN23+'FT16.YC.Spreads-(20160628)'!AN23</f>
        <v>1.0975056701686858E-2</v>
      </c>
      <c r="AO23" s="30">
        <f>'FT16.NoAdj.Up-(20160628)'!AO23+'FT16.YC.Spreads-(20160628)'!AO23</f>
        <v>4.2909465912206679E-2</v>
      </c>
    </row>
    <row r="24" spans="1:41" ht="14.25" x14ac:dyDescent="0.2">
      <c r="A24" s="28">
        <v>13</v>
      </c>
      <c r="B24" s="30">
        <f>'FT16.NoAdj.Up-(20160628)'!B24+'FT16.YC.Spreads-(20160628)'!B24</f>
        <v>5.223770512384851E-2</v>
      </c>
      <c r="C24" s="30">
        <f>'FT16.NoAdj.Up-(20160628)'!C24+'FT16.YC.Spreads-(20160628)'!C24</f>
        <v>0.23732043051853391</v>
      </c>
      <c r="D24" s="30">
        <f>'FT16.NoAdj.Up-(20160628)'!D24+'FT16.YC.Spreads-(20160628)'!D24</f>
        <v>4.1747848510722552E-2</v>
      </c>
      <c r="E24" s="30">
        <f>'FT16.NoAdj.Up-(20160628)'!E24+'FT16.YC.Spreads-(20160628)'!E24</f>
        <v>1.5712272331764199E-2</v>
      </c>
      <c r="F24" s="30">
        <f>'FT16.NoAdj.Up-(20160628)'!F24+'FT16.YC.Spreads-(20160628)'!F24</f>
        <v>6.4936192365194545E-2</v>
      </c>
      <c r="G24" s="30">
        <f>'FT16.NoAdj.Up-(20160628)'!G24+'FT16.YC.Spreads-(20160628)'!G24</f>
        <v>4.5157937133612602E-2</v>
      </c>
      <c r="H24" s="30">
        <f>'FT16.NoAdj.Up-(20160628)'!H24+'FT16.YC.Spreads-(20160628)'!H24</f>
        <v>0.11701062954763164</v>
      </c>
      <c r="I24" s="30">
        <f>'FT16.NoAdj.Up-(20160628)'!I24+'FT16.YC.Spreads-(20160628)'!I24</f>
        <v>2.3347742005530359E-2</v>
      </c>
      <c r="J24" s="30">
        <f>'FT16.NoAdj.Up-(20160628)'!J24+'FT16.YC.Spreads-(20160628)'!J24</f>
        <v>2.9826572647497329E-2</v>
      </c>
      <c r="K24" s="30">
        <f>'FT16.NoAdj.Up-(20160628)'!K24+'FT16.YC.Spreads-(20160628)'!K24</f>
        <v>2.7925313206394353E-2</v>
      </c>
      <c r="L24" s="30">
        <f>'FT16.NoAdj.Up-(20160628)'!L24+'FT16.YC.Spreads-(20160628)'!L24</f>
        <v>4.137274047432915E-2</v>
      </c>
      <c r="M24" s="30">
        <f>'FT16.NoAdj.Up-(20160628)'!M24+'FT16.YC.Spreads-(20160628)'!M24</f>
        <v>3.4706237155281094E-2</v>
      </c>
      <c r="N24" s="30">
        <f>'FT16.NoAdj.Up-(20160628)'!N24+'FT16.YC.Spreads-(20160628)'!N24</f>
        <v>8.5152937833941733E-2</v>
      </c>
      <c r="O24" s="30">
        <f>'FT16.NoAdj.Up-(20160628)'!O24+'FT16.YC.Spreads-(20160628)'!O24</f>
        <v>0.13624323184933673</v>
      </c>
      <c r="P24" s="30">
        <f>'FT16.NoAdj.Up-(20160628)'!P24+'FT16.YC.Spreads-(20160628)'!P24</f>
        <v>3.696242568606678E-2</v>
      </c>
      <c r="Q24" s="30">
        <f>'FT16.NoAdj.Up-(20160628)'!Q24+'FT16.YC.Spreads-(20160628)'!Q24</f>
        <v>9.5158602787112079E-2</v>
      </c>
      <c r="R24" s="30">
        <f>'FT16.NoAdj.Up-(20160628)'!R24+'FT16.YC.Spreads-(20160628)'!R24</f>
        <v>1.0912826429193334E-2</v>
      </c>
      <c r="S24" s="30">
        <f>'FT16.NoAdj.Up-(20160628)'!S24+'FT16.YC.Spreads-(20160628)'!S24</f>
        <v>3.2471808005798852E-2</v>
      </c>
      <c r="T24" s="30">
        <f>'FT16.NoAdj.Up-(20160628)'!T24+'FT16.YC.Spreads-(20160628)'!T24</f>
        <v>9.7599784726063676E-2</v>
      </c>
      <c r="U24" s="30">
        <f>'FT16.NoAdj.Up-(20160628)'!U24+'FT16.YC.Spreads-(20160628)'!U24</f>
        <v>6.2304639027361386E-2</v>
      </c>
      <c r="V24" s="30">
        <f>'FT16.NoAdj.Up-(20160628)'!V24+'FT16.YC.Spreads-(20160628)'!V24</f>
        <v>3.1445856295282404E-2</v>
      </c>
      <c r="W24" s="30">
        <f>'FT16.NoAdj.Up-(20160628)'!W24+'FT16.YC.Spreads-(20160628)'!W24</f>
        <v>5.9813030567880565E-2</v>
      </c>
      <c r="X24" s="30">
        <f>'FT16.NoAdj.Up-(20160628)'!X24+'FT16.YC.Spreads-(20160628)'!X24</f>
        <v>8.94442927550263E-2</v>
      </c>
      <c r="Y24" s="30">
        <f>'FT16.NoAdj.Up-(20160628)'!Y24+'FT16.YC.Spreads-(20160628)'!Y24</f>
        <v>5.9550906729131992E-2</v>
      </c>
      <c r="Z24" s="30">
        <f>'FT16.NoAdj.Up-(20160628)'!Z24+'FT16.YC.Spreads-(20160628)'!Z24</f>
        <v>5.5411283702190506E-2</v>
      </c>
      <c r="AA24" s="30">
        <f>'FT16.NoAdj.Up-(20160628)'!AA24+'FT16.YC.Spreads-(20160628)'!AA24</f>
        <v>7.5803116978561569E-2</v>
      </c>
      <c r="AB24" s="30">
        <f>'FT16.NoAdj.Up-(20160628)'!AB24+'FT16.YC.Spreads-(20160628)'!AB24</f>
        <v>0.14050584223830631</v>
      </c>
      <c r="AC24" s="30">
        <f>'FT16.NoAdj.Up-(20160628)'!AC24+'FT16.YC.Spreads-(20160628)'!AC24</f>
        <v>6.4929677605242597E-2</v>
      </c>
      <c r="AD24" s="30">
        <f>'FT16.NoAdj.Up-(20160628)'!AD24+'FT16.YC.Spreads-(20160628)'!AD24</f>
        <v>3.3863889867007391E-2</v>
      </c>
      <c r="AE24" s="30">
        <f>'FT16.NoAdj.Up-(20160628)'!AE24+'FT16.YC.Spreads-(20160628)'!AE24</f>
        <v>4.9130218955995231E-2</v>
      </c>
      <c r="AF24" s="30">
        <f>'FT16.NoAdj.Up-(20160628)'!AF24+'FT16.YC.Spreads-(20160628)'!AF24</f>
        <v>4.8833435985864204E-2</v>
      </c>
      <c r="AG24" s="30">
        <f>'FT16.NoAdj.Up-(20160628)'!AG24+'FT16.YC.Spreads-(20160628)'!AG24</f>
        <v>0.13714696575758412</v>
      </c>
      <c r="AH24" s="30">
        <f>'FT16.NoAdj.Up-(20160628)'!AH24+'FT16.YC.Spreads-(20160628)'!AH24</f>
        <v>2.5337644052132458E-2</v>
      </c>
      <c r="AI24" s="30">
        <f>'FT16.NoAdj.Up-(20160628)'!AI24+'FT16.YC.Spreads-(20160628)'!AI24</f>
        <v>4.7057947669307376E-2</v>
      </c>
      <c r="AJ24" s="30">
        <f>'FT16.NoAdj.Up-(20160628)'!AJ24+'FT16.YC.Spreads-(20160628)'!AJ24</f>
        <v>0.14059260900554849</v>
      </c>
      <c r="AK24" s="30">
        <f>'FT16.NoAdj.Up-(20160628)'!AK24+'FT16.YC.Spreads-(20160628)'!AK24</f>
        <v>4.6519871499648202E-2</v>
      </c>
      <c r="AL24" s="30">
        <f>'FT16.NoAdj.Up-(20160628)'!AL24+'FT16.YC.Spreads-(20160628)'!AL24</f>
        <v>1.95401135567701E-2</v>
      </c>
      <c r="AM24" s="30">
        <f>'FT16.NoAdj.Up-(20160628)'!AM24+'FT16.YC.Spreads-(20160628)'!AM24</f>
        <v>3.6458672989121199E-2</v>
      </c>
      <c r="AN24" s="30">
        <f>'FT16.NoAdj.Up-(20160628)'!AN24+'FT16.YC.Spreads-(20160628)'!AN24</f>
        <v>1.2089053612046374E-2</v>
      </c>
      <c r="AO24" s="30">
        <f>'FT16.NoAdj.Up-(20160628)'!AO24+'FT16.YC.Spreads-(20160628)'!AO24</f>
        <v>4.3207825151124091E-2</v>
      </c>
    </row>
    <row r="25" spans="1:41" ht="14.25" x14ac:dyDescent="0.2">
      <c r="A25" s="28">
        <v>14</v>
      </c>
      <c r="B25" s="30">
        <f>'FT16.NoAdj.Up-(20160628)'!B25+'FT16.YC.Spreads-(20160628)'!B25</f>
        <v>5.2967288084922792E-2</v>
      </c>
      <c r="C25" s="30">
        <f>'FT16.NoAdj.Up-(20160628)'!C25+'FT16.YC.Spreads-(20160628)'!C25</f>
        <v>0.23281213957312663</v>
      </c>
      <c r="D25" s="30">
        <f>'FT16.NoAdj.Up-(20160628)'!D25+'FT16.YC.Spreads-(20160628)'!D25</f>
        <v>4.2560951175112161E-2</v>
      </c>
      <c r="E25" s="30">
        <f>'FT16.NoAdj.Up-(20160628)'!E25+'FT16.YC.Spreads-(20160628)'!E25</f>
        <v>1.6393058669138982E-2</v>
      </c>
      <c r="F25" s="30">
        <f>'FT16.NoAdj.Up-(20160628)'!F25+'FT16.YC.Spreads-(20160628)'!F25</f>
        <v>6.4929913830701125E-2</v>
      </c>
      <c r="G25" s="30">
        <f>'FT16.NoAdj.Up-(20160628)'!G25+'FT16.YC.Spreads-(20160628)'!G25</f>
        <v>4.5919710283142345E-2</v>
      </c>
      <c r="H25" s="30">
        <f>'FT16.NoAdj.Up-(20160628)'!H25+'FT16.YC.Spreads-(20160628)'!H25</f>
        <v>0.1176391897940896</v>
      </c>
      <c r="I25" s="30">
        <f>'FT16.NoAdj.Up-(20160628)'!I25+'FT16.YC.Spreads-(20160628)'!I25</f>
        <v>2.4092061832439171E-2</v>
      </c>
      <c r="J25" s="30">
        <f>'FT16.NoAdj.Up-(20160628)'!J25+'FT16.YC.Spreads-(20160628)'!J25</f>
        <v>3.0644495746347644E-2</v>
      </c>
      <c r="K25" s="30">
        <f>'FT16.NoAdj.Up-(20160628)'!K25+'FT16.YC.Spreads-(20160628)'!K25</f>
        <v>2.8924793402987703E-2</v>
      </c>
      <c r="L25" s="30">
        <f>'FT16.NoAdj.Up-(20160628)'!L25+'FT16.YC.Spreads-(20160628)'!L25</f>
        <v>4.1448551784112553E-2</v>
      </c>
      <c r="M25" s="30">
        <f>'FT16.NoAdj.Up-(20160628)'!M25+'FT16.YC.Spreads-(20160628)'!M25</f>
        <v>3.4980473265713519E-2</v>
      </c>
      <c r="N25" s="30">
        <f>'FT16.NoAdj.Up-(20160628)'!N25+'FT16.YC.Spreads-(20160628)'!N25</f>
        <v>8.4749436018056512E-2</v>
      </c>
      <c r="O25" s="30">
        <f>'FT16.NoAdj.Up-(20160628)'!O25+'FT16.YC.Spreads-(20160628)'!O25</f>
        <v>0.13488017683776743</v>
      </c>
      <c r="P25" s="30">
        <f>'FT16.NoAdj.Up-(20160628)'!P25+'FT16.YC.Spreads-(20160628)'!P25</f>
        <v>3.7871411436475766E-2</v>
      </c>
      <c r="Q25" s="30">
        <f>'FT16.NoAdj.Up-(20160628)'!Q25+'FT16.YC.Spreads-(20160628)'!Q25</f>
        <v>9.46757236180229E-2</v>
      </c>
      <c r="R25" s="30">
        <f>'FT16.NoAdj.Up-(20160628)'!R25+'FT16.YC.Spreads-(20160628)'!R25</f>
        <v>1.2071228599258577E-2</v>
      </c>
      <c r="S25" s="30">
        <f>'FT16.NoAdj.Up-(20160628)'!S25+'FT16.YC.Spreads-(20160628)'!S25</f>
        <v>3.2410761560065726E-2</v>
      </c>
      <c r="T25" s="30">
        <f>'FT16.NoAdj.Up-(20160628)'!T25+'FT16.YC.Spreads-(20160628)'!T25</f>
        <v>9.8490327673472322E-2</v>
      </c>
      <c r="U25" s="30">
        <f>'FT16.NoAdj.Up-(20160628)'!U25+'FT16.YC.Spreads-(20160628)'!U25</f>
        <v>6.3102952996105799E-2</v>
      </c>
      <c r="V25" s="30">
        <f>'FT16.NoAdj.Up-(20160628)'!V25+'FT16.YC.Spreads-(20160628)'!V25</f>
        <v>3.2008891421704933E-2</v>
      </c>
      <c r="W25" s="30">
        <f>'FT16.NoAdj.Up-(20160628)'!W25+'FT16.YC.Spreads-(20160628)'!W25</f>
        <v>6.0530689904968682E-2</v>
      </c>
      <c r="X25" s="30">
        <f>'FT16.NoAdj.Up-(20160628)'!X25+'FT16.YC.Spreads-(20160628)'!X25</f>
        <v>8.836455813044175E-2</v>
      </c>
      <c r="Y25" s="30">
        <f>'FT16.NoAdj.Up-(20160628)'!Y25+'FT16.YC.Spreads-(20160628)'!Y25</f>
        <v>6.0567506158751172E-2</v>
      </c>
      <c r="Z25" s="30">
        <f>'FT16.NoAdj.Up-(20160628)'!Z25+'FT16.YC.Spreads-(20160628)'!Z25</f>
        <v>5.6209619050211046E-2</v>
      </c>
      <c r="AA25" s="30">
        <f>'FT16.NoAdj.Up-(20160628)'!AA25+'FT16.YC.Spreads-(20160628)'!AA25</f>
        <v>7.5720041713019492E-2</v>
      </c>
      <c r="AB25" s="30">
        <f>'FT16.NoAdj.Up-(20160628)'!AB25+'FT16.YC.Spreads-(20160628)'!AB25</f>
        <v>0.13705075322691096</v>
      </c>
      <c r="AC25" s="30">
        <f>'FT16.NoAdj.Up-(20160628)'!AC25+'FT16.YC.Spreads-(20160628)'!AC25</f>
        <v>6.5369103193496647E-2</v>
      </c>
      <c r="AD25" s="30">
        <f>'FT16.NoAdj.Up-(20160628)'!AD25+'FT16.YC.Spreads-(20160628)'!AD25</f>
        <v>3.4486472578229899E-2</v>
      </c>
      <c r="AE25" s="30">
        <f>'FT16.NoAdj.Up-(20160628)'!AE25+'FT16.YC.Spreads-(20160628)'!AE25</f>
        <v>4.9263555332804909E-2</v>
      </c>
      <c r="AF25" s="30">
        <f>'FT16.NoAdj.Up-(20160628)'!AF25+'FT16.YC.Spreads-(20160628)'!AF25</f>
        <v>5.0346065612167257E-2</v>
      </c>
      <c r="AG25" s="30">
        <f>'FT16.NoAdj.Up-(20160628)'!AG25+'FT16.YC.Spreads-(20160628)'!AG25</f>
        <v>0.13594192014849038</v>
      </c>
      <c r="AH25" s="30">
        <f>'FT16.NoAdj.Up-(20160628)'!AH25+'FT16.YC.Spreads-(20160628)'!AH25</f>
        <v>2.71782533963838E-2</v>
      </c>
      <c r="AI25" s="30">
        <f>'FT16.NoAdj.Up-(20160628)'!AI25+'FT16.YC.Spreads-(20160628)'!AI25</f>
        <v>4.7410267721831545E-2</v>
      </c>
      <c r="AJ25" s="30">
        <f>'FT16.NoAdj.Up-(20160628)'!AJ25+'FT16.YC.Spreads-(20160628)'!AJ25</f>
        <v>0.14157044589075762</v>
      </c>
      <c r="AK25" s="30">
        <f>'FT16.NoAdj.Up-(20160628)'!AK25+'FT16.YC.Spreads-(20160628)'!AK25</f>
        <v>4.7038749969467553E-2</v>
      </c>
      <c r="AL25" s="30">
        <f>'FT16.NoAdj.Up-(20160628)'!AL25+'FT16.YC.Spreads-(20160628)'!AL25</f>
        <v>1.9859404107337664E-2</v>
      </c>
      <c r="AM25" s="30">
        <f>'FT16.NoAdj.Up-(20160628)'!AM25+'FT16.YC.Spreads-(20160628)'!AM25</f>
        <v>3.6603932758573654E-2</v>
      </c>
      <c r="AN25" s="30">
        <f>'FT16.NoAdj.Up-(20160628)'!AN25+'FT16.YC.Spreads-(20160628)'!AN25</f>
        <v>1.3232827772098776E-2</v>
      </c>
      <c r="AO25" s="30">
        <f>'FT16.NoAdj.Up-(20160628)'!AO25+'FT16.YC.Spreads-(20160628)'!AO25</f>
        <v>4.3447941513630628E-2</v>
      </c>
    </row>
    <row r="26" spans="1:41" ht="14.25" x14ac:dyDescent="0.2">
      <c r="A26" s="28">
        <v>15</v>
      </c>
      <c r="B26" s="30">
        <f>'FT16.NoAdj.Up-(20160628)'!B26+'FT16.YC.Spreads-(20160628)'!B26</f>
        <v>5.3654701170317898E-2</v>
      </c>
      <c r="C26" s="30">
        <f>'FT16.NoAdj.Up-(20160628)'!C26+'FT16.YC.Spreads-(20160628)'!C26</f>
        <v>0.22785848022032695</v>
      </c>
      <c r="D26" s="30">
        <f>'FT16.NoAdj.Up-(20160628)'!D26+'FT16.YC.Spreads-(20160628)'!D26</f>
        <v>4.327563023483294E-2</v>
      </c>
      <c r="E26" s="30">
        <f>'FT16.NoAdj.Up-(20160628)'!E26+'FT16.YC.Spreads-(20160628)'!E26</f>
        <v>1.672431597664259E-2</v>
      </c>
      <c r="F26" s="30">
        <f>'FT16.NoAdj.Up-(20160628)'!F26+'FT16.YC.Spreads-(20160628)'!F26</f>
        <v>6.4859308353457434E-2</v>
      </c>
      <c r="G26" s="30">
        <f>'FT16.NoAdj.Up-(20160628)'!G26+'FT16.YC.Spreads-(20160628)'!G26</f>
        <v>4.6774102132948858E-2</v>
      </c>
      <c r="H26" s="30">
        <f>'FT16.NoAdj.Up-(20160628)'!H26+'FT16.YC.Spreads-(20160628)'!H26</f>
        <v>0.11776416138204748</v>
      </c>
      <c r="I26" s="30">
        <f>'FT16.NoAdj.Up-(20160628)'!I26+'FT16.YC.Spreads-(20160628)'!I26</f>
        <v>2.4813563727492438E-2</v>
      </c>
      <c r="J26" s="30">
        <f>'FT16.NoAdj.Up-(20160628)'!J26+'FT16.YC.Spreads-(20160628)'!J26</f>
        <v>3.1361837639432677E-2</v>
      </c>
      <c r="K26" s="30">
        <f>'FT16.NoAdj.Up-(20160628)'!K26+'FT16.YC.Spreads-(20160628)'!K26</f>
        <v>2.9803683300463124E-2</v>
      </c>
      <c r="L26" s="30">
        <f>'FT16.NoAdj.Up-(20160628)'!L26+'FT16.YC.Spreads-(20160628)'!L26</f>
        <v>4.1380510230781598E-2</v>
      </c>
      <c r="M26" s="30">
        <f>'FT16.NoAdj.Up-(20160628)'!M26+'FT16.YC.Spreads-(20160628)'!M26</f>
        <v>3.5250313130345656E-2</v>
      </c>
      <c r="N26" s="30">
        <f>'FT16.NoAdj.Up-(20160628)'!N26+'FT16.YC.Spreads-(20160628)'!N26</f>
        <v>8.4242214937503501E-2</v>
      </c>
      <c r="O26" s="30">
        <f>'FT16.NoAdj.Up-(20160628)'!O26+'FT16.YC.Spreads-(20160628)'!O26</f>
        <v>0.13349201832361901</v>
      </c>
      <c r="P26" s="30">
        <f>'FT16.NoAdj.Up-(20160628)'!P26+'FT16.YC.Spreads-(20160628)'!P26</f>
        <v>3.8654145493630887E-2</v>
      </c>
      <c r="Q26" s="30">
        <f>'FT16.NoAdj.Up-(20160628)'!Q26+'FT16.YC.Spreads-(20160628)'!Q26</f>
        <v>9.4208290947215945E-2</v>
      </c>
      <c r="R26" s="30">
        <f>'FT16.NoAdj.Up-(20160628)'!R26+'FT16.YC.Spreads-(20160628)'!R26</f>
        <v>1.3188973568459161E-2</v>
      </c>
      <c r="S26" s="30">
        <f>'FT16.NoAdj.Up-(20160628)'!S26+'FT16.YC.Spreads-(20160628)'!S26</f>
        <v>3.2382689128805708E-2</v>
      </c>
      <c r="T26" s="30">
        <f>'FT16.NoAdj.Up-(20160628)'!T26+'FT16.YC.Spreads-(20160628)'!T26</f>
        <v>9.9378091090762899E-2</v>
      </c>
      <c r="U26" s="30">
        <f>'FT16.NoAdj.Up-(20160628)'!U26+'FT16.YC.Spreads-(20160628)'!U26</f>
        <v>6.3884366634368472E-2</v>
      </c>
      <c r="V26" s="30">
        <f>'FT16.NoAdj.Up-(20160628)'!V26+'FT16.YC.Spreads-(20160628)'!V26</f>
        <v>3.2552184276166907E-2</v>
      </c>
      <c r="W26" s="30">
        <f>'FT16.NoAdj.Up-(20160628)'!W26+'FT16.YC.Spreads-(20160628)'!W26</f>
        <v>6.1150643228487178E-2</v>
      </c>
      <c r="X26" s="30">
        <f>'FT16.NoAdj.Up-(20160628)'!X26+'FT16.YC.Spreads-(20160628)'!X26</f>
        <v>8.7297339006999763E-2</v>
      </c>
      <c r="Y26" s="30">
        <f>'FT16.NoAdj.Up-(20160628)'!Y26+'FT16.YC.Spreads-(20160628)'!Y26</f>
        <v>6.1526598211071315E-2</v>
      </c>
      <c r="Z26" s="30">
        <f>'FT16.NoAdj.Up-(20160628)'!Z26+'FT16.YC.Spreads-(20160628)'!Z26</f>
        <v>5.6796076401592233E-2</v>
      </c>
      <c r="AA26" s="30">
        <f>'FT16.NoAdj.Up-(20160628)'!AA26+'FT16.YC.Spreads-(20160628)'!AA26</f>
        <v>7.5439500882640509E-2</v>
      </c>
      <c r="AB26" s="30">
        <f>'FT16.NoAdj.Up-(20160628)'!AB26+'FT16.YC.Spreads-(20160628)'!AB26</f>
        <v>0.13398070725342848</v>
      </c>
      <c r="AC26" s="30">
        <f>'FT16.NoAdj.Up-(20160628)'!AC26+'FT16.YC.Spreads-(20160628)'!AC26</f>
        <v>6.5668058351799452E-2</v>
      </c>
      <c r="AD26" s="30">
        <f>'FT16.NoAdj.Up-(20160628)'!AD26+'FT16.YC.Spreads-(20160628)'!AD26</f>
        <v>3.501989906313252E-2</v>
      </c>
      <c r="AE26" s="30">
        <f>'FT16.NoAdj.Up-(20160628)'!AE26+'FT16.YC.Spreads-(20160628)'!AE26</f>
        <v>4.9347680928668813E-2</v>
      </c>
      <c r="AF26" s="30">
        <f>'FT16.NoAdj.Up-(20160628)'!AF26+'FT16.YC.Spreads-(20160628)'!AF26</f>
        <v>5.1779690159799774E-2</v>
      </c>
      <c r="AG26" s="30">
        <f>'FT16.NoAdj.Up-(20160628)'!AG26+'FT16.YC.Spreads-(20160628)'!AG26</f>
        <v>0.13461787538183367</v>
      </c>
      <c r="AH26" s="30">
        <f>'FT16.NoAdj.Up-(20160628)'!AH26+'FT16.YC.Spreads-(20160628)'!AH26</f>
        <v>2.901401835930062E-2</v>
      </c>
      <c r="AI26" s="30">
        <f>'FT16.NoAdj.Up-(20160628)'!AI26+'FT16.YC.Spreads-(20160628)'!AI26</f>
        <v>4.7687387580455542E-2</v>
      </c>
      <c r="AJ26" s="30">
        <f>'FT16.NoAdj.Up-(20160628)'!AJ26+'FT16.YC.Spreads-(20160628)'!AJ26</f>
        <v>0.14268584330956458</v>
      </c>
      <c r="AK26" s="30">
        <f>'FT16.NoAdj.Up-(20160628)'!AK26+'FT16.YC.Spreads-(20160628)'!AK26</f>
        <v>4.7508399936289525E-2</v>
      </c>
      <c r="AL26" s="30">
        <f>'FT16.NoAdj.Up-(20160628)'!AL26+'FT16.YC.Spreads-(20160628)'!AL26</f>
        <v>2.0145729852488969E-2</v>
      </c>
      <c r="AM26" s="30">
        <f>'FT16.NoAdj.Up-(20160628)'!AM26+'FT16.YC.Spreads-(20160628)'!AM26</f>
        <v>3.6656773663992004E-2</v>
      </c>
      <c r="AN26" s="30">
        <f>'FT16.NoAdj.Up-(20160628)'!AN26+'FT16.YC.Spreads-(20160628)'!AN26</f>
        <v>1.4351927262558295E-2</v>
      </c>
      <c r="AO26" s="30">
        <f>'FT16.NoAdj.Up-(20160628)'!AO26+'FT16.YC.Spreads-(20160628)'!AO26</f>
        <v>4.3651539539468986E-2</v>
      </c>
    </row>
    <row r="27" spans="1:41" ht="14.25" x14ac:dyDescent="0.2">
      <c r="A27" s="28">
        <v>16</v>
      </c>
      <c r="B27" s="30">
        <f>'FT16.NoAdj.Up-(20160628)'!B27+'FT16.YC.Spreads-(20160628)'!B27</f>
        <v>5.4295783495621697E-2</v>
      </c>
      <c r="C27" s="30">
        <f>'FT16.NoAdj.Up-(20160628)'!C27+'FT16.YC.Spreads-(20160628)'!C27</f>
        <v>0.22265994860359584</v>
      </c>
      <c r="D27" s="30">
        <f>'FT16.NoAdj.Up-(20160628)'!D27+'FT16.YC.Spreads-(20160628)'!D27</f>
        <v>4.3904023573649864E-2</v>
      </c>
      <c r="E27" s="30">
        <f>'FT16.NoAdj.Up-(20160628)'!E27+'FT16.YC.Spreads-(20160628)'!E27</f>
        <v>1.70676661256568E-2</v>
      </c>
      <c r="F27" s="30">
        <f>'FT16.NoAdj.Up-(20160628)'!F27+'FT16.YC.Spreads-(20160628)'!F27</f>
        <v>6.4741316470900756E-2</v>
      </c>
      <c r="G27" s="30">
        <f>'FT16.NoAdj.Up-(20160628)'!G27+'FT16.YC.Spreads-(20160628)'!G27</f>
        <v>4.7678465427308359E-2</v>
      </c>
      <c r="H27" s="30">
        <f>'FT16.NoAdj.Up-(20160628)'!H27+'FT16.YC.Spreads-(20160628)'!H27</f>
        <v>0.11749222862203768</v>
      </c>
      <c r="I27" s="30">
        <f>'FT16.NoAdj.Up-(20160628)'!I27+'FT16.YC.Spreads-(20160628)'!I27</f>
        <v>2.5490054544237584E-2</v>
      </c>
      <c r="J27" s="30">
        <f>'FT16.NoAdj.Up-(20160628)'!J27+'FT16.YC.Spreads-(20160628)'!J27</f>
        <v>3.1995736649454765E-2</v>
      </c>
      <c r="K27" s="30">
        <f>'FT16.NoAdj.Up-(20160628)'!K27+'FT16.YC.Spreads-(20160628)'!K27</f>
        <v>3.0587357445649666E-2</v>
      </c>
      <c r="L27" s="30">
        <f>'FT16.NoAdj.Up-(20160628)'!L27+'FT16.YC.Spreads-(20160628)'!L27</f>
        <v>4.136286106699627E-2</v>
      </c>
      <c r="M27" s="30">
        <f>'FT16.NoAdj.Up-(20160628)'!M27+'FT16.YC.Spreads-(20160628)'!M27</f>
        <v>3.5503405612958838E-2</v>
      </c>
      <c r="N27" s="30">
        <f>'FT16.NoAdj.Up-(20160628)'!N27+'FT16.YC.Spreads-(20160628)'!N27</f>
        <v>8.3655847540024419E-2</v>
      </c>
      <c r="O27" s="30">
        <f>'FT16.NoAdj.Up-(20160628)'!O27+'FT16.YC.Spreads-(20160628)'!O27</f>
        <v>0.13209803084520577</v>
      </c>
      <c r="P27" s="30">
        <f>'FT16.NoAdj.Up-(20160628)'!P27+'FT16.YC.Spreads-(20160628)'!P27</f>
        <v>3.9333181057215727E-2</v>
      </c>
      <c r="Q27" s="30">
        <f>'FT16.NoAdj.Up-(20160628)'!Q27+'FT16.YC.Spreads-(20160628)'!Q27</f>
        <v>9.3756980479409169E-2</v>
      </c>
      <c r="R27" s="30">
        <f>'FT16.NoAdj.Up-(20160628)'!R27+'FT16.YC.Spreads-(20160628)'!R27</f>
        <v>1.4229301556093255E-2</v>
      </c>
      <c r="S27" s="30">
        <f>'FT16.NoAdj.Up-(20160628)'!S27+'FT16.YC.Spreads-(20160628)'!S27</f>
        <v>3.2399698582230574E-2</v>
      </c>
      <c r="T27" s="30">
        <f>'FT16.NoAdj.Up-(20160628)'!T27+'FT16.YC.Spreads-(20160628)'!T27</f>
        <v>0.10022749683478915</v>
      </c>
      <c r="U27" s="30">
        <f>'FT16.NoAdj.Up-(20160628)'!U27+'FT16.YC.Spreads-(20160628)'!U27</f>
        <v>6.463503998083886E-2</v>
      </c>
      <c r="V27" s="30">
        <f>'FT16.NoAdj.Up-(20160628)'!V27+'FT16.YC.Spreads-(20160628)'!V27</f>
        <v>3.3074115589742492E-2</v>
      </c>
      <c r="W27" s="30">
        <f>'FT16.NoAdj.Up-(20160628)'!W27+'FT16.YC.Spreads-(20160628)'!W27</f>
        <v>6.1678698916956654E-2</v>
      </c>
      <c r="X27" s="30">
        <f>'FT16.NoAdj.Up-(20160628)'!X27+'FT16.YC.Spreads-(20160628)'!X27</f>
        <v>8.6250242166468594E-2</v>
      </c>
      <c r="Y27" s="30">
        <f>'FT16.NoAdj.Up-(20160628)'!Y27+'FT16.YC.Spreads-(20160628)'!Y27</f>
        <v>6.2431000464157282E-2</v>
      </c>
      <c r="Z27" s="30">
        <f>'FT16.NoAdj.Up-(20160628)'!Z27+'FT16.YC.Spreads-(20160628)'!Z27</f>
        <v>5.7210198396634437E-2</v>
      </c>
      <c r="AA27" s="30">
        <f>'FT16.NoAdj.Up-(20160628)'!AA27+'FT16.YC.Spreads-(20160628)'!AA27</f>
        <v>7.5012737465300239E-2</v>
      </c>
      <c r="AB27" s="30">
        <f>'FT16.NoAdj.Up-(20160628)'!AB27+'FT16.YC.Spreads-(20160628)'!AB27</f>
        <v>0.1312288762413889</v>
      </c>
      <c r="AC27" s="30">
        <f>'FT16.NoAdj.Up-(20160628)'!AC27+'FT16.YC.Spreads-(20160628)'!AC27</f>
        <v>6.5854236591762927E-2</v>
      </c>
      <c r="AD27" s="30">
        <f>'FT16.NoAdj.Up-(20160628)'!AD27+'FT16.YC.Spreads-(20160628)'!AD27</f>
        <v>3.5481631408499581E-2</v>
      </c>
      <c r="AE27" s="30">
        <f>'FT16.NoAdj.Up-(20160628)'!AE27+'FT16.YC.Spreads-(20160628)'!AE27</f>
        <v>4.9392866986874617E-2</v>
      </c>
      <c r="AF27" s="30">
        <f>'FT16.NoAdj.Up-(20160628)'!AF27+'FT16.YC.Spreads-(20160628)'!AF27</f>
        <v>5.3123591780082302E-2</v>
      </c>
      <c r="AG27" s="30">
        <f>'FT16.NoAdj.Up-(20160628)'!AG27+'FT16.YC.Spreads-(20160628)'!AG27</f>
        <v>0.13321348586758197</v>
      </c>
      <c r="AH27" s="30">
        <f>'FT16.NoAdj.Up-(20160628)'!AH27+'FT16.YC.Spreads-(20160628)'!AH27</f>
        <v>3.081300639311646E-2</v>
      </c>
      <c r="AI27" s="30">
        <f>'FT16.NoAdj.Up-(20160628)'!AI27+'FT16.YC.Spreads-(20160628)'!AI27</f>
        <v>4.8026002211444041E-2</v>
      </c>
      <c r="AJ27" s="30">
        <f>'FT16.NoAdj.Up-(20160628)'!AJ27+'FT16.YC.Spreads-(20160628)'!AJ27</f>
        <v>0.14390243980614392</v>
      </c>
      <c r="AK27" s="30">
        <f>'FT16.NoAdj.Up-(20160628)'!AK27+'FT16.YC.Spreads-(20160628)'!AK27</f>
        <v>4.7934521659108276E-2</v>
      </c>
      <c r="AL27" s="30">
        <f>'FT16.NoAdj.Up-(20160628)'!AL27+'FT16.YC.Spreads-(20160628)'!AL27</f>
        <v>2.0436278576831279E-2</v>
      </c>
      <c r="AM27" s="30">
        <f>'FT16.NoAdj.Up-(20160628)'!AM27+'FT16.YC.Spreads-(20160628)'!AM27</f>
        <v>3.6799536609690264E-2</v>
      </c>
      <c r="AN27" s="30">
        <f>'FT16.NoAdj.Up-(20160628)'!AN27+'FT16.YC.Spreads-(20160628)'!AN27</f>
        <v>1.5409871172268108E-2</v>
      </c>
      <c r="AO27" s="30">
        <f>'FT16.NoAdj.Up-(20160628)'!AO27+'FT16.YC.Spreads-(20160628)'!AO27</f>
        <v>4.3841346635995038E-2</v>
      </c>
    </row>
    <row r="28" spans="1:41" ht="14.25" x14ac:dyDescent="0.2">
      <c r="A28" s="28">
        <v>17</v>
      </c>
      <c r="B28" s="30">
        <f>'FT16.NoAdj.Up-(20160628)'!B28+'FT16.YC.Spreads-(20160628)'!B28</f>
        <v>5.4885416507430396E-2</v>
      </c>
      <c r="C28" s="30">
        <f>'FT16.NoAdj.Up-(20160628)'!C28+'FT16.YC.Spreads-(20160628)'!C28</f>
        <v>0.21737362411594252</v>
      </c>
      <c r="D28" s="30">
        <f>'FT16.NoAdj.Up-(20160628)'!D28+'FT16.YC.Spreads-(20160628)'!D28</f>
        <v>4.4451271431334316E-2</v>
      </c>
      <c r="E28" s="30">
        <f>'FT16.NoAdj.Up-(20160628)'!E28+'FT16.YC.Spreads-(20160628)'!E28</f>
        <v>1.7438508800588837E-2</v>
      </c>
      <c r="F28" s="30">
        <f>'FT16.NoAdj.Up-(20160628)'!F28+'FT16.YC.Spreads-(20160628)'!F28</f>
        <v>6.4588607296805156E-2</v>
      </c>
      <c r="G28" s="30">
        <f>'FT16.NoAdj.Up-(20160628)'!G28+'FT16.YC.Spreads-(20160628)'!G28</f>
        <v>4.8604123076517292E-2</v>
      </c>
      <c r="H28" s="30">
        <f>'FT16.NoAdj.Up-(20160628)'!H28+'FT16.YC.Spreads-(20160628)'!H28</f>
        <v>0.11690869652233915</v>
      </c>
      <c r="I28" s="30">
        <f>'FT16.NoAdj.Up-(20160628)'!I28+'FT16.YC.Spreads-(20160628)'!I28</f>
        <v>2.6121827189681257E-2</v>
      </c>
      <c r="J28" s="30">
        <f>'FT16.NoAdj.Up-(20160628)'!J28+'FT16.YC.Spreads-(20160628)'!J28</f>
        <v>3.2558160739565745E-2</v>
      </c>
      <c r="K28" s="30">
        <f>'FT16.NoAdj.Up-(20160628)'!K28+'FT16.YC.Spreads-(20160628)'!K28</f>
        <v>3.1292583739154889E-2</v>
      </c>
      <c r="L28" s="30">
        <f>'FT16.NoAdj.Up-(20160628)'!L28+'FT16.YC.Spreads-(20160628)'!L28</f>
        <v>4.1218588871256623E-2</v>
      </c>
      <c r="M28" s="30">
        <f>'FT16.NoAdj.Up-(20160628)'!M28+'FT16.YC.Spreads-(20160628)'!M28</f>
        <v>3.5739408079386248E-2</v>
      </c>
      <c r="N28" s="30">
        <f>'FT16.NoAdj.Up-(20160628)'!N28+'FT16.YC.Spreads-(20160628)'!N28</f>
        <v>8.301400707253026E-2</v>
      </c>
      <c r="O28" s="30">
        <f>'FT16.NoAdj.Up-(20160628)'!O28+'FT16.YC.Spreads-(20160628)'!O28</f>
        <v>0.13071270040500238</v>
      </c>
      <c r="P28" s="30">
        <f>'FT16.NoAdj.Up-(20160628)'!P28+'FT16.YC.Spreads-(20160628)'!P28</f>
        <v>3.9923253958636717E-2</v>
      </c>
      <c r="Q28" s="30">
        <f>'FT16.NoAdj.Up-(20160628)'!Q28+'FT16.YC.Spreads-(20160628)'!Q28</f>
        <v>9.3322085958470469E-2</v>
      </c>
      <c r="R28" s="30">
        <f>'FT16.NoAdj.Up-(20160628)'!R28+'FT16.YC.Spreads-(20160628)'!R28</f>
        <v>1.5174862792989741E-2</v>
      </c>
      <c r="S28" s="30">
        <f>'FT16.NoAdj.Up-(20160628)'!S28+'FT16.YC.Spreads-(20160628)'!S28</f>
        <v>3.2469887272624121E-2</v>
      </c>
      <c r="T28" s="30">
        <f>'FT16.NoAdj.Up-(20160628)'!T28+'FT16.YC.Spreads-(20160628)'!T28</f>
        <v>0.10100021152157912</v>
      </c>
      <c r="U28" s="30">
        <f>'FT16.NoAdj.Up-(20160628)'!U28+'FT16.YC.Spreads-(20160628)'!U28</f>
        <v>6.5352298213121385E-2</v>
      </c>
      <c r="V28" s="30">
        <f>'FT16.NoAdj.Up-(20160628)'!V28+'FT16.YC.Spreads-(20160628)'!V28</f>
        <v>3.3574020716014674E-2</v>
      </c>
      <c r="W28" s="30">
        <f>'FT16.NoAdj.Up-(20160628)'!W28+'FT16.YC.Spreads-(20160628)'!W28</f>
        <v>6.2112031350072261E-2</v>
      </c>
      <c r="X28" s="30">
        <f>'FT16.NoAdj.Up-(20160628)'!X28+'FT16.YC.Spreads-(20160628)'!X28</f>
        <v>8.5228646522771401E-2</v>
      </c>
      <c r="Y28" s="30">
        <f>'FT16.NoAdj.Up-(20160628)'!Y28+'FT16.YC.Spreads-(20160628)'!Y28</f>
        <v>6.3283782482066231E-2</v>
      </c>
      <c r="Z28" s="30">
        <f>'FT16.NoAdj.Up-(20160628)'!Z28+'FT16.YC.Spreads-(20160628)'!Z28</f>
        <v>5.7488318892062074E-2</v>
      </c>
      <c r="AA28" s="30">
        <f>'FT16.NoAdj.Up-(20160628)'!AA28+'FT16.YC.Spreads-(20160628)'!AA28</f>
        <v>7.4478826437280876E-2</v>
      </c>
      <c r="AB28" s="30">
        <f>'FT16.NoAdj.Up-(20160628)'!AB28+'FT16.YC.Spreads-(20160628)'!AB28</f>
        <v>0.12874397712811136</v>
      </c>
      <c r="AC28" s="30">
        <f>'FT16.NoAdj.Up-(20160628)'!AC28+'FT16.YC.Spreads-(20160628)'!AC28</f>
        <v>6.5952374637980871E-2</v>
      </c>
      <c r="AD28" s="30">
        <f>'FT16.NoAdj.Up-(20160628)'!AD28+'FT16.YC.Spreads-(20160628)'!AD28</f>
        <v>3.5884946904488402E-2</v>
      </c>
      <c r="AE28" s="30">
        <f>'FT16.NoAdj.Up-(20160628)'!AE28+'FT16.YC.Spreads-(20160628)'!AE28</f>
        <v>4.9405662876516487E-2</v>
      </c>
      <c r="AF28" s="30">
        <f>'FT16.NoAdj.Up-(20160628)'!AF28+'FT16.YC.Spreads-(20160628)'!AF28</f>
        <v>5.4382193659502587E-2</v>
      </c>
      <c r="AG28" s="30">
        <f>'FT16.NoAdj.Up-(20160628)'!AG28+'FT16.YC.Spreads-(20160628)'!AG28</f>
        <v>0.13175934057384775</v>
      </c>
      <c r="AH28" s="30">
        <f>'FT16.NoAdj.Up-(20160628)'!AH28+'FT16.YC.Spreads-(20160628)'!AH28</f>
        <v>3.2556210530688245E-2</v>
      </c>
      <c r="AI28" s="30">
        <f>'FT16.NoAdj.Up-(20160628)'!AI28+'FT16.YC.Spreads-(20160628)'!AI28</f>
        <v>4.8233306309061197E-2</v>
      </c>
      <c r="AJ28" s="30">
        <f>'FT16.NoAdj.Up-(20160628)'!AJ28+'FT16.YC.Spreads-(20160628)'!AJ28</f>
        <v>0.14519475471757581</v>
      </c>
      <c r="AK28" s="30">
        <f>'FT16.NoAdj.Up-(20160628)'!AK28+'FT16.YC.Spreads-(20160628)'!AK28</f>
        <v>4.8322769900302154E-2</v>
      </c>
      <c r="AL28" s="30">
        <f>'FT16.NoAdj.Up-(20160628)'!AL28+'FT16.YC.Spreads-(20160628)'!AL28</f>
        <v>2.0744118132372869E-2</v>
      </c>
      <c r="AM28" s="30">
        <f>'FT16.NoAdj.Up-(20160628)'!AM28+'FT16.YC.Spreads-(20160628)'!AM28</f>
        <v>3.68142052404834E-2</v>
      </c>
      <c r="AN28" s="30">
        <f>'FT16.NoAdj.Up-(20160628)'!AN28+'FT16.YC.Spreads-(20160628)'!AN28</f>
        <v>1.6377775205940193E-2</v>
      </c>
      <c r="AO28" s="30">
        <f>'FT16.NoAdj.Up-(20160628)'!AO28+'FT16.YC.Spreads-(20160628)'!AO28</f>
        <v>4.3792441174880903E-2</v>
      </c>
    </row>
    <row r="29" spans="1:41" ht="14.25" x14ac:dyDescent="0.2">
      <c r="A29" s="28">
        <v>18</v>
      </c>
      <c r="B29" s="30">
        <f>'FT16.NoAdj.Up-(20160628)'!B29+'FT16.YC.Spreads-(20160628)'!B29</f>
        <v>5.5418886821339663E-2</v>
      </c>
      <c r="C29" s="30">
        <f>'FT16.NoAdj.Up-(20160628)'!C29+'FT16.YC.Spreads-(20160628)'!C29</f>
        <v>0.21211833995922302</v>
      </c>
      <c r="D29" s="30">
        <f>'FT16.NoAdj.Up-(20160628)'!D29+'FT16.YC.Spreads-(20160628)'!D29</f>
        <v>4.4920959309533881E-2</v>
      </c>
      <c r="E29" s="30">
        <f>'FT16.NoAdj.Up-(20160628)'!E29+'FT16.YC.Spreads-(20160628)'!E29</f>
        <v>1.7847958883054682E-2</v>
      </c>
      <c r="F29" s="30">
        <f>'FT16.NoAdj.Up-(20160628)'!F29+'FT16.YC.Spreads-(20160628)'!F29</f>
        <v>6.441076724406547E-2</v>
      </c>
      <c r="G29" s="30">
        <f>'FT16.NoAdj.Up-(20160628)'!G29+'FT16.YC.Spreads-(20160628)'!G29</f>
        <v>4.9531736374531787E-2</v>
      </c>
      <c r="H29" s="30">
        <f>'FT16.NoAdj.Up-(20160628)'!H29+'FT16.YC.Spreads-(20160628)'!H29</f>
        <v>0.11608271685214189</v>
      </c>
      <c r="I29" s="30">
        <f>'FT16.NoAdj.Up-(20160628)'!I29+'FT16.YC.Spreads-(20160628)'!I29</f>
        <v>2.6713320683338537E-2</v>
      </c>
      <c r="J29" s="30">
        <f>'FT16.NoAdj.Up-(20160628)'!J29+'FT16.YC.Spreads-(20160628)'!J29</f>
        <v>3.3058669683176944E-2</v>
      </c>
      <c r="K29" s="30">
        <f>'FT16.NoAdj.Up-(20160628)'!K29+'FT16.YC.Spreads-(20160628)'!K29</f>
        <v>3.1923045073121825E-2</v>
      </c>
      <c r="L29" s="30">
        <f>'FT16.NoAdj.Up-(20160628)'!L29+'FT16.YC.Spreads-(20160628)'!L29</f>
        <v>4.0998976334128745E-2</v>
      </c>
      <c r="M29" s="30">
        <f>'FT16.NoAdj.Up-(20160628)'!M29+'FT16.YC.Spreads-(20160628)'!M29</f>
        <v>3.5960272588587472E-2</v>
      </c>
      <c r="N29" s="30">
        <f>'FT16.NoAdj.Up-(20160628)'!N29+'FT16.YC.Spreads-(20160628)'!N29</f>
        <v>8.2335973353179437E-2</v>
      </c>
      <c r="O29" s="30">
        <f>'FT16.NoAdj.Up-(20160628)'!O29+'FT16.YC.Spreads-(20160628)'!O29</f>
        <v>0.12934689974502689</v>
      </c>
      <c r="P29" s="30">
        <f>'FT16.NoAdj.Up-(20160628)'!P29+'FT16.YC.Spreads-(20160628)'!P29</f>
        <v>4.0435141222499915E-2</v>
      </c>
      <c r="Q29" s="30">
        <f>'FT16.NoAdj.Up-(20160628)'!Q29+'FT16.YC.Spreads-(20160628)'!Q29</f>
        <v>9.2903633192781054E-2</v>
      </c>
      <c r="R29" s="30">
        <f>'FT16.NoAdj.Up-(20160628)'!R29+'FT16.YC.Spreads-(20160628)'!R29</f>
        <v>1.6015230475435738E-2</v>
      </c>
      <c r="S29" s="30">
        <f>'FT16.NoAdj.Up-(20160628)'!S29+'FT16.YC.Spreads-(20160628)'!S29</f>
        <v>3.2598868620693722E-2</v>
      </c>
      <c r="T29" s="30">
        <f>'FT16.NoAdj.Up-(20160628)'!T29+'FT16.YC.Spreads-(20160628)'!T29</f>
        <v>0.10165179850942896</v>
      </c>
      <c r="U29" s="30">
        <f>'FT16.NoAdj.Up-(20160628)'!U29+'FT16.YC.Spreads-(20160628)'!U29</f>
        <v>6.6036355822324033E-2</v>
      </c>
      <c r="V29" s="30">
        <f>'FT16.NoAdj.Up-(20160628)'!V29+'FT16.YC.Spreads-(20160628)'!V29</f>
        <v>3.4051852002970673E-2</v>
      </c>
      <c r="W29" s="30">
        <f>'FT16.NoAdj.Up-(20160628)'!W29+'FT16.YC.Spreads-(20160628)'!W29</f>
        <v>6.2444456741663767E-2</v>
      </c>
      <c r="X29" s="30">
        <f>'FT16.NoAdj.Up-(20160628)'!X29+'FT16.YC.Spreads-(20160628)'!X29</f>
        <v>8.4236281446216976E-2</v>
      </c>
      <c r="Y29" s="30">
        <f>'FT16.NoAdj.Up-(20160628)'!Y29+'FT16.YC.Spreads-(20160628)'!Y29</f>
        <v>6.4088072979481048E-2</v>
      </c>
      <c r="Z29" s="30">
        <f>'FT16.NoAdj.Up-(20160628)'!Z29+'FT16.YC.Spreads-(20160628)'!Z29</f>
        <v>5.7659994125348835E-2</v>
      </c>
      <c r="AA29" s="30">
        <f>'FT16.NoAdj.Up-(20160628)'!AA29+'FT16.YC.Spreads-(20160628)'!AA29</f>
        <v>7.3867864486785395E-2</v>
      </c>
      <c r="AB29" s="30">
        <f>'FT16.NoAdj.Up-(20160628)'!AB29+'FT16.YC.Spreads-(20160628)'!AB29</f>
        <v>0.12648590709612462</v>
      </c>
      <c r="AC29" s="30">
        <f>'FT16.NoAdj.Up-(20160628)'!AC29+'FT16.YC.Spreads-(20160628)'!AC29</f>
        <v>6.5982372268027945E-2</v>
      </c>
      <c r="AD29" s="30">
        <f>'FT16.NoAdj.Up-(20160628)'!AD29+'FT16.YC.Spreads-(20160628)'!AD29</f>
        <v>3.6240107048462367E-2</v>
      </c>
      <c r="AE29" s="30">
        <f>'FT16.NoAdj.Up-(20160628)'!AE29+'FT16.YC.Spreads-(20160628)'!AE29</f>
        <v>4.9390839504577899E-2</v>
      </c>
      <c r="AF29" s="30">
        <f>'FT16.NoAdj.Up-(20160628)'!AF29+'FT16.YC.Spreads-(20160628)'!AF29</f>
        <v>5.5562384178234669E-2</v>
      </c>
      <c r="AG29" s="30">
        <f>'FT16.NoAdj.Up-(20160628)'!AG29+'FT16.YC.Spreads-(20160628)'!AG29</f>
        <v>0.13027947951059371</v>
      </c>
      <c r="AH29" s="30">
        <f>'FT16.NoAdj.Up-(20160628)'!AH29+'FT16.YC.Spreads-(20160628)'!AH29</f>
        <v>3.4232862904629568E-2</v>
      </c>
      <c r="AI29" s="30">
        <f>'FT16.NoAdj.Up-(20160628)'!AI29+'FT16.YC.Spreads-(20160628)'!AI29</f>
        <v>4.8408592456056887E-2</v>
      </c>
      <c r="AJ29" s="30">
        <f>'FT16.NoAdj.Up-(20160628)'!AJ29+'FT16.YC.Spreads-(20160628)'!AJ29</f>
        <v>0.14653567566817349</v>
      </c>
      <c r="AK29" s="30">
        <f>'FT16.NoAdj.Up-(20160628)'!AK29+'FT16.YC.Spreads-(20160628)'!AK29</f>
        <v>4.8678115751487727E-2</v>
      </c>
      <c r="AL29" s="30">
        <f>'FT16.NoAdj.Up-(20160628)'!AL29+'FT16.YC.Spreads-(20160628)'!AL29</f>
        <v>2.1072347763139154E-2</v>
      </c>
      <c r="AM29" s="30">
        <f>'FT16.NoAdj.Up-(20160628)'!AM29+'FT16.YC.Spreads-(20160628)'!AM29</f>
        <v>3.6781609468213405E-2</v>
      </c>
      <c r="AN29" s="30">
        <f>'FT16.NoAdj.Up-(20160628)'!AN29+'FT16.YC.Spreads-(20160628)'!AN29</f>
        <v>1.7234041016648938E-2</v>
      </c>
      <c r="AO29" s="30">
        <f>'FT16.NoAdj.Up-(20160628)'!AO29+'FT16.YC.Spreads-(20160628)'!AO29</f>
        <v>4.4050209233325033E-2</v>
      </c>
    </row>
    <row r="30" spans="1:41" ht="14.25" x14ac:dyDescent="0.2">
      <c r="A30" s="28">
        <v>19</v>
      </c>
      <c r="B30" s="30">
        <f>'FT16.NoAdj.Up-(20160628)'!B30+'FT16.YC.Spreads-(20160628)'!B30</f>
        <v>5.5891986654241554E-2</v>
      </c>
      <c r="C30" s="30">
        <f>'FT16.NoAdj.Up-(20160628)'!C30+'FT16.YC.Spreads-(20160628)'!C30</f>
        <v>0.20698023361941909</v>
      </c>
      <c r="D30" s="30">
        <f>'FT16.NoAdj.Up-(20160628)'!D30+'FT16.YC.Spreads-(20160628)'!D30</f>
        <v>4.5316402734763228E-2</v>
      </c>
      <c r="E30" s="30">
        <f>'FT16.NoAdj.Up-(20160628)'!E30+'FT16.YC.Spreads-(20160628)'!E30</f>
        <v>1.8304470541479212E-2</v>
      </c>
      <c r="F30" s="30">
        <f>'FT16.NoAdj.Up-(20160628)'!F30+'FT16.YC.Spreads-(20160628)'!F30</f>
        <v>6.4215116703708164E-2</v>
      </c>
      <c r="G30" s="30">
        <f>'FT16.NoAdj.Up-(20160628)'!G30+'FT16.YC.Spreads-(20160628)'!G30</f>
        <v>5.0448309384206969E-2</v>
      </c>
      <c r="H30" s="30">
        <f>'FT16.NoAdj.Up-(20160628)'!H30+'FT16.YC.Spreads-(20160628)'!H30</f>
        <v>0.1150708483707108</v>
      </c>
      <c r="I30" s="30">
        <f>'FT16.NoAdj.Up-(20160628)'!I30+'FT16.YC.Spreads-(20160628)'!I30</f>
        <v>2.7268305625717026E-2</v>
      </c>
      <c r="J30" s="30">
        <f>'FT16.NoAdj.Up-(20160628)'!J30+'FT16.YC.Spreads-(20160628)'!J30</f>
        <v>3.3505273842525884E-2</v>
      </c>
      <c r="K30" s="30">
        <f>'FT16.NoAdj.Up-(20160628)'!K30+'FT16.YC.Spreads-(20160628)'!K30</f>
        <v>3.2501821135423103E-2</v>
      </c>
      <c r="L30" s="30">
        <f>'FT16.NoAdj.Up-(20160628)'!L30+'FT16.YC.Spreads-(20160628)'!L30</f>
        <v>4.0750555244333464E-2</v>
      </c>
      <c r="M30" s="30">
        <f>'FT16.NoAdj.Up-(20160628)'!M30+'FT16.YC.Spreads-(20160628)'!M30</f>
        <v>3.6167607156649018E-2</v>
      </c>
      <c r="N30" s="30">
        <f>'FT16.NoAdj.Up-(20160628)'!N30+'FT16.YC.Spreads-(20160628)'!N30</f>
        <v>8.1636474038522922E-2</v>
      </c>
      <c r="O30" s="30">
        <f>'FT16.NoAdj.Up-(20160628)'!O30+'FT16.YC.Spreads-(20160628)'!O30</f>
        <v>0.1280087242723893</v>
      </c>
      <c r="P30" s="30">
        <f>'FT16.NoAdj.Up-(20160628)'!P30+'FT16.YC.Spreads-(20160628)'!P30</f>
        <v>4.0877220497796296E-2</v>
      </c>
      <c r="Q30" s="30">
        <f>'FT16.NoAdj.Up-(20160628)'!Q30+'FT16.YC.Spreads-(20160628)'!Q30</f>
        <v>9.250145882252192E-2</v>
      </c>
      <c r="R30" s="30">
        <f>'FT16.NoAdj.Up-(20160628)'!R30+'FT16.YC.Spreads-(20160628)'!R30</f>
        <v>1.674279846070581E-2</v>
      </c>
      <c r="S30" s="30">
        <f>'FT16.NoAdj.Up-(20160628)'!S30+'FT16.YC.Spreads-(20160628)'!S30</f>
        <v>3.2790821542130866E-2</v>
      </c>
      <c r="T30" s="30">
        <f>'FT16.NoAdj.Up-(20160628)'!T30+'FT16.YC.Spreads-(20160628)'!T30</f>
        <v>0.10212937661012234</v>
      </c>
      <c r="U30" s="30">
        <f>'FT16.NoAdj.Up-(20160628)'!U30+'FT16.YC.Spreads-(20160628)'!U30</f>
        <v>6.6687943212286216E-2</v>
      </c>
      <c r="V30" s="30">
        <f>'FT16.NoAdj.Up-(20160628)'!V30+'FT16.YC.Spreads-(20160628)'!V30</f>
        <v>3.4507958784513182E-2</v>
      </c>
      <c r="W30" s="30">
        <f>'FT16.NoAdj.Up-(20160628)'!W30+'FT16.YC.Spreads-(20160628)'!W30</f>
        <v>6.2668010861932633E-2</v>
      </c>
      <c r="X30" s="30">
        <f>'FT16.NoAdj.Up-(20160628)'!X30+'FT16.YC.Spreads-(20160628)'!X30</f>
        <v>8.3275636510717677E-2</v>
      </c>
      <c r="Y30" s="30">
        <f>'FT16.NoAdj.Up-(20160628)'!Y30+'FT16.YC.Spreads-(20160628)'!Y30</f>
        <v>6.4846947437021019E-2</v>
      </c>
      <c r="Z30" s="30">
        <f>'FT16.NoAdj.Up-(20160628)'!Z30+'FT16.YC.Spreads-(20160628)'!Z30</f>
        <v>5.7748210009064938E-2</v>
      </c>
      <c r="AA30" s="30">
        <f>'FT16.NoAdj.Up-(20160628)'!AA30+'FT16.YC.Spreads-(20160628)'!AA30</f>
        <v>7.320319231822392E-2</v>
      </c>
      <c r="AB30" s="30">
        <f>'FT16.NoAdj.Up-(20160628)'!AB30+'FT16.YC.Spreads-(20160628)'!AB30</f>
        <v>0.12442277569526006</v>
      </c>
      <c r="AC30" s="30">
        <f>'FT16.NoAdj.Up-(20160628)'!AC30+'FT16.YC.Spreads-(20160628)'!AC30</f>
        <v>6.5959638100621998E-2</v>
      </c>
      <c r="AD30" s="30">
        <f>'FT16.NoAdj.Up-(20160628)'!AD30+'FT16.YC.Spreads-(20160628)'!AD30</f>
        <v>3.6555157245975467E-2</v>
      </c>
      <c r="AE30" s="30">
        <f>'FT16.NoAdj.Up-(20160628)'!AE30+'FT16.YC.Spreads-(20160628)'!AE30</f>
        <v>4.9352108358395874E-2</v>
      </c>
      <c r="AF30" s="30">
        <f>'FT16.NoAdj.Up-(20160628)'!AF30+'FT16.YC.Spreads-(20160628)'!AF30</f>
        <v>5.6670366724143939E-2</v>
      </c>
      <c r="AG30" s="30">
        <f>'FT16.NoAdj.Up-(20160628)'!AG30+'FT16.YC.Spreads-(20160628)'!AG30</f>
        <v>0.12879270782848029</v>
      </c>
      <c r="AH30" s="30">
        <f>'FT16.NoAdj.Up-(20160628)'!AH30+'FT16.YC.Spreads-(20160628)'!AH30</f>
        <v>3.5837495671804387E-2</v>
      </c>
      <c r="AI30" s="30">
        <f>'FT16.NoAdj.Up-(20160628)'!AI30+'FT16.YC.Spreads-(20160628)'!AI30</f>
        <v>4.8552717269177981E-2</v>
      </c>
      <c r="AJ30" s="30">
        <f>'FT16.NoAdj.Up-(20160628)'!AJ30+'FT16.YC.Spreads-(20160628)'!AJ30</f>
        <v>0.14788816603030708</v>
      </c>
      <c r="AK30" s="30">
        <f>'FT16.NoAdj.Up-(20160628)'!AK30+'FT16.YC.Spreads-(20160628)'!AK30</f>
        <v>4.9004749556808003E-2</v>
      </c>
      <c r="AL30" s="30">
        <f>'FT16.NoAdj.Up-(20160628)'!AL30+'FT16.YC.Spreads-(20160628)'!AL30</f>
        <v>2.1440398536105354E-2</v>
      </c>
      <c r="AM30" s="30">
        <f>'FT16.NoAdj.Up-(20160628)'!AM30+'FT16.YC.Spreads-(20160628)'!AM30</f>
        <v>3.6703585309114217E-2</v>
      </c>
      <c r="AN30" s="30">
        <f>'FT16.NoAdj.Up-(20160628)'!AN30+'FT16.YC.Spreads-(20160628)'!AN30</f>
        <v>1.7962432362559788E-2</v>
      </c>
      <c r="AO30" s="30">
        <f>'FT16.NoAdj.Up-(20160628)'!AO30+'FT16.YC.Spreads-(20160628)'!AO30</f>
        <v>4.4114757076376243E-2</v>
      </c>
    </row>
    <row r="31" spans="1:41" ht="14.25" x14ac:dyDescent="0.2">
      <c r="A31" s="28">
        <v>20</v>
      </c>
      <c r="B31" s="30">
        <f>'FT16.NoAdj.Up-(20160628)'!B31+'FT16.YC.Spreads-(20160628)'!B31</f>
        <v>5.6300662461079565E-2</v>
      </c>
      <c r="C31" s="30">
        <f>'FT16.NoAdj.Up-(20160628)'!C31+'FT16.YC.Spreads-(20160628)'!C31</f>
        <v>0.20201847947766494</v>
      </c>
      <c r="D31" s="30">
        <f>'FT16.NoAdj.Up-(20160628)'!D31+'FT16.YC.Spreads-(20160628)'!D31</f>
        <v>4.5640593312476829E-2</v>
      </c>
      <c r="E31" s="30">
        <f>'FT16.NoAdj.Up-(20160628)'!E31+'FT16.YC.Spreads-(20160628)'!E31</f>
        <v>1.8814983252360529E-2</v>
      </c>
      <c r="F31" s="30">
        <f>'FT16.NoAdj.Up-(20160628)'!F31+'FT16.YC.Spreads-(20160628)'!F31</f>
        <v>6.400728402878042E-2</v>
      </c>
      <c r="G31" s="30">
        <f>'FT16.NoAdj.Up-(20160628)'!G31+'FT16.YC.Spreads-(20160628)'!G31</f>
        <v>5.1345209928042479E-2</v>
      </c>
      <c r="H31" s="30">
        <f>'FT16.NoAdj.Up-(20160628)'!H31+'FT16.YC.Spreads-(20160628)'!H31</f>
        <v>0.11391956629987532</v>
      </c>
      <c r="I31" s="30">
        <f>'FT16.NoAdj.Up-(20160628)'!I31+'FT16.YC.Spreads-(20160628)'!I31</f>
        <v>2.7790028370099362E-2</v>
      </c>
      <c r="J31" s="30">
        <f>'FT16.NoAdj.Up-(20160628)'!J31+'FT16.YC.Spreads-(20160628)'!J31</f>
        <v>3.3904700903689466E-2</v>
      </c>
      <c r="K31" s="30">
        <f>'FT16.NoAdj.Up-(20160628)'!K31+'FT16.YC.Spreads-(20160628)'!K31</f>
        <v>3.3034866296722365E-2</v>
      </c>
      <c r="L31" s="30">
        <f>'FT16.NoAdj.Up-(20160628)'!L31+'FT16.YC.Spreads-(20160628)'!L31</f>
        <v>4.0361801456830326E-2</v>
      </c>
      <c r="M31" s="30">
        <f>'FT16.NoAdj.Up-(20160628)'!M31+'FT16.YC.Spreads-(20160628)'!M31</f>
        <v>3.6362756126315565E-2</v>
      </c>
      <c r="N31" s="30">
        <f>'FT16.NoAdj.Up-(20160628)'!N31+'FT16.YC.Spreads-(20160628)'!N31</f>
        <v>8.0926782634250127E-2</v>
      </c>
      <c r="O31" s="30">
        <f>'FT16.NoAdj.Up-(20160628)'!O31+'FT16.YC.Spreads-(20160628)'!O31</f>
        <v>0.12670410552940914</v>
      </c>
      <c r="P31" s="30">
        <f>'FT16.NoAdj.Up-(20160628)'!P31+'FT16.YC.Spreads-(20160628)'!P31</f>
        <v>4.1256045519794782E-2</v>
      </c>
      <c r="Q31" s="30">
        <f>'FT16.NoAdj.Up-(20160628)'!Q31+'FT16.YC.Spreads-(20160628)'!Q31</f>
        <v>9.2115265947526392E-2</v>
      </c>
      <c r="R31" s="30">
        <f>'FT16.NoAdj.Up-(20160628)'!R31+'FT16.YC.Spreads-(20160628)'!R31</f>
        <v>1.7351703158355214E-2</v>
      </c>
      <c r="S31" s="30">
        <f>'FT16.NoAdj.Up-(20160628)'!S31+'FT16.YC.Spreads-(20160628)'!S31</f>
        <v>3.3049236693706296E-2</v>
      </c>
      <c r="T31" s="30">
        <f>'FT16.NoAdj.Up-(20160628)'!T31+'FT16.YC.Spreads-(20160628)'!T31</f>
        <v>0.10237016666935328</v>
      </c>
      <c r="U31" s="30">
        <f>'FT16.NoAdj.Up-(20160628)'!U31+'FT16.YC.Spreads-(20160628)'!U31</f>
        <v>6.7308113750238929E-2</v>
      </c>
      <c r="V31" s="30">
        <f>'FT16.NoAdj.Up-(20160628)'!V31+'FT16.YC.Spreads-(20160628)'!V31</f>
        <v>3.4942941825786056E-2</v>
      </c>
      <c r="W31" s="30">
        <f>'FT16.NoAdj.Up-(20160628)'!W31+'FT16.YC.Spreads-(20160628)'!W31</f>
        <v>6.2773047374404811E-2</v>
      </c>
      <c r="X31" s="30">
        <f>'FT16.NoAdj.Up-(20160628)'!X31+'FT16.YC.Spreads-(20160628)'!X31</f>
        <v>8.2348259762667242E-2</v>
      </c>
      <c r="Y31" s="30">
        <f>'FT16.NoAdj.Up-(20160628)'!Y31+'FT16.YC.Spreads-(20160628)'!Y31</f>
        <v>6.5563364372566602E-2</v>
      </c>
      <c r="Z31" s="30">
        <f>'FT16.NoAdj.Up-(20160628)'!Z31+'FT16.YC.Spreads-(20160628)'!Z31</f>
        <v>5.7771000620356006E-2</v>
      </c>
      <c r="AA31" s="30">
        <f>'FT16.NoAdj.Up-(20160628)'!AA31+'FT16.YC.Spreads-(20160628)'!AA31</f>
        <v>7.2502984130585757E-2</v>
      </c>
      <c r="AB31" s="30">
        <f>'FT16.NoAdj.Up-(20160628)'!AB31+'FT16.YC.Spreads-(20160628)'!AB31</f>
        <v>0.12252883933673142</v>
      </c>
      <c r="AC31" s="30">
        <f>'FT16.NoAdj.Up-(20160628)'!AC31+'FT16.YC.Spreads-(20160628)'!AC31</f>
        <v>6.5896207416971997E-2</v>
      </c>
      <c r="AD31" s="30">
        <f>'FT16.NoAdj.Up-(20160628)'!AD31+'FT16.YC.Spreads-(20160628)'!AD31</f>
        <v>3.6836486257336709E-2</v>
      </c>
      <c r="AE31" s="30">
        <f>'FT16.NoAdj.Up-(20160628)'!AE31+'FT16.YC.Spreads-(20160628)'!AE31</f>
        <v>4.9292350843840538E-2</v>
      </c>
      <c r="AF31" s="30">
        <f>'FT16.NoAdj.Up-(20160628)'!AF31+'FT16.YC.Spreads-(20160628)'!AF31</f>
        <v>5.77117536563867E-2</v>
      </c>
      <c r="AG31" s="30">
        <f>'FT16.NoAdj.Up-(20160628)'!AG31+'FT16.YC.Spreads-(20160628)'!AG31</f>
        <v>0.12731368733312864</v>
      </c>
      <c r="AH31" s="30">
        <f>'FT16.NoAdj.Up-(20160628)'!AH31+'FT16.YC.Spreads-(20160628)'!AH31</f>
        <v>3.7368061850873824E-2</v>
      </c>
      <c r="AI31" s="30">
        <f>'FT16.NoAdj.Up-(20160628)'!AI31+'FT16.YC.Spreads-(20160628)'!AI31</f>
        <v>4.8580583946588707E-2</v>
      </c>
      <c r="AJ31" s="30">
        <f>'FT16.NoAdj.Up-(20160628)'!AJ31+'FT16.YC.Spreads-(20160628)'!AJ31</f>
        <v>0.14919894044940563</v>
      </c>
      <c r="AK31" s="30">
        <f>'FT16.NoAdj.Up-(20160628)'!AK31+'FT16.YC.Spreads-(20160628)'!AK31</f>
        <v>4.9306234792488857E-2</v>
      </c>
      <c r="AL31" s="30">
        <f>'FT16.NoAdj.Up-(20160628)'!AL31+'FT16.YC.Spreads-(20160628)'!AL31</f>
        <v>2.185399356628559E-2</v>
      </c>
      <c r="AM31" s="30">
        <f>'FT16.NoAdj.Up-(20160628)'!AM31+'FT16.YC.Spreads-(20160628)'!AM31</f>
        <v>3.6472154650907473E-2</v>
      </c>
      <c r="AN31" s="30">
        <f>'FT16.NoAdj.Up-(20160628)'!AN31+'FT16.YC.Spreads-(20160628)'!AN31</f>
        <v>1.8550075666613486E-2</v>
      </c>
      <c r="AO31" s="30">
        <f>'FT16.NoAdj.Up-(20160628)'!AO31+'FT16.YC.Spreads-(20160628)'!AO31</f>
        <v>4.4110573119294116E-2</v>
      </c>
    </row>
    <row r="32" spans="1:41" ht="14.25" x14ac:dyDescent="0.2">
      <c r="A32" s="28">
        <v>21</v>
      </c>
      <c r="B32" s="30">
        <f>'FT16.NoAdj.Up-(20160628)'!B32+'FT16.YC.Spreads-(20160628)'!B32</f>
        <v>5.6643418803698831E-2</v>
      </c>
      <c r="C32" s="30">
        <f>'FT16.NoAdj.Up-(20160628)'!C32+'FT16.YC.Spreads-(20160628)'!C32</f>
        <v>0.19727081920223233</v>
      </c>
      <c r="D32" s="30">
        <f>'FT16.NoAdj.Up-(20160628)'!D32+'FT16.YC.Spreads-(20160628)'!D32</f>
        <v>4.5897938035285968E-2</v>
      </c>
      <c r="E32" s="30">
        <f>'FT16.NoAdj.Up-(20160628)'!E32+'FT16.YC.Spreads-(20160628)'!E32</f>
        <v>1.9358081608767064E-2</v>
      </c>
      <c r="F32" s="30">
        <f>'FT16.NoAdj.Up-(20160628)'!F32+'FT16.YC.Spreads-(20160628)'!F32</f>
        <v>6.3791617090477315E-2</v>
      </c>
      <c r="G32" s="30">
        <f>'FT16.NoAdj.Up-(20160628)'!G32+'FT16.YC.Spreads-(20160628)'!G32</f>
        <v>5.2216838032721924E-2</v>
      </c>
      <c r="H32" s="30">
        <f>'FT16.NoAdj.Up-(20160628)'!H32+'FT16.YC.Spreads-(20160628)'!H32</f>
        <v>0.11266709921852858</v>
      </c>
      <c r="I32" s="30">
        <f>'FT16.NoAdj.Up-(20160628)'!I32+'FT16.YC.Spreads-(20160628)'!I32</f>
        <v>2.8281315448385635E-2</v>
      </c>
      <c r="J32" s="30">
        <f>'FT16.NoAdj.Up-(20160628)'!J32+'FT16.YC.Spreads-(20160628)'!J32</f>
        <v>3.4262972791984092E-2</v>
      </c>
      <c r="K32" s="30">
        <f>'FT16.NoAdj.Up-(20160628)'!K32+'FT16.YC.Spreads-(20160628)'!K32</f>
        <v>3.350226669923595E-2</v>
      </c>
      <c r="L32" s="30">
        <f>'FT16.NoAdj.Up-(20160628)'!L32+'FT16.YC.Spreads-(20160628)'!L32</f>
        <v>3.9941636153595805E-2</v>
      </c>
      <c r="M32" s="30">
        <f>'FT16.NoAdj.Up-(20160628)'!M32+'FT16.YC.Spreads-(20160628)'!M32</f>
        <v>3.6546858190590781E-2</v>
      </c>
      <c r="N32" s="30">
        <f>'FT16.NoAdj.Up-(20160628)'!N32+'FT16.YC.Spreads-(20160628)'!N32</f>
        <v>8.0215519656842815E-2</v>
      </c>
      <c r="O32" s="30">
        <f>'FT16.NoAdj.Up-(20160628)'!O32+'FT16.YC.Spreads-(20160628)'!O32</f>
        <v>0.12543727375794966</v>
      </c>
      <c r="P32" s="30">
        <f>'FT16.NoAdj.Up-(20160628)'!P32+'FT16.YC.Spreads-(20160628)'!P32</f>
        <v>4.1577703352381645E-2</v>
      </c>
      <c r="Q32" s="30">
        <f>'FT16.NoAdj.Up-(20160628)'!Q32+'FT16.YC.Spreads-(20160628)'!Q32</f>
        <v>9.1744664147450861E-2</v>
      </c>
      <c r="R32" s="30">
        <f>'FT16.NoAdj.Up-(20160628)'!R32+'FT16.YC.Spreads-(20160628)'!R32</f>
        <v>1.7844220106772557E-2</v>
      </c>
      <c r="S32" s="30">
        <f>'FT16.NoAdj.Up-(20160628)'!S32+'FT16.YC.Spreads-(20160628)'!S32</f>
        <v>3.3372988519581925E-2</v>
      </c>
      <c r="T32" s="30">
        <f>'FT16.NoAdj.Up-(20160628)'!T32+'FT16.YC.Spreads-(20160628)'!T32</f>
        <v>0.10232524388750264</v>
      </c>
      <c r="U32" s="30">
        <f>'FT16.NoAdj.Up-(20160628)'!U32+'FT16.YC.Spreads-(20160628)'!U32</f>
        <v>6.7898113675880944E-2</v>
      </c>
      <c r="V32" s="30">
        <f>'FT16.NoAdj.Up-(20160628)'!V32+'FT16.YC.Spreads-(20160628)'!V32</f>
        <v>3.5357555926931461E-2</v>
      </c>
      <c r="W32" s="30">
        <f>'FT16.NoAdj.Up-(20160628)'!W32+'FT16.YC.Spreads-(20160628)'!W32</f>
        <v>6.2755437775149137E-2</v>
      </c>
      <c r="X32" s="30">
        <f>'FT16.NoAdj.Up-(20160628)'!X32+'FT16.YC.Spreads-(20160628)'!X32</f>
        <v>8.1454979871547373E-2</v>
      </c>
      <c r="Y32" s="30">
        <f>'FT16.NoAdj.Up-(20160628)'!Y32+'FT16.YC.Spreads-(20160628)'!Y32</f>
        <v>6.6240131354853737E-2</v>
      </c>
      <c r="Z32" s="30">
        <f>'FT16.NoAdj.Up-(20160628)'!Z32+'FT16.YC.Spreads-(20160628)'!Z32</f>
        <v>5.7742616173130035E-2</v>
      </c>
      <c r="AA32" s="30">
        <f>'FT16.NoAdj.Up-(20160628)'!AA32+'FT16.YC.Spreads-(20160628)'!AA32</f>
        <v>7.1781411326597766E-2</v>
      </c>
      <c r="AB32" s="30">
        <f>'FT16.NoAdj.Up-(20160628)'!AB32+'FT16.YC.Spreads-(20160628)'!AB32</f>
        <v>0.12078303385839506</v>
      </c>
      <c r="AC32" s="30">
        <f>'FT16.NoAdj.Up-(20160628)'!AC32+'FT16.YC.Spreads-(20160628)'!AC32</f>
        <v>6.5801546583166948E-2</v>
      </c>
      <c r="AD32" s="30">
        <f>'FT16.NoAdj.Up-(20160628)'!AD32+'FT16.YC.Spreads-(20160628)'!AD32</f>
        <v>3.7089225391473635E-2</v>
      </c>
      <c r="AE32" s="30">
        <f>'FT16.NoAdj.Up-(20160628)'!AE32+'FT16.YC.Spreads-(20160628)'!AE32</f>
        <v>4.9214275630522275E-2</v>
      </c>
      <c r="AF32" s="30">
        <f>'FT16.NoAdj.Up-(20160628)'!AF32+'FT16.YC.Spreads-(20160628)'!AF32</f>
        <v>5.8691638086941778E-2</v>
      </c>
      <c r="AG32" s="30">
        <f>'FT16.NoAdj.Up-(20160628)'!AG32+'FT16.YC.Spreads-(20160628)'!AG32</f>
        <v>0.12585376028248918</v>
      </c>
      <c r="AH32" s="30">
        <f>'FT16.NoAdj.Up-(20160628)'!AH32+'FT16.YC.Spreads-(20160628)'!AH32</f>
        <v>3.8824714769665869E-2</v>
      </c>
      <c r="AI32" s="30">
        <f>'FT16.NoAdj.Up-(20160628)'!AI32+'FT16.YC.Spreads-(20160628)'!AI32</f>
        <v>4.8620642560328831E-2</v>
      </c>
      <c r="AJ32" s="30">
        <f>'FT16.NoAdj.Up-(20160628)'!AJ32+'FT16.YC.Spreads-(20160628)'!AJ32</f>
        <v>0.15041566427219832</v>
      </c>
      <c r="AK32" s="30">
        <f>'FT16.NoAdj.Up-(20160628)'!AK32+'FT16.YC.Spreads-(20160628)'!AK32</f>
        <v>4.9585461181357093E-2</v>
      </c>
      <c r="AL32" s="30">
        <f>'FT16.NoAdj.Up-(20160628)'!AL32+'FT16.YC.Spreads-(20160628)'!AL32</f>
        <v>2.2295075570933243E-2</v>
      </c>
      <c r="AM32" s="30">
        <f>'FT16.NoAdj.Up-(20160628)'!AM32+'FT16.YC.Spreads-(20160628)'!AM32</f>
        <v>3.6223753202496933E-2</v>
      </c>
      <c r="AN32" s="30">
        <f>'FT16.NoAdj.Up-(20160628)'!AN32+'FT16.YC.Spreads-(20160628)'!AN32</f>
        <v>1.8996017119314423E-2</v>
      </c>
      <c r="AO32" s="30">
        <f>'FT16.NoAdj.Up-(20160628)'!AO32+'FT16.YC.Spreads-(20160628)'!AO32</f>
        <v>4.4112309065093003E-2</v>
      </c>
    </row>
    <row r="33" spans="1:41" ht="14.25" x14ac:dyDescent="0.2">
      <c r="A33" s="28">
        <v>22</v>
      </c>
      <c r="B33" s="30">
        <f>'FT16.NoAdj.Up-(20160628)'!B33+'FT16.YC.Spreads-(20160628)'!B33</f>
        <v>5.6928257368381807E-2</v>
      </c>
      <c r="C33" s="30">
        <f>'FT16.NoAdj.Up-(20160628)'!C33+'FT16.YC.Spreads-(20160628)'!C33</f>
        <v>0.19275855853249868</v>
      </c>
      <c r="D33" s="30">
        <f>'FT16.NoAdj.Up-(20160628)'!D33+'FT16.YC.Spreads-(20160628)'!D33</f>
        <v>4.6098869553801158E-2</v>
      </c>
      <c r="E33" s="30">
        <f>'FT16.NoAdj.Up-(20160628)'!E33+'FT16.YC.Spreads-(20160628)'!E33</f>
        <v>1.9917244255085897E-2</v>
      </c>
      <c r="F33" s="30">
        <f>'FT16.NoAdj.Up-(20160628)'!F33+'FT16.YC.Spreads-(20160628)'!F33</f>
        <v>6.3571483617071323E-2</v>
      </c>
      <c r="G33" s="30">
        <f>'FT16.NoAdj.Up-(20160628)'!G33+'FT16.YC.Spreads-(20160628)'!G33</f>
        <v>5.3059715750227276E-2</v>
      </c>
      <c r="H33" s="30">
        <f>'FT16.NoAdj.Up-(20160628)'!H33+'FT16.YC.Spreads-(20160628)'!H33</f>
        <v>0.11134482792769185</v>
      </c>
      <c r="I33" s="30">
        <f>'FT16.NoAdj.Up-(20160628)'!I33+'FT16.YC.Spreads-(20160628)'!I33</f>
        <v>2.8744651049260384E-2</v>
      </c>
      <c r="J33" s="30">
        <f>'FT16.NoAdj.Up-(20160628)'!J33+'FT16.YC.Spreads-(20160628)'!J33</f>
        <v>3.4586498636175023E-2</v>
      </c>
      <c r="K33" s="30">
        <f>'FT16.NoAdj.Up-(20160628)'!K33+'FT16.YC.Spreads-(20160628)'!K33</f>
        <v>3.3910632837470756E-2</v>
      </c>
      <c r="L33" s="30">
        <f>'FT16.NoAdj.Up-(20160628)'!L33+'FT16.YC.Spreads-(20160628)'!L33</f>
        <v>3.9536797660039369E-2</v>
      </c>
      <c r="M33" s="30">
        <f>'FT16.NoAdj.Up-(20160628)'!M33+'FT16.YC.Spreads-(20160628)'!M33</f>
        <v>3.6720889076755636E-2</v>
      </c>
      <c r="N33" s="30">
        <f>'FT16.NoAdj.Up-(20160628)'!N33+'FT16.YC.Spreads-(20160628)'!N33</f>
        <v>7.9509248431530732E-2</v>
      </c>
      <c r="O33" s="30">
        <f>'FT16.NoAdj.Up-(20160628)'!O33+'FT16.YC.Spreads-(20160628)'!O33</f>
        <v>0.12421111461916179</v>
      </c>
      <c r="P33" s="30">
        <f>'FT16.NoAdj.Up-(20160628)'!P33+'FT16.YC.Spreads-(20160628)'!P33</f>
        <v>4.1850634158971944E-2</v>
      </c>
      <c r="Q33" s="30">
        <f>'FT16.NoAdj.Up-(20160628)'!Q33+'FT16.YC.Spreads-(20160628)'!Q33</f>
        <v>9.1389198714215913E-2</v>
      </c>
      <c r="R33" s="30">
        <f>'FT16.NoAdj.Up-(20160628)'!R33+'FT16.YC.Spreads-(20160628)'!R33</f>
        <v>1.8248456598320306E-2</v>
      </c>
      <c r="S33" s="30">
        <f>'FT16.NoAdj.Up-(20160628)'!S33+'FT16.YC.Spreads-(20160628)'!S33</f>
        <v>3.3745251908703588E-2</v>
      </c>
      <c r="T33" s="30">
        <f>'FT16.NoAdj.Up-(20160628)'!T33+'FT16.YC.Spreads-(20160628)'!T33</f>
        <v>0.10203218067231967</v>
      </c>
      <c r="U33" s="30">
        <f>'FT16.NoAdj.Up-(20160628)'!U33+'FT16.YC.Spreads-(20160628)'!U33</f>
        <v>6.8459294006038895E-2</v>
      </c>
      <c r="V33" s="30">
        <f>'FT16.NoAdj.Up-(20160628)'!V33+'FT16.YC.Spreads-(20160628)'!V33</f>
        <v>3.5752644253875365E-2</v>
      </c>
      <c r="W33" s="30">
        <f>'FT16.NoAdj.Up-(20160628)'!W33+'FT16.YC.Spreads-(20160628)'!W33</f>
        <v>6.2636307022470028E-2</v>
      </c>
      <c r="X33" s="30">
        <f>'FT16.NoAdj.Up-(20160628)'!X33+'FT16.YC.Spreads-(20160628)'!X33</f>
        <v>8.0596074745995727E-2</v>
      </c>
      <c r="Y33" s="30">
        <f>'FT16.NoAdj.Up-(20160628)'!Y33+'FT16.YC.Spreads-(20160628)'!Y33</f>
        <v>6.6879889276851179E-2</v>
      </c>
      <c r="Z33" s="30">
        <f>'FT16.NoAdj.Up-(20160628)'!Z33+'FT16.YC.Spreads-(20160628)'!Z33</f>
        <v>5.7674381150025544E-2</v>
      </c>
      <c r="AA33" s="30">
        <f>'FT16.NoAdj.Up-(20160628)'!AA33+'FT16.YC.Spreads-(20160628)'!AA33</f>
        <v>7.1049512139951476E-2</v>
      </c>
      <c r="AB33" s="30">
        <f>'FT16.NoAdj.Up-(20160628)'!AB33+'FT16.YC.Spreads-(20160628)'!AB33</f>
        <v>0.11916791257887693</v>
      </c>
      <c r="AC33" s="30">
        <f>'FT16.NoAdj.Up-(20160628)'!AC33+'FT16.YC.Spreads-(20160628)'!AC33</f>
        <v>6.5683142333131439E-2</v>
      </c>
      <c r="AD33" s="30">
        <f>'FT16.NoAdj.Up-(20160628)'!AD33+'FT16.YC.Spreads-(20160628)'!AD33</f>
        <v>3.7317538415174045E-2</v>
      </c>
      <c r="AE33" s="30">
        <f>'FT16.NoAdj.Up-(20160628)'!AE33+'FT16.YC.Spreads-(20160628)'!AE33</f>
        <v>4.9121849272439455E-2</v>
      </c>
      <c r="AF33" s="30">
        <f>'FT16.NoAdj.Up-(20160628)'!AF33+'FT16.YC.Spreads-(20160628)'!AF33</f>
        <v>5.961465201437588E-2</v>
      </c>
      <c r="AG33" s="30">
        <f>'FT16.NoAdj.Up-(20160628)'!AG33+'FT16.YC.Spreads-(20160628)'!AG33</f>
        <v>0.12442158854960006</v>
      </c>
      <c r="AH33" s="30">
        <f>'FT16.NoAdj.Up-(20160628)'!AH33+'FT16.YC.Spreads-(20160628)'!AH33</f>
        <v>4.0209005357407568E-2</v>
      </c>
      <c r="AI33" s="30">
        <f>'FT16.NoAdj.Up-(20160628)'!AI33+'FT16.YC.Spreads-(20160628)'!AI33</f>
        <v>4.8690895362860864E-2</v>
      </c>
      <c r="AJ33" s="30">
        <f>'FT16.NoAdj.Up-(20160628)'!AJ33+'FT16.YC.Spreads-(20160628)'!AJ33</f>
        <v>0.15156023011928643</v>
      </c>
      <c r="AK33" s="30">
        <f>'FT16.NoAdj.Up-(20160628)'!AK33+'FT16.YC.Spreads-(20160628)'!AK33</f>
        <v>4.9844211384192594E-2</v>
      </c>
      <c r="AL33" s="30">
        <f>'FT16.NoAdj.Up-(20160628)'!AL33+'FT16.YC.Spreads-(20160628)'!AL33</f>
        <v>2.2751746466046496E-2</v>
      </c>
      <c r="AM33" s="30">
        <f>'FT16.NoAdj.Up-(20160628)'!AM33+'FT16.YC.Spreads-(20160628)'!AM33</f>
        <v>3.6002254725888472E-2</v>
      </c>
      <c r="AN33" s="30">
        <f>'FT16.NoAdj.Up-(20160628)'!AN33+'FT16.YC.Spreads-(20160628)'!AN33</f>
        <v>1.9335385580244946E-2</v>
      </c>
      <c r="AO33" s="30">
        <f>'FT16.NoAdj.Up-(20160628)'!AO33+'FT16.YC.Spreads-(20160628)'!AO33</f>
        <v>4.4119824180613332E-2</v>
      </c>
    </row>
    <row r="34" spans="1:41" ht="14.25" x14ac:dyDescent="0.2">
      <c r="A34" s="28">
        <v>23</v>
      </c>
      <c r="B34" s="30">
        <f>'FT16.NoAdj.Up-(20160628)'!B34+'FT16.YC.Spreads-(20160628)'!B34</f>
        <v>5.7163544731542171E-2</v>
      </c>
      <c r="C34" s="30">
        <f>'FT16.NoAdj.Up-(20160628)'!C34+'FT16.YC.Spreads-(20160628)'!C34</f>
        <v>0.18849083691626656</v>
      </c>
      <c r="D34" s="30">
        <f>'FT16.NoAdj.Up-(20160628)'!D34+'FT16.YC.Spreads-(20160628)'!D34</f>
        <v>4.6253415584600166E-2</v>
      </c>
      <c r="E34" s="30">
        <f>'FT16.NoAdj.Up-(20160628)'!E34+'FT16.YC.Spreads-(20160628)'!E34</f>
        <v>2.0482263918123467E-2</v>
      </c>
      <c r="F34" s="30">
        <f>'FT16.NoAdj.Up-(20160628)'!F34+'FT16.YC.Spreads-(20160628)'!F34</f>
        <v>6.3349493807984603E-2</v>
      </c>
      <c r="G34" s="30">
        <f>'FT16.NoAdj.Up-(20160628)'!G34+'FT16.YC.Spreads-(20160628)'!G34</f>
        <v>5.3871856502577753E-2</v>
      </c>
      <c r="H34" s="30">
        <f>'FT16.NoAdj.Up-(20160628)'!H34+'FT16.YC.Spreads-(20160628)'!H34</f>
        <v>0.10997839192740688</v>
      </c>
      <c r="I34" s="30">
        <f>'FT16.NoAdj.Up-(20160628)'!I34+'FT16.YC.Spreads-(20160628)'!I34</f>
        <v>2.9182235770976339E-2</v>
      </c>
      <c r="J34" s="30">
        <f>'FT16.NoAdj.Up-(20160628)'!J34+'FT16.YC.Spreads-(20160628)'!J34</f>
        <v>3.4880715001402107E-2</v>
      </c>
      <c r="K34" s="30">
        <f>'FT16.NoAdj.Up-(20160628)'!K34+'FT16.YC.Spreads-(20160628)'!K34</f>
        <v>3.4271441512941925E-2</v>
      </c>
      <c r="L34" s="30">
        <f>'FT16.NoAdj.Up-(20160628)'!L34+'FT16.YC.Spreads-(20160628)'!L34</f>
        <v>3.9157465153076609E-2</v>
      </c>
      <c r="M34" s="30">
        <f>'FT16.NoAdj.Up-(20160628)'!M34+'FT16.YC.Spreads-(20160628)'!M34</f>
        <v>3.6885693486988558E-2</v>
      </c>
      <c r="N34" s="30">
        <f>'FT16.NoAdj.Up-(20160628)'!N34+'FT16.YC.Spreads-(20160628)'!N34</f>
        <v>7.8812925485580054E-2</v>
      </c>
      <c r="O34" s="30">
        <f>'FT16.NoAdj.Up-(20160628)'!O34+'FT16.YC.Spreads-(20160628)'!O34</f>
        <v>0.12302744926625042</v>
      </c>
      <c r="P34" s="30">
        <f>'FT16.NoAdj.Up-(20160628)'!P34+'FT16.YC.Spreads-(20160628)'!P34</f>
        <v>4.208256898019358E-2</v>
      </c>
      <c r="Q34" s="30">
        <f>'FT16.NoAdj.Up-(20160628)'!Q34+'FT16.YC.Spreads-(20160628)'!Q34</f>
        <v>9.104837226393947E-2</v>
      </c>
      <c r="R34" s="30">
        <f>'FT16.NoAdj.Up-(20160628)'!R34+'FT16.YC.Spreads-(20160628)'!R34</f>
        <v>1.85923404997963E-2</v>
      </c>
      <c r="S34" s="30">
        <f>'FT16.NoAdj.Up-(20160628)'!S34+'FT16.YC.Spreads-(20160628)'!S34</f>
        <v>3.4149750258178457E-2</v>
      </c>
      <c r="T34" s="30">
        <f>'FT16.NoAdj.Up-(20160628)'!T34+'FT16.YC.Spreads-(20160628)'!T34</f>
        <v>0.1015430782280502</v>
      </c>
      <c r="U34" s="30">
        <f>'FT16.NoAdj.Up-(20160628)'!U34+'FT16.YC.Spreads-(20160628)'!U34</f>
        <v>6.899305085904528E-2</v>
      </c>
      <c r="V34" s="30">
        <f>'FT16.NoAdj.Up-(20160628)'!V34+'FT16.YC.Spreads-(20160628)'!V34</f>
        <v>3.6129093898035203E-2</v>
      </c>
      <c r="W34" s="30">
        <f>'FT16.NoAdj.Up-(20160628)'!W34+'FT16.YC.Spreads-(20160628)'!W34</f>
        <v>6.243868028264643E-2</v>
      </c>
      <c r="X34" s="30">
        <f>'FT16.NoAdj.Up-(20160628)'!X34+'FT16.YC.Spreads-(20160628)'!X34</f>
        <v>7.9771401468778702E-2</v>
      </c>
      <c r="Y34" s="30">
        <f>'FT16.NoAdj.Up-(20160628)'!Y34+'FT16.YC.Spreads-(20160628)'!Y34</f>
        <v>6.7485107803495481E-2</v>
      </c>
      <c r="Z34" s="30">
        <f>'FT16.NoAdj.Up-(20160628)'!Z34+'FT16.YC.Spreads-(20160628)'!Z34</f>
        <v>5.7575334870854089E-2</v>
      </c>
      <c r="AA34" s="30">
        <f>'FT16.NoAdj.Up-(20160628)'!AA34+'FT16.YC.Spreads-(20160628)'!AA34</f>
        <v>7.0315853089529368E-2</v>
      </c>
      <c r="AB34" s="30">
        <f>'FT16.NoAdj.Up-(20160628)'!AB34+'FT16.YC.Spreads-(20160628)'!AB34</f>
        <v>0.11766886489063832</v>
      </c>
      <c r="AC34" s="30">
        <f>'FT16.NoAdj.Up-(20160628)'!AC34+'FT16.YC.Spreads-(20160628)'!AC34</f>
        <v>6.5546940297836809E-2</v>
      </c>
      <c r="AD34" s="30">
        <f>'FT16.NoAdj.Up-(20160628)'!AD34+'FT16.YC.Spreads-(20160628)'!AD34</f>
        <v>3.7524835446668403E-2</v>
      </c>
      <c r="AE34" s="30">
        <f>'FT16.NoAdj.Up-(20160628)'!AE34+'FT16.YC.Spreads-(20160628)'!AE34</f>
        <v>4.9018659563005773E-2</v>
      </c>
      <c r="AF34" s="30">
        <f>'FT16.NoAdj.Up-(20160628)'!AF34+'FT16.YC.Spreads-(20160628)'!AF34</f>
        <v>6.0485015295296929E-2</v>
      </c>
      <c r="AG34" s="30">
        <f>'FT16.NoAdj.Up-(20160628)'!AG34+'FT16.YC.Spreads-(20160628)'!AG34</f>
        <v>0.12302366081445482</v>
      </c>
      <c r="AH34" s="30">
        <f>'FT16.NoAdj.Up-(20160628)'!AH34+'FT16.YC.Spreads-(20160628)'!AH34</f>
        <v>4.1523349321571423E-2</v>
      </c>
      <c r="AI34" s="30">
        <f>'FT16.NoAdj.Up-(20160628)'!AI34+'FT16.YC.Spreads-(20160628)'!AI34</f>
        <v>4.8774913708585554E-2</v>
      </c>
      <c r="AJ34" s="30">
        <f>'FT16.NoAdj.Up-(20160628)'!AJ34+'FT16.YC.Spreads-(20160628)'!AJ34</f>
        <v>0.15266402353569841</v>
      </c>
      <c r="AK34" s="30">
        <f>'FT16.NoAdj.Up-(20160628)'!AK34+'FT16.YC.Spreads-(20160628)'!AK34</f>
        <v>5.0083694502891962E-2</v>
      </c>
      <c r="AL34" s="30">
        <f>'FT16.NoAdj.Up-(20160628)'!AL34+'FT16.YC.Spreads-(20160628)'!AL34</f>
        <v>2.3216240708457514E-2</v>
      </c>
      <c r="AM34" s="30">
        <f>'FT16.NoAdj.Up-(20160628)'!AM34+'FT16.YC.Spreads-(20160628)'!AM34</f>
        <v>3.5809312517307568E-2</v>
      </c>
      <c r="AN34" s="30">
        <f>'FT16.NoAdj.Up-(20160628)'!AN34+'FT16.YC.Spreads-(20160628)'!AN34</f>
        <v>1.9603687818018134E-2</v>
      </c>
      <c r="AO34" s="30">
        <f>'FT16.NoAdj.Up-(20160628)'!AO34+'FT16.YC.Spreads-(20160628)'!AO34</f>
        <v>4.4133091815479863E-2</v>
      </c>
    </row>
    <row r="35" spans="1:41" ht="14.25" x14ac:dyDescent="0.2">
      <c r="A35" s="28">
        <v>24</v>
      </c>
      <c r="B35" s="30">
        <f>'FT16.NoAdj.Up-(20160628)'!B35+'FT16.YC.Spreads-(20160628)'!B35</f>
        <v>5.7355732777016444E-2</v>
      </c>
      <c r="C35" s="30">
        <f>'FT16.NoAdj.Up-(20160628)'!C35+'FT16.YC.Spreads-(20160628)'!C35</f>
        <v>0.1844681113148261</v>
      </c>
      <c r="D35" s="30">
        <f>'FT16.NoAdj.Up-(20160628)'!D35+'FT16.YC.Spreads-(20160628)'!D35</f>
        <v>4.6369707435546248E-2</v>
      </c>
      <c r="E35" s="30">
        <f>'FT16.NoAdj.Up-(20160628)'!E35+'FT16.YC.Spreads-(20160628)'!E35</f>
        <v>2.1045770237897887E-2</v>
      </c>
      <c r="F35" s="30">
        <f>'FT16.NoAdj.Up-(20160628)'!F35+'FT16.YC.Spreads-(20160628)'!F35</f>
        <v>6.312766762191746E-2</v>
      </c>
      <c r="G35" s="30">
        <f>'FT16.NoAdj.Up-(20160628)'!G35+'FT16.YC.Spreads-(20160628)'!G35</f>
        <v>5.4652323006899817E-2</v>
      </c>
      <c r="H35" s="30">
        <f>'FT16.NoAdj.Up-(20160628)'!H35+'FT16.YC.Spreads-(20160628)'!H35</f>
        <v>0.10858859362873807</v>
      </c>
      <c r="I35" s="30">
        <f>'FT16.NoAdj.Up-(20160628)'!I35+'FT16.YC.Spreads-(20160628)'!I35</f>
        <v>2.9596032063762268E-2</v>
      </c>
      <c r="J35" s="30">
        <f>'FT16.NoAdj.Up-(20160628)'!J35+'FT16.YC.Spreads-(20160628)'!J35</f>
        <v>3.5149961390143813E-2</v>
      </c>
      <c r="K35" s="30">
        <f>'FT16.NoAdj.Up-(20160628)'!K35+'FT16.YC.Spreads-(20160628)'!K35</f>
        <v>3.4593476537136514E-2</v>
      </c>
      <c r="L35" s="30">
        <f>'FT16.NoAdj.Up-(20160628)'!L35+'FT16.YC.Spreads-(20160628)'!L35</f>
        <v>3.8809866653611858E-2</v>
      </c>
      <c r="M35" s="30">
        <f>'FT16.NoAdj.Up-(20160628)'!M35+'FT16.YC.Spreads-(20160628)'!M35</f>
        <v>3.7042009376377916E-2</v>
      </c>
      <c r="N35" s="30">
        <f>'FT16.NoAdj.Up-(20160628)'!N35+'FT16.YC.Spreads-(20160628)'!N35</f>
        <v>7.8130245793368136E-2</v>
      </c>
      <c r="O35" s="30">
        <f>'FT16.NoAdj.Up-(20160628)'!O35+'FT16.YC.Spreads-(20160628)'!O35</f>
        <v>0.12188725725217342</v>
      </c>
      <c r="P35" s="30">
        <f>'FT16.NoAdj.Up-(20160628)'!P35+'FT16.YC.Spreads-(20160628)'!P35</f>
        <v>4.2279860152908633E-2</v>
      </c>
      <c r="Q35" s="30">
        <f>'FT16.NoAdj.Up-(20160628)'!Q35+'FT16.YC.Spreads-(20160628)'!Q35</f>
        <v>9.0721660860519027E-2</v>
      </c>
      <c r="R35" s="30">
        <f>'FT16.NoAdj.Up-(20160628)'!R35+'FT16.YC.Spreads-(20160628)'!R35</f>
        <v>1.8897578256621195E-2</v>
      </c>
      <c r="S35" s="30">
        <f>'FT16.NoAdj.Up-(20160628)'!S35+'FT16.YC.Spreads-(20160628)'!S35</f>
        <v>3.4574351901905498E-2</v>
      </c>
      <c r="T35" s="30">
        <f>'FT16.NoAdj.Up-(20160628)'!T35+'FT16.YC.Spreads-(20160628)'!T35</f>
        <v>0.10090167026464036</v>
      </c>
      <c r="U35" s="30">
        <f>'FT16.NoAdj.Up-(20160628)'!U35+'FT16.YC.Spreads-(20160628)'!U35</f>
        <v>6.9500785215512728E-2</v>
      </c>
      <c r="V35" s="30">
        <f>'FT16.NoAdj.Up-(20160628)'!V35+'FT16.YC.Spreads-(20160628)'!V35</f>
        <v>3.6487805826136643E-2</v>
      </c>
      <c r="W35" s="30">
        <f>'FT16.NoAdj.Up-(20160628)'!W35+'FT16.YC.Spreads-(20160628)'!W35</f>
        <v>6.2181082887134753E-2</v>
      </c>
      <c r="X35" s="30">
        <f>'FT16.NoAdj.Up-(20160628)'!X35+'FT16.YC.Spreads-(20160628)'!X35</f>
        <v>7.8980497600047217E-2</v>
      </c>
      <c r="Y35" s="30">
        <f>'FT16.NoAdj.Up-(20160628)'!Y35+'FT16.YC.Spreads-(20160628)'!Y35</f>
        <v>6.8058087567000713E-2</v>
      </c>
      <c r="Z35" s="30">
        <f>'FT16.NoAdj.Up-(20160628)'!Z35+'FT16.YC.Spreads-(20160628)'!Z35</f>
        <v>5.7452716395580694E-2</v>
      </c>
      <c r="AA35" s="30">
        <f>'FT16.NoAdj.Up-(20160628)'!AA35+'FT16.YC.Spreads-(20160628)'!AA35</f>
        <v>6.9587039676044737E-2</v>
      </c>
      <c r="AB35" s="30">
        <f>'FT16.NoAdj.Up-(20160628)'!AB35+'FT16.YC.Spreads-(20160628)'!AB35</f>
        <v>0.11627353250314787</v>
      </c>
      <c r="AC35" s="30">
        <f>'FT16.NoAdj.Up-(20160628)'!AC35+'FT16.YC.Spreads-(20160628)'!AC35</f>
        <v>6.5397675921541332E-2</v>
      </c>
      <c r="AD35" s="30">
        <f>'FT16.NoAdj.Up-(20160628)'!AD35+'FT16.YC.Spreads-(20160628)'!AD35</f>
        <v>3.7713933026534363E-2</v>
      </c>
      <c r="AE35" s="30">
        <f>'FT16.NoAdj.Up-(20160628)'!AE35+'FT16.YC.Spreads-(20160628)'!AE35</f>
        <v>4.890756825599718E-2</v>
      </c>
      <c r="AF35" s="30">
        <f>'FT16.NoAdj.Up-(20160628)'!AF35+'FT16.YC.Spreads-(20160628)'!AF35</f>
        <v>6.1306577932722428E-2</v>
      </c>
      <c r="AG35" s="30">
        <f>'FT16.NoAdj.Up-(20160628)'!AG35+'FT16.YC.Spreads-(20160628)'!AG35</f>
        <v>0.12166470200201562</v>
      </c>
      <c r="AH35" s="30">
        <f>'FT16.NoAdj.Up-(20160628)'!AH35+'FT16.YC.Spreads-(20160628)'!AH35</f>
        <v>4.2770671340562449E-2</v>
      </c>
      <c r="AI35" s="30">
        <f>'FT16.NoAdj.Up-(20160628)'!AI35+'FT16.YC.Spreads-(20160628)'!AI35</f>
        <v>4.8862355814280445E-2</v>
      </c>
      <c r="AJ35" s="30">
        <f>'FT16.NoAdj.Up-(20160628)'!AJ35+'FT16.YC.Spreads-(20160628)'!AJ35</f>
        <v>0.15374523058295431</v>
      </c>
      <c r="AK35" s="30">
        <f>'FT16.NoAdj.Up-(20160628)'!AK35+'FT16.YC.Spreads-(20160628)'!AK35</f>
        <v>5.0304810832744407E-2</v>
      </c>
      <c r="AL35" s="30">
        <f>'FT16.NoAdj.Up-(20160628)'!AL35+'FT16.YC.Spreads-(20160628)'!AL35</f>
        <v>2.3682594235635124E-2</v>
      </c>
      <c r="AM35" s="30">
        <f>'FT16.NoAdj.Up-(20160628)'!AM35+'FT16.YC.Spreads-(20160628)'!AM35</f>
        <v>3.5644555728293614E-2</v>
      </c>
      <c r="AN35" s="30">
        <f>'FT16.NoAdj.Up-(20160628)'!AN35+'FT16.YC.Spreads-(20160628)'!AN35</f>
        <v>1.9828323717303142E-2</v>
      </c>
      <c r="AO35" s="30">
        <f>'FT16.NoAdj.Up-(20160628)'!AO35+'FT16.YC.Spreads-(20160628)'!AO35</f>
        <v>4.4151593738374961E-2</v>
      </c>
    </row>
    <row r="36" spans="1:41" ht="14.25" x14ac:dyDescent="0.2">
      <c r="A36" s="28">
        <v>25</v>
      </c>
      <c r="B36" s="30">
        <f>'FT16.NoAdj.Up-(20160628)'!B36+'FT16.YC.Spreads-(20160628)'!B36</f>
        <v>5.7509829155295566E-2</v>
      </c>
      <c r="C36" s="30">
        <f>'FT16.NoAdj.Up-(20160628)'!C36+'FT16.YC.Spreads-(20160628)'!C36</f>
        <v>0.18068489203374294</v>
      </c>
      <c r="D36" s="30">
        <f>'FT16.NoAdj.Up-(20160628)'!D36+'FT16.YC.Spreads-(20160628)'!D36</f>
        <v>4.6454379741194929E-2</v>
      </c>
      <c r="E36" s="30">
        <f>'FT16.NoAdj.Up-(20160628)'!E36+'FT16.YC.Spreads-(20160628)'!E36</f>
        <v>2.1602475103753127E-2</v>
      </c>
      <c r="F36" s="30">
        <f>'FT16.NoAdj.Up-(20160628)'!F36+'FT16.YC.Spreads-(20160628)'!F36</f>
        <v>6.2907562024912878E-2</v>
      </c>
      <c r="G36" s="30">
        <f>'FT16.NoAdj.Up-(20160628)'!G36+'FT16.YC.Spreads-(20160628)'!G36</f>
        <v>5.5400914344536867E-2</v>
      </c>
      <c r="H36" s="30">
        <f>'FT16.NoAdj.Up-(20160628)'!H36+'FT16.YC.Spreads-(20160628)'!H36</f>
        <v>0.10719215586593545</v>
      </c>
      <c r="I36" s="30">
        <f>'FT16.NoAdj.Up-(20160628)'!I36+'FT16.YC.Spreads-(20160628)'!I36</f>
        <v>2.9987800010404575E-2</v>
      </c>
      <c r="J36" s="30">
        <f>'FT16.NoAdj.Up-(20160628)'!J36+'FT16.YC.Spreads-(20160628)'!J36</f>
        <v>3.5397737668784846E-2</v>
      </c>
      <c r="K36" s="30">
        <f>'FT16.NoAdj.Up-(20160628)'!K36+'FT16.YC.Spreads-(20160628)'!K36</f>
        <v>3.4883536120894565E-2</v>
      </c>
      <c r="L36" s="30">
        <f>'FT16.NoAdj.Up-(20160628)'!L36+'FT16.YC.Spreads-(20160628)'!L36</f>
        <v>3.8497311620118602E-2</v>
      </c>
      <c r="M36" s="30">
        <f>'FT16.NoAdj.Up-(20160628)'!M36+'FT16.YC.Spreads-(20160628)'!M36</f>
        <v>3.7190486674109069E-2</v>
      </c>
      <c r="N36" s="30">
        <f>'FT16.NoAdj.Up-(20160628)'!N36+'FT16.YC.Spreads-(20160628)'!N36</f>
        <v>7.7463910520672252E-2</v>
      </c>
      <c r="O36" s="30">
        <f>'FT16.NoAdj.Up-(20160628)'!O36+'FT16.YC.Spreads-(20160628)'!O36</f>
        <v>0.12079085567548575</v>
      </c>
      <c r="P36" s="30">
        <f>'FT16.NoAdj.Up-(20160628)'!P36+'FT16.YC.Spreads-(20160628)'!P36</f>
        <v>4.2447761468885181E-2</v>
      </c>
      <c r="Q36" s="30">
        <f>'FT16.NoAdj.Up-(20160628)'!Q36+'FT16.YC.Spreads-(20160628)'!Q36</f>
        <v>9.0408526118315624E-2</v>
      </c>
      <c r="R36" s="30">
        <f>'FT16.NoAdj.Up-(20160628)'!R36+'FT16.YC.Spreads-(20160628)'!R36</f>
        <v>1.9181200322781811E-2</v>
      </c>
      <c r="S36" s="30">
        <f>'FT16.NoAdj.Up-(20160628)'!S36+'FT16.YC.Spreads-(20160628)'!S36</f>
        <v>3.5009999489837851E-2</v>
      </c>
      <c r="T36" s="30">
        <f>'FT16.NoAdj.Up-(20160628)'!T36+'FT16.YC.Spreads-(20160628)'!T36</f>
        <v>0.10014447810502958</v>
      </c>
      <c r="U36" s="30">
        <f>'FT16.NoAdj.Up-(20160628)'!U36+'FT16.YC.Spreads-(20160628)'!U36</f>
        <v>6.9983876083334229E-2</v>
      </c>
      <c r="V36" s="30">
        <f>'FT16.NoAdj.Up-(20160628)'!V36+'FT16.YC.Spreads-(20160628)'!V36</f>
        <v>3.6829674688650504E-2</v>
      </c>
      <c r="W36" s="30">
        <f>'FT16.NoAdj.Up-(20160628)'!W36+'FT16.YC.Spreads-(20160628)'!W36</f>
        <v>6.1878425756361821E-2</v>
      </c>
      <c r="X36" s="30">
        <f>'FT16.NoAdj.Up-(20160628)'!X36+'FT16.YC.Spreads-(20160628)'!X36</f>
        <v>7.8222660835940871E-2</v>
      </c>
      <c r="Y36" s="30">
        <f>'FT16.NoAdj.Up-(20160628)'!Y36+'FT16.YC.Spreads-(20160628)'!Y36</f>
        <v>6.8600966320204071E-2</v>
      </c>
      <c r="Z36" s="30">
        <f>'FT16.NoAdj.Up-(20160628)'!Z36+'FT16.YC.Spreads-(20160628)'!Z36</f>
        <v>5.7312336140066478E-2</v>
      </c>
      <c r="AA36" s="30">
        <f>'FT16.NoAdj.Up-(20160628)'!AA36+'FT16.YC.Spreads-(20160628)'!AA36</f>
        <v>6.8868115598882396E-2</v>
      </c>
      <c r="AB36" s="30">
        <f>'FT16.NoAdj.Up-(20160628)'!AB36+'FT16.YC.Spreads-(20160628)'!AB36</f>
        <v>0.11497136724437551</v>
      </c>
      <c r="AC36" s="30">
        <f>'FT16.NoAdj.Up-(20160628)'!AC36+'FT16.YC.Spreads-(20160628)'!AC36</f>
        <v>6.5239127263251095E-2</v>
      </c>
      <c r="AD36" s="30">
        <f>'FT16.NoAdj.Up-(20160628)'!AD36+'FT16.YC.Spreads-(20160628)'!AD36</f>
        <v>3.7887175462954836E-2</v>
      </c>
      <c r="AE36" s="30">
        <f>'FT16.NoAdj.Up-(20160628)'!AE36+'FT16.YC.Spreads-(20160628)'!AE36</f>
        <v>4.879086433663371E-2</v>
      </c>
      <c r="AF36" s="30">
        <f>'FT16.NoAdj.Up-(20160628)'!AF36+'FT16.YC.Spreads-(20160628)'!AF36</f>
        <v>6.2082857143828774E-2</v>
      </c>
      <c r="AG36" s="30">
        <f>'FT16.NoAdj.Up-(20160628)'!AG36+'FT16.YC.Spreads-(20160628)'!AG36</f>
        <v>0.12034800785271105</v>
      </c>
      <c r="AH36" s="30">
        <f>'FT16.NoAdj.Up-(20160628)'!AH36+'FT16.YC.Spreads-(20160628)'!AH36</f>
        <v>4.3954166886096324E-2</v>
      </c>
      <c r="AI36" s="30">
        <f>'FT16.NoAdj.Up-(20160628)'!AI36+'FT16.YC.Spreads-(20160628)'!AI36</f>
        <v>4.8945015040158246E-2</v>
      </c>
      <c r="AJ36" s="30">
        <f>'FT16.NoAdj.Up-(20160628)'!AJ36+'FT16.YC.Spreads-(20160628)'!AJ36</f>
        <v>0.15480811028500496</v>
      </c>
      <c r="AK36" s="30">
        <f>'FT16.NoAdj.Up-(20160628)'!AK36+'FT16.YC.Spreads-(20160628)'!AK36</f>
        <v>5.0508234631019944E-2</v>
      </c>
      <c r="AL36" s="30">
        <f>'FT16.NoAdj.Up-(20160628)'!AL36+'FT16.YC.Spreads-(20160628)'!AL36</f>
        <v>2.4146278943973032E-2</v>
      </c>
      <c r="AM36" s="30">
        <f>'FT16.NoAdj.Up-(20160628)'!AM36+'FT16.YC.Spreads-(20160628)'!AM36</f>
        <v>3.5505960372220091E-2</v>
      </c>
      <c r="AN36" s="30">
        <f>'FT16.NoAdj.Up-(20160628)'!AN36+'FT16.YC.Spreads-(20160628)'!AN36</f>
        <v>2.0030551234307747E-2</v>
      </c>
      <c r="AO36" s="30">
        <f>'FT16.NoAdj.Up-(20160628)'!AO36+'FT16.YC.Spreads-(20160628)'!AO36</f>
        <v>4.4174507615708958E-2</v>
      </c>
    </row>
    <row r="37" spans="1:41" ht="14.25" x14ac:dyDescent="0.2">
      <c r="A37" s="28">
        <v>26</v>
      </c>
      <c r="B37" s="30">
        <f>'FT16.NoAdj.Up-(20160628)'!B37+'FT16.YC.Spreads-(20160628)'!B37</f>
        <v>5.7628981216840014E-2</v>
      </c>
      <c r="C37" s="30">
        <f>'FT16.NoAdj.Up-(20160628)'!C37+'FT16.YC.Spreads-(20160628)'!C37</f>
        <v>0.17713182244014725</v>
      </c>
      <c r="D37" s="30">
        <f>'FT16.NoAdj.Up-(20160628)'!D37+'FT16.YC.Spreads-(20160628)'!D37</f>
        <v>4.6512875856495217E-2</v>
      </c>
      <c r="E37" s="30">
        <f>'FT16.NoAdj.Up-(20160628)'!E37+'FT16.YC.Spreads-(20160628)'!E37</f>
        <v>2.2148629168926792E-2</v>
      </c>
      <c r="F37" s="30">
        <f>'FT16.NoAdj.Up-(20160628)'!F37+'FT16.YC.Spreads-(20160628)'!F37</f>
        <v>6.2690368823860476E-2</v>
      </c>
      <c r="G37" s="30">
        <f>'FT16.NoAdj.Up-(20160628)'!G37+'FT16.YC.Spreads-(20160628)'!G37</f>
        <v>5.6117942653993058E-2</v>
      </c>
      <c r="H37" s="30">
        <f>'FT16.NoAdj.Up-(20160628)'!H37+'FT16.YC.Spreads-(20160628)'!H37</f>
        <v>0.10580236706400159</v>
      </c>
      <c r="I37" s="30">
        <f>'FT16.NoAdj.Up-(20160628)'!I37+'FT16.YC.Spreads-(20160628)'!I37</f>
        <v>3.0359125956011423E-2</v>
      </c>
      <c r="J37" s="30">
        <f>'FT16.NoAdj.Up-(20160628)'!J37+'FT16.YC.Spreads-(20160628)'!J37</f>
        <v>3.5626894030290623E-2</v>
      </c>
      <c r="K37" s="30">
        <f>'FT16.NoAdj.Up-(20160628)'!K37+'FT16.YC.Spreads-(20160628)'!K37</f>
        <v>3.5146936883812874E-2</v>
      </c>
      <c r="L37" s="30">
        <f>'FT16.NoAdj.Up-(20160628)'!L37+'FT16.YC.Spreads-(20160628)'!L37</f>
        <v>3.8221051193130906E-2</v>
      </c>
      <c r="M37" s="30">
        <f>'FT16.NoAdj.Up-(20160628)'!M37+'FT16.YC.Spreads-(20160628)'!M37</f>
        <v>3.7331701912960424E-2</v>
      </c>
      <c r="N37" s="30">
        <f>'FT16.NoAdj.Up-(20160628)'!N37+'FT16.YC.Spreads-(20160628)'!N37</f>
        <v>7.6815836665348636E-2</v>
      </c>
      <c r="O37" s="30">
        <f>'FT16.NoAdj.Up-(20160628)'!O37+'FT16.YC.Spreads-(20160628)'!O37</f>
        <v>0.11973804407997046</v>
      </c>
      <c r="P37" s="30">
        <f>'FT16.NoAdj.Up-(20160628)'!P37+'FT16.YC.Spreads-(20160628)'!P37</f>
        <v>4.2590643793035454E-2</v>
      </c>
      <c r="Q37" s="30">
        <f>'FT16.NoAdj.Up-(20160628)'!Q37+'FT16.YC.Spreads-(20160628)'!Q37</f>
        <v>9.0108424314732538E-2</v>
      </c>
      <c r="R37" s="30">
        <f>'FT16.NoAdj.Up-(20160628)'!R37+'FT16.YC.Spreads-(20160628)'!R37</f>
        <v>1.9456762320554155E-2</v>
      </c>
      <c r="S37" s="30">
        <f>'FT16.NoAdj.Up-(20160628)'!S37+'FT16.YC.Spreads-(20160628)'!S37</f>
        <v>3.5449934872044064E-2</v>
      </c>
      <c r="T37" s="30">
        <f>'FT16.NoAdj.Up-(20160628)'!T37+'FT16.YC.Spreads-(20160628)'!T37</f>
        <v>9.9301803265591904E-2</v>
      </c>
      <c r="U37" s="30">
        <f>'FT16.NoAdj.Up-(20160628)'!U37+'FT16.YC.Spreads-(20160628)'!U37</f>
        <v>7.0443662964250864E-2</v>
      </c>
      <c r="V37" s="30">
        <f>'FT16.NoAdj.Up-(20160628)'!V37+'FT16.YC.Spreads-(20160628)'!V37</f>
        <v>3.7155575439107968E-2</v>
      </c>
      <c r="W37" s="30">
        <f>'FT16.NoAdj.Up-(20160628)'!W37+'FT16.YC.Spreads-(20160628)'!W37</f>
        <v>6.1542703716986003E-2</v>
      </c>
      <c r="X37" s="30">
        <f>'FT16.NoAdj.Up-(20160628)'!X37+'FT16.YC.Spreads-(20160628)'!X37</f>
        <v>7.749701200877035E-2</v>
      </c>
      <c r="Y37" s="30">
        <f>'FT16.NoAdj.Up-(20160628)'!Y37+'FT16.YC.Spreads-(20160628)'!Y37</f>
        <v>6.9115727282393458E-2</v>
      </c>
      <c r="Z37" s="30">
        <f>'FT16.NoAdj.Up-(20160628)'!Z37+'FT16.YC.Spreads-(20160628)'!Z37</f>
        <v>5.7158863768776325E-2</v>
      </c>
      <c r="AA37" s="30">
        <f>'FT16.NoAdj.Up-(20160628)'!AA37+'FT16.YC.Spreads-(20160628)'!AA37</f>
        <v>6.8162877977777203E-2</v>
      </c>
      <c r="AB37" s="30">
        <f>'FT16.NoAdj.Up-(20160628)'!AB37+'FT16.YC.Spreads-(20160628)'!AB37</f>
        <v>0.11375329177368876</v>
      </c>
      <c r="AC37" s="30">
        <f>'FT16.NoAdj.Up-(20160628)'!AC37+'FT16.YC.Spreads-(20160628)'!AC37</f>
        <v>6.5074310230725407E-2</v>
      </c>
      <c r="AD37" s="30">
        <f>'FT16.NoAdj.Up-(20160628)'!AD37+'FT16.YC.Spreads-(20160628)'!AD37</f>
        <v>3.8046527904736616E-2</v>
      </c>
      <c r="AE37" s="30">
        <f>'FT16.NoAdj.Up-(20160628)'!AE37+'FT16.YC.Spreads-(20160628)'!AE37</f>
        <v>4.8670381679684072E-2</v>
      </c>
      <c r="AF37" s="30">
        <f>'FT16.NoAdj.Up-(20160628)'!AF37+'FT16.YC.Spreads-(20160628)'!AF37</f>
        <v>6.2817070140367193E-2</v>
      </c>
      <c r="AG37" s="30">
        <f>'FT16.NoAdj.Up-(20160628)'!AG37+'FT16.YC.Spreads-(20160628)'!AG37</f>
        <v>0.11907572046416104</v>
      </c>
      <c r="AH37" s="30">
        <f>'FT16.NoAdj.Up-(20160628)'!AH37+'FT16.YC.Spreads-(20160628)'!AH37</f>
        <v>4.5077143070032966E-2</v>
      </c>
      <c r="AI37" s="30">
        <f>'FT16.NoAdj.Up-(20160628)'!AI37+'FT16.YC.Spreads-(20160628)'!AI37</f>
        <v>4.9015515264327902E-2</v>
      </c>
      <c r="AJ37" s="30">
        <f>'FT16.NoAdj.Up-(20160628)'!AJ37+'FT16.YC.Spreads-(20160628)'!AJ37</f>
        <v>0.15584197956525458</v>
      </c>
      <c r="AK37" s="30">
        <f>'FT16.NoAdj.Up-(20160628)'!AK37+'FT16.YC.Spreads-(20160628)'!AK37</f>
        <v>5.0693709463572656E-2</v>
      </c>
      <c r="AL37" s="30">
        <f>'FT16.NoAdj.Up-(20160628)'!AL37+'FT16.YC.Spreads-(20160628)'!AL37</f>
        <v>2.4603900813848334E-2</v>
      </c>
      <c r="AM37" s="30">
        <f>'FT16.NoAdj.Up-(20160628)'!AM37+'FT16.YC.Spreads-(20160628)'!AM37</f>
        <v>3.5390992922728293E-2</v>
      </c>
      <c r="AN37" s="30">
        <f>'FT16.NoAdj.Up-(20160628)'!AN37+'FT16.YC.Spreads-(20160628)'!AN37</f>
        <v>2.02270378703715E-2</v>
      </c>
      <c r="AO37" s="30">
        <f>'FT16.NoAdj.Up-(20160628)'!AO37+'FT16.YC.Spreads-(20160628)'!AO37</f>
        <v>4.4199989545705032E-2</v>
      </c>
    </row>
    <row r="38" spans="1:41" ht="14.25" x14ac:dyDescent="0.2">
      <c r="A38" s="28">
        <v>27</v>
      </c>
      <c r="B38" s="30">
        <f>'FT16.NoAdj.Up-(20160628)'!B38+'FT16.YC.Spreads-(20160628)'!B38</f>
        <v>5.7712867497394793E-2</v>
      </c>
      <c r="C38" s="30">
        <f>'FT16.NoAdj.Up-(20160628)'!C38+'FT16.YC.Spreads-(20160628)'!C38</f>
        <v>0.17379721506562595</v>
      </c>
      <c r="D38" s="30">
        <f>'FT16.NoAdj.Up-(20160628)'!D38+'FT16.YC.Spreads-(20160628)'!D38</f>
        <v>4.6549683617983506E-2</v>
      </c>
      <c r="E38" s="30">
        <f>'FT16.NoAdj.Up-(20160628)'!E38+'FT16.YC.Spreads-(20160628)'!E38</f>
        <v>2.268162614988567E-2</v>
      </c>
      <c r="F38" s="30">
        <f>'FT16.NoAdj.Up-(20160628)'!F38+'FT16.YC.Spreads-(20160628)'!F38</f>
        <v>6.2476990596787907E-2</v>
      </c>
      <c r="G38" s="30">
        <f>'FT16.NoAdj.Up-(20160628)'!G38+'FT16.YC.Spreads-(20160628)'!G38</f>
        <v>5.6804072759115698E-2</v>
      </c>
      <c r="H38" s="30">
        <f>'FT16.NoAdj.Up-(20160628)'!H38+'FT16.YC.Spreads-(20160628)'!H38</f>
        <v>0.10442963570309516</v>
      </c>
      <c r="I38" s="30">
        <f>'FT16.NoAdj.Up-(20160628)'!I38+'FT16.YC.Spreads-(20160628)'!I38</f>
        <v>3.0711445749485033E-2</v>
      </c>
      <c r="J38" s="30">
        <f>'FT16.NoAdj.Up-(20160628)'!J38+'FT16.YC.Spreads-(20160628)'!J38</f>
        <v>3.5839772864067809E-2</v>
      </c>
      <c r="K38" s="30">
        <f>'FT16.NoAdj.Up-(20160628)'!K38+'FT16.YC.Spreads-(20160628)'!K38</f>
        <v>3.5387877775166388E-2</v>
      </c>
      <c r="L38" s="30">
        <f>'FT16.NoAdj.Up-(20160628)'!L38+'FT16.YC.Spreads-(20160628)'!L38</f>
        <v>3.7981463849309227E-2</v>
      </c>
      <c r="M38" s="30">
        <f>'FT16.NoAdj.Up-(20160628)'!M38+'FT16.YC.Spreads-(20160628)'!M38</f>
        <v>3.7466169803257454E-2</v>
      </c>
      <c r="N38" s="30">
        <f>'FT16.NoAdj.Up-(20160628)'!N38+'FT16.YC.Spreads-(20160628)'!N38</f>
        <v>7.6187322478581398E-2</v>
      </c>
      <c r="O38" s="30">
        <f>'FT16.NoAdj.Up-(20160628)'!O38+'FT16.YC.Spreads-(20160628)'!O38</f>
        <v>0.11872822207781786</v>
      </c>
      <c r="P38" s="30">
        <f>'FT16.NoAdj.Up-(20160628)'!P38+'FT16.YC.Spreads-(20160628)'!P38</f>
        <v>4.2712162776245899E-2</v>
      </c>
      <c r="Q38" s="30">
        <f>'FT16.NoAdj.Up-(20160628)'!Q38+'FT16.YC.Spreads-(20160628)'!Q38</f>
        <v>8.9820813250385045E-2</v>
      </c>
      <c r="R38" s="30">
        <f>'FT16.NoAdj.Up-(20160628)'!R38+'FT16.YC.Spreads-(20160628)'!R38</f>
        <v>1.9735286483284487E-2</v>
      </c>
      <c r="S38" s="30">
        <f>'FT16.NoAdj.Up-(20160628)'!S38+'FT16.YC.Spreads-(20160628)'!S38</f>
        <v>3.5889131527231832E-2</v>
      </c>
      <c r="T38" s="30">
        <f>'FT16.NoAdj.Up-(20160628)'!T38+'FT16.YC.Spreads-(20160628)'!T38</f>
        <v>9.8398598232557033E-2</v>
      </c>
      <c r="U38" s="30">
        <f>'FT16.NoAdj.Up-(20160628)'!U38+'FT16.YC.Spreads-(20160628)'!U38</f>
        <v>7.0881434800520449E-2</v>
      </c>
      <c r="V38" s="30">
        <f>'FT16.NoAdj.Up-(20160628)'!V38+'FT16.YC.Spreads-(20160628)'!V38</f>
        <v>3.746635468762749E-2</v>
      </c>
      <c r="W38" s="30">
        <f>'FT16.NoAdj.Up-(20160628)'!W38+'FT16.YC.Spreads-(20160628)'!W38</f>
        <v>6.1183551119057711E-2</v>
      </c>
      <c r="X38" s="30">
        <f>'FT16.NoAdj.Up-(20160628)'!X38+'FT16.YC.Spreads-(20160628)'!X38</f>
        <v>7.6802545075205897E-2</v>
      </c>
      <c r="Y38" s="30">
        <f>'FT16.NoAdj.Up-(20160628)'!Y38+'FT16.YC.Spreads-(20160628)'!Y38</f>
        <v>6.960420856058902E-2</v>
      </c>
      <c r="Z38" s="30">
        <f>'FT16.NoAdj.Up-(20160628)'!Z38+'FT16.YC.Spreads-(20160628)'!Z38</f>
        <v>5.6996053349237297E-2</v>
      </c>
      <c r="AA38" s="30">
        <f>'FT16.NoAdj.Up-(20160628)'!AA38+'FT16.YC.Spreads-(20160628)'!AA38</f>
        <v>6.7474128236443498E-2</v>
      </c>
      <c r="AB38" s="30">
        <f>'FT16.NoAdj.Up-(20160628)'!AB38+'FT16.YC.Spreads-(20160628)'!AB38</f>
        <v>0.11261143614190994</v>
      </c>
      <c r="AC38" s="30">
        <f>'FT16.NoAdj.Up-(20160628)'!AC38+'FT16.YC.Spreads-(20160628)'!AC38</f>
        <v>6.4905630805053072E-2</v>
      </c>
      <c r="AD38" s="30">
        <f>'FT16.NoAdj.Up-(20160628)'!AD38+'FT16.YC.Spreads-(20160628)'!AD38</f>
        <v>3.8193648497767629E-2</v>
      </c>
      <c r="AE38" s="30">
        <f>'FT16.NoAdj.Up-(20160628)'!AE38+'FT16.YC.Spreads-(20160628)'!AE38</f>
        <v>4.8547590280189734E-2</v>
      </c>
      <c r="AF38" s="30">
        <f>'FT16.NoAdj.Up-(20160628)'!AF38+'FT16.YC.Spreads-(20160628)'!AF38</f>
        <v>6.3512163269763056E-2</v>
      </c>
      <c r="AG38" s="30">
        <f>'FT16.NoAdj.Up-(20160628)'!AG38+'FT16.YC.Spreads-(20160628)'!AG38</f>
        <v>0.11784905619276542</v>
      </c>
      <c r="AH38" s="30">
        <f>'FT16.NoAdj.Up-(20160628)'!AH38+'FT16.YC.Spreads-(20160628)'!AH38</f>
        <v>4.614291305229079E-2</v>
      </c>
      <c r="AI38" s="30">
        <f>'FT16.NoAdj.Up-(20160628)'!AI38+'FT16.YC.Spreads-(20160628)'!AI38</f>
        <v>4.9070439527214793E-2</v>
      </c>
      <c r="AJ38" s="30">
        <f>'FT16.NoAdj.Up-(20160628)'!AJ38+'FT16.YC.Spreads-(20160628)'!AJ38</f>
        <v>0.15682154264833592</v>
      </c>
      <c r="AK38" s="30">
        <f>'FT16.NoAdj.Up-(20160628)'!AK38+'FT16.YC.Spreads-(20160628)'!AK38</f>
        <v>5.0858185548830148E-2</v>
      </c>
      <c r="AL38" s="30">
        <f>'FT16.NoAdj.Up-(20160628)'!AL38+'FT16.YC.Spreads-(20160628)'!AL38</f>
        <v>2.5052956382816571E-2</v>
      </c>
      <c r="AM38" s="30">
        <f>'FT16.NoAdj.Up-(20160628)'!AM38+'FT16.YC.Spreads-(20160628)'!AM38</f>
        <v>3.5299467426755493E-2</v>
      </c>
      <c r="AN38" s="30">
        <f>'FT16.NoAdj.Up-(20160628)'!AN38+'FT16.YC.Spreads-(20160628)'!AN38</f>
        <v>2.0431089462376262E-2</v>
      </c>
      <c r="AO38" s="30">
        <f>'FT16.NoAdj.Up-(20160628)'!AO38+'FT16.YC.Spreads-(20160628)'!AO38</f>
        <v>4.4223234198278893E-2</v>
      </c>
    </row>
    <row r="39" spans="1:41" ht="14.25" x14ac:dyDescent="0.2">
      <c r="A39" s="28">
        <v>28</v>
      </c>
      <c r="B39" s="30">
        <f>'FT16.NoAdj.Up-(20160628)'!B39+'FT16.YC.Spreads-(20160628)'!B39</f>
        <v>5.7760807810421477E-2</v>
      </c>
      <c r="C39" s="30">
        <f>'FT16.NoAdj.Up-(20160628)'!C39+'FT16.YC.Spreads-(20160628)'!C39</f>
        <v>0.17066815585651196</v>
      </c>
      <c r="D39" s="30">
        <f>'FT16.NoAdj.Up-(20160628)'!D39+'FT16.YC.Spreads-(20160628)'!D39</f>
        <v>4.656851908768922E-2</v>
      </c>
      <c r="E39" s="30">
        <f>'FT16.NoAdj.Up-(20160628)'!E39+'FT16.YC.Spreads-(20160628)'!E39</f>
        <v>2.3199711940896872E-2</v>
      </c>
      <c r="F39" s="30">
        <f>'FT16.NoAdj.Up-(20160628)'!F39+'FT16.YC.Spreads-(20160628)'!F39</f>
        <v>6.2268100112364166E-2</v>
      </c>
      <c r="G39" s="30">
        <f>'FT16.NoAdj.Up-(20160628)'!G39+'FT16.YC.Spreads-(20160628)'!G39</f>
        <v>5.7460206455070884E-2</v>
      </c>
      <c r="H39" s="30">
        <f>'FT16.NoAdj.Up-(20160628)'!H39+'FT16.YC.Spreads-(20160628)'!H39</f>
        <v>0.10308196833401162</v>
      </c>
      <c r="I39" s="30">
        <f>'FT16.NoAdj.Up-(20160628)'!I39+'FT16.YC.Spreads-(20160628)'!I39</f>
        <v>3.104606385687636E-2</v>
      </c>
      <c r="J39" s="30">
        <f>'FT16.NoAdj.Up-(20160628)'!J39+'FT16.YC.Spreads-(20160628)'!J39</f>
        <v>3.6038315886390171E-2</v>
      </c>
      <c r="K39" s="30">
        <f>'FT16.NoAdj.Up-(20160628)'!K39+'FT16.YC.Spreads-(20160628)'!K39</f>
        <v>3.5609706065690583E-2</v>
      </c>
      <c r="L39" s="30">
        <f>'FT16.NoAdj.Up-(20160628)'!L39+'FT16.YC.Spreads-(20160628)'!L39</f>
        <v>3.7779512839021034E-2</v>
      </c>
      <c r="M39" s="30">
        <f>'FT16.NoAdj.Up-(20160628)'!M39+'FT16.YC.Spreads-(20160628)'!M39</f>
        <v>3.7594352495091465E-2</v>
      </c>
      <c r="N39" s="30">
        <f>'FT16.NoAdj.Up-(20160628)'!N39+'FT16.YC.Spreads-(20160628)'!N39</f>
        <v>7.5579178792081647E-2</v>
      </c>
      <c r="O39" s="30">
        <f>'FT16.NoAdj.Up-(20160628)'!O39+'FT16.YC.Spreads-(20160628)'!O39</f>
        <v>0.11776048495396085</v>
      </c>
      <c r="P39" s="30">
        <f>'FT16.NoAdj.Up-(20160628)'!P39+'FT16.YC.Spreads-(20160628)'!P39</f>
        <v>4.2815390572605194E-2</v>
      </c>
      <c r="Q39" s="30">
        <f>'FT16.NoAdj.Up-(20160628)'!Q39+'FT16.YC.Spreads-(20160628)'!Q39</f>
        <v>8.9545157393914554E-2</v>
      </c>
      <c r="R39" s="30">
        <f>'FT16.NoAdj.Up-(20160628)'!R39+'FT16.YC.Spreads-(20160628)'!R39</f>
        <v>2.0026008825396513E-2</v>
      </c>
      <c r="S39" s="30">
        <f>'FT16.NoAdj.Up-(20160628)'!S39+'FT16.YC.Spreads-(20160628)'!S39</f>
        <v>3.6323874724816241E-2</v>
      </c>
      <c r="T39" s="30">
        <f>'FT16.NoAdj.Up-(20160628)'!T39+'FT16.YC.Spreads-(20160628)'!T39</f>
        <v>9.7455238017167822E-2</v>
      </c>
      <c r="U39" s="30">
        <f>'FT16.NoAdj.Up-(20160628)'!U39+'FT16.YC.Spreads-(20160628)'!U39</f>
        <v>7.1298423442675674E-2</v>
      </c>
      <c r="V39" s="30">
        <f>'FT16.NoAdj.Up-(20160628)'!V39+'FT16.YC.Spreads-(20160628)'!V39</f>
        <v>3.776282535752018E-2</v>
      </c>
      <c r="W39" s="30">
        <f>'FT16.NoAdj.Up-(20160628)'!W39+'FT16.YC.Spreads-(20160628)'!W39</f>
        <v>6.0808687080482704E-2</v>
      </c>
      <c r="X39" s="30">
        <f>'FT16.NoAdj.Up-(20160628)'!X39+'FT16.YC.Spreads-(20160628)'!X39</f>
        <v>7.6138166819569086E-2</v>
      </c>
      <c r="Y39" s="30">
        <f>'FT16.NoAdj.Up-(20160628)'!Y39+'FT16.YC.Spreads-(20160628)'!Y39</f>
        <v>7.0068112944196681E-2</v>
      </c>
      <c r="Z39" s="30">
        <f>'FT16.NoAdj.Up-(20160628)'!Z39+'FT16.YC.Spreads-(20160628)'!Z39</f>
        <v>5.6826920902809386E-2</v>
      </c>
      <c r="AA39" s="30">
        <f>'FT16.NoAdj.Up-(20160628)'!AA39+'FT16.YC.Spreads-(20160628)'!AA39</f>
        <v>6.6803873002503344E-2</v>
      </c>
      <c r="AB39" s="30">
        <f>'FT16.NoAdj.Up-(20160628)'!AB39+'FT16.YC.Spreads-(20160628)'!AB39</f>
        <v>0.11153893096144896</v>
      </c>
      <c r="AC39" s="30">
        <f>'FT16.NoAdj.Up-(20160628)'!AC39+'FT16.YC.Spreads-(20160628)'!AC39</f>
        <v>6.4735004732809909E-2</v>
      </c>
      <c r="AD39" s="30">
        <f>'FT16.NoAdj.Up-(20160628)'!AD39+'FT16.YC.Spreads-(20160628)'!AD39</f>
        <v>3.832994487756447E-2</v>
      </c>
      <c r="AE39" s="30">
        <f>'FT16.NoAdj.Up-(20160628)'!AE39+'FT16.YC.Spreads-(20160628)'!AE39</f>
        <v>4.8423667632277123E-2</v>
      </c>
      <c r="AF39" s="30">
        <f>'FT16.NoAdj.Up-(20160628)'!AF39+'FT16.YC.Spreads-(20160628)'!AF39</f>
        <v>6.4170838003283492E-2</v>
      </c>
      <c r="AG39" s="30">
        <f>'FT16.NoAdj.Up-(20160628)'!AG39+'FT16.YC.Spreads-(20160628)'!AG39</f>
        <v>0.11666849443523453</v>
      </c>
      <c r="AH39" s="30">
        <f>'FT16.NoAdj.Up-(20160628)'!AH39+'FT16.YC.Spreads-(20160628)'!AH39</f>
        <v>4.7154726998457575E-2</v>
      </c>
      <c r="AI39" s="30">
        <f>'FT16.NoAdj.Up-(20160628)'!AI39+'FT16.YC.Spreads-(20160628)'!AI39</f>
        <v>4.9106750976636526E-2</v>
      </c>
      <c r="AJ39" s="30">
        <f>'FT16.NoAdj.Up-(20160628)'!AJ39+'FT16.YC.Spreads-(20160628)'!AJ39</f>
        <v>0.15769904451199923</v>
      </c>
      <c r="AK39" s="30">
        <f>'FT16.NoAdj.Up-(20160628)'!AK39+'FT16.YC.Spreads-(20160628)'!AK39</f>
        <v>5.0998662796553518E-2</v>
      </c>
      <c r="AL39" s="30">
        <f>'FT16.NoAdj.Up-(20160628)'!AL39+'FT16.YC.Spreads-(20160628)'!AL39</f>
        <v>2.5491638772713099E-2</v>
      </c>
      <c r="AM39" s="30">
        <f>'FT16.NoAdj.Up-(20160628)'!AM39+'FT16.YC.Spreads-(20160628)'!AM39</f>
        <v>3.5232613640279631E-2</v>
      </c>
      <c r="AN39" s="30">
        <f>'FT16.NoAdj.Up-(20160628)'!AN39+'FT16.YC.Spreads-(20160628)'!AN39</f>
        <v>2.0653630618556074E-2</v>
      </c>
      <c r="AO39" s="30">
        <f>'FT16.NoAdj.Up-(20160628)'!AO39+'FT16.YC.Spreads-(20160628)'!AO39</f>
        <v>4.4239877562743946E-2</v>
      </c>
    </row>
    <row r="40" spans="1:41" ht="14.25" x14ac:dyDescent="0.2">
      <c r="A40" s="28">
        <v>29</v>
      </c>
      <c r="B40" s="30">
        <f>'FT16.NoAdj.Up-(20160628)'!B40+'FT16.YC.Spreads-(20160628)'!B40</f>
        <v>5.7772379818186836E-2</v>
      </c>
      <c r="C40" s="30">
        <f>'FT16.NoAdj.Up-(20160628)'!C40+'FT16.YC.Spreads-(20160628)'!C40</f>
        <v>0.16773127628683504</v>
      </c>
      <c r="D40" s="30">
        <f>'FT16.NoAdj.Up-(20160628)'!D40+'FT16.YC.Spreads-(20160628)'!D40</f>
        <v>4.6572471007447325E-2</v>
      </c>
      <c r="E40" s="30">
        <f>'FT16.NoAdj.Up-(20160628)'!E40+'FT16.YC.Spreads-(20160628)'!E40</f>
        <v>2.370176897063403E-2</v>
      </c>
      <c r="F40" s="30">
        <f>'FT16.NoAdj.Up-(20160628)'!F40+'FT16.YC.Spreads-(20160628)'!F40</f>
        <v>6.2064187165109974E-2</v>
      </c>
      <c r="G40" s="30">
        <f>'FT16.NoAdj.Up-(20160628)'!G40+'FT16.YC.Spreads-(20160628)'!G40</f>
        <v>5.8087398775396482E-2</v>
      </c>
      <c r="H40" s="30">
        <f>'FT16.NoAdj.Up-(20160628)'!H40+'FT16.YC.Spreads-(20160628)'!H40</f>
        <v>0.10176538125642787</v>
      </c>
      <c r="I40" s="30">
        <f>'FT16.NoAdj.Up-(20160628)'!I40+'FT16.YC.Spreads-(20160628)'!I40</f>
        <v>3.1364169263285335E-2</v>
      </c>
      <c r="J40" s="30">
        <f>'FT16.NoAdj.Up-(20160628)'!J40+'FT16.YC.Spreads-(20160628)'!J40</f>
        <v>3.6224145869961921E-2</v>
      </c>
      <c r="K40" s="30">
        <f>'FT16.NoAdj.Up-(20160628)'!K40+'FT16.YC.Spreads-(20160628)'!K40</f>
        <v>3.5815113949596356E-2</v>
      </c>
      <c r="L40" s="30">
        <f>'FT16.NoAdj.Up-(20160628)'!L40+'FT16.YC.Spreads-(20160628)'!L40</f>
        <v>3.7616835345915201E-2</v>
      </c>
      <c r="M40" s="30">
        <f>'FT16.NoAdj.Up-(20160628)'!M40+'FT16.YC.Spreads-(20160628)'!M40</f>
        <v>3.7716667070202048E-2</v>
      </c>
      <c r="N40" s="30">
        <f>'FT16.NoAdj.Up-(20160628)'!N40+'FT16.YC.Spreads-(20160628)'!N40</f>
        <v>7.4991833763468518E-2</v>
      </c>
      <c r="O40" s="30">
        <f>'FT16.NoAdj.Up-(20160628)'!O40+'FT16.YC.Spreads-(20160628)'!O40</f>
        <v>0.11683370132331072</v>
      </c>
      <c r="P40" s="30">
        <f>'FT16.NoAdj.Up-(20160628)'!P40+'FT16.YC.Spreads-(20160628)'!P40</f>
        <v>4.2902920204567874E-2</v>
      </c>
      <c r="Q40" s="30">
        <f>'FT16.NoAdj.Up-(20160628)'!Q40+'FT16.YC.Spreads-(20160628)'!Q40</f>
        <v>8.9280931708590305E-2</v>
      </c>
      <c r="R40" s="30">
        <f>'FT16.NoAdj.Up-(20160628)'!R40+'FT16.YC.Spreads-(20160628)'!R40</f>
        <v>2.033698364217762E-2</v>
      </c>
      <c r="S40" s="30">
        <f>'FT16.NoAdj.Up-(20160628)'!S40+'FT16.YC.Spreads-(20160628)'!S40</f>
        <v>3.6751448134618059E-2</v>
      </c>
      <c r="T40" s="30">
        <f>'FT16.NoAdj.Up-(20160628)'!T40+'FT16.YC.Spreads-(20160628)'!T40</f>
        <v>9.6488204976919345E-2</v>
      </c>
      <c r="U40" s="30">
        <f>'FT16.NoAdj.Up-(20160628)'!U40+'FT16.YC.Spreads-(20160628)'!U40</f>
        <v>7.1695800267187915E-2</v>
      </c>
      <c r="V40" s="30">
        <f>'FT16.NoAdj.Up-(20160628)'!V40+'FT16.YC.Spreads-(20160628)'!V40</f>
        <v>3.8045763649094955E-2</v>
      </c>
      <c r="W40" s="30">
        <f>'FT16.NoAdj.Up-(20160628)'!W40+'FT16.YC.Spreads-(20160628)'!W40</f>
        <v>6.04242743270893E-2</v>
      </c>
      <c r="X40" s="30">
        <f>'FT16.NoAdj.Up-(20160628)'!X40+'FT16.YC.Spreads-(20160628)'!X40</f>
        <v>7.5502728352895954E-2</v>
      </c>
      <c r="Y40" s="30">
        <f>'FT16.NoAdj.Up-(20160628)'!Y40+'FT16.YC.Spreads-(20160628)'!Y40</f>
        <v>7.0509017638306526E-2</v>
      </c>
      <c r="Z40" s="30">
        <f>'FT16.NoAdj.Up-(20160628)'!Z40+'FT16.YC.Spreads-(20160628)'!Z40</f>
        <v>5.6653885428776363E-2</v>
      </c>
      <c r="AA40" s="30">
        <f>'FT16.NoAdj.Up-(20160628)'!AA40+'FT16.YC.Spreads-(20160628)'!AA40</f>
        <v>6.6153485711340387E-2</v>
      </c>
      <c r="AB40" s="30">
        <f>'FT16.NoAdj.Up-(20160628)'!AB40+'FT16.YC.Spreads-(20160628)'!AB40</f>
        <v>0.11052974332592425</v>
      </c>
      <c r="AC40" s="30">
        <f>'FT16.NoAdj.Up-(20160628)'!AC40+'FT16.YC.Spreads-(20160628)'!AC40</f>
        <v>6.4563952335080277E-2</v>
      </c>
      <c r="AD40" s="30">
        <f>'FT16.NoAdj.Up-(20160628)'!AD40+'FT16.YC.Spreads-(20160628)'!AD40</f>
        <v>3.8456618799728393E-2</v>
      </c>
      <c r="AE40" s="30">
        <f>'FT16.NoAdj.Up-(20160628)'!AE40+'FT16.YC.Spreads-(20160628)'!AE40</f>
        <v>4.829955502860428E-2</v>
      </c>
      <c r="AF40" s="30">
        <f>'FT16.NoAdj.Up-(20160628)'!AF40+'FT16.YC.Spreads-(20160628)'!AF40</f>
        <v>6.4795574159771663E-2</v>
      </c>
      <c r="AG40" s="30">
        <f>'FT16.NoAdj.Up-(20160628)'!AG40+'FT16.YC.Spreads-(20160628)'!AG40</f>
        <v>0.11553393390719213</v>
      </c>
      <c r="AH40" s="30">
        <f>'FT16.NoAdj.Up-(20160628)'!AH40+'FT16.YC.Spreads-(20160628)'!AH40</f>
        <v>4.8115728094343613E-2</v>
      </c>
      <c r="AI40" s="30">
        <f>'FT16.NoAdj.Up-(20160628)'!AI40+'FT16.YC.Spreads-(20160628)'!AI40</f>
        <v>4.9120969793290614E-2</v>
      </c>
      <c r="AJ40" s="30">
        <f>'FT16.NoAdj.Up-(20160628)'!AJ40+'FT16.YC.Spreads-(20160628)'!AJ40</f>
        <v>0.15839639361460112</v>
      </c>
      <c r="AK40" s="30">
        <f>'FT16.NoAdj.Up-(20160628)'!AK40+'FT16.YC.Spreads-(20160628)'!AK40</f>
        <v>5.1112753834634761E-2</v>
      </c>
      <c r="AL40" s="30">
        <f>'FT16.NoAdj.Up-(20160628)'!AL40+'FT16.YC.Spreads-(20160628)'!AL40</f>
        <v>2.5918684249775836E-2</v>
      </c>
      <c r="AM40" s="30">
        <f>'FT16.NoAdj.Up-(20160628)'!AM40+'FT16.YC.Spreads-(20160628)'!AM40</f>
        <v>3.519238022101856E-2</v>
      </c>
      <c r="AN40" s="30">
        <f>'FT16.NoAdj.Up-(20160628)'!AN40+'FT16.YC.Spreads-(20160628)'!AN40</f>
        <v>2.0903998413942304E-2</v>
      </c>
      <c r="AO40" s="30">
        <f>'FT16.NoAdj.Up-(20160628)'!AO40+'FT16.YC.Spreads-(20160628)'!AO40</f>
        <v>4.4246585388487025E-2</v>
      </c>
    </row>
    <row r="41" spans="1:41" ht="14.25" x14ac:dyDescent="0.2">
      <c r="A41" s="28">
        <v>30</v>
      </c>
      <c r="B41" s="30">
        <f>'FT16.NoAdj.Up-(20160628)'!B41+'FT16.YC.Spreads-(20160628)'!B41</f>
        <v>5.7747150385948132E-2</v>
      </c>
      <c r="C41" s="30">
        <f>'FT16.NoAdj.Up-(20160628)'!C41+'FT16.YC.Spreads-(20160628)'!C41</f>
        <v>0.16497327659253647</v>
      </c>
      <c r="D41" s="30">
        <f>'FT16.NoAdj.Up-(20160628)'!D41+'FT16.YC.Spreads-(20160628)'!D41</f>
        <v>4.6564115274187134E-2</v>
      </c>
      <c r="E41" s="30">
        <f>'FT16.NoAdj.Up-(20160628)'!E41+'FT16.YC.Spreads-(20160628)'!E41</f>
        <v>2.4187155163538865E-2</v>
      </c>
      <c r="F41" s="30">
        <f>'FT16.NoAdj.Up-(20160628)'!F41+'FT16.YC.Spreads-(20160628)'!F41</f>
        <v>6.1865595722845557E-2</v>
      </c>
      <c r="G41" s="30">
        <f>'FT16.NoAdj.Up-(20160628)'!G41+'FT16.YC.Spreads-(20160628)'!G41</f>
        <v>5.8686797346374053E-2</v>
      </c>
      <c r="H41" s="30">
        <f>'FT16.NoAdj.Up-(20160628)'!H41+'FT16.YC.Spreads-(20160628)'!H41</f>
        <v>0.10048425372203162</v>
      </c>
      <c r="I41" s="30">
        <f>'FT16.NoAdj.Up-(20160628)'!I41+'FT16.YC.Spreads-(20160628)'!I41</f>
        <v>3.1666848840951278E-2</v>
      </c>
      <c r="J41" s="30">
        <f>'FT16.NoAdj.Up-(20160628)'!J41+'FT16.YC.Spreads-(20160628)'!J41</f>
        <v>3.6398629590701725E-2</v>
      </c>
      <c r="K41" s="30">
        <f>'FT16.NoAdj.Up-(20160628)'!K41+'FT16.YC.Spreads-(20160628)'!K41</f>
        <v>3.6006285363880064E-2</v>
      </c>
      <c r="L41" s="30">
        <f>'FT16.NoAdj.Up-(20160628)'!L41+'FT16.YC.Spreads-(20160628)'!L41</f>
        <v>3.7495616469873427E-2</v>
      </c>
      <c r="M41" s="30">
        <f>'FT16.NoAdj.Up-(20160628)'!M41+'FT16.YC.Spreads-(20160628)'!M41</f>
        <v>3.7833491662676799E-2</v>
      </c>
      <c r="N41" s="30">
        <f>'FT16.NoAdj.Up-(20160628)'!N41+'FT16.YC.Spreads-(20160628)'!N41</f>
        <v>7.4425416701181746E-2</v>
      </c>
      <c r="O41" s="30">
        <f>'FT16.NoAdj.Up-(20160628)'!O41+'FT16.YC.Spreads-(20160628)'!O41</f>
        <v>0.11594657606485126</v>
      </c>
      <c r="P41" s="30">
        <f>'FT16.NoAdj.Up-(20160628)'!P41+'FT16.YC.Spreads-(20160628)'!P41</f>
        <v>4.297694892831716E-2</v>
      </c>
      <c r="Q41" s="30">
        <f>'FT16.NoAdj.Up-(20160628)'!Q41+'FT16.YC.Spreads-(20160628)'!Q41</f>
        <v>8.9027624458528853E-2</v>
      </c>
      <c r="R41" s="30">
        <f>'FT16.NoAdj.Up-(20160628)'!R41+'FT16.YC.Spreads-(20160628)'!R41</f>
        <v>2.0675587078289759E-2</v>
      </c>
      <c r="S41" s="30">
        <f>'FT16.NoAdj.Up-(20160628)'!S41+'FT16.YC.Spreads-(20160628)'!S41</f>
        <v>3.7169897991441214E-2</v>
      </c>
      <c r="T41" s="30">
        <f>'FT16.NoAdj.Up-(20160628)'!T41+'FT16.YC.Spreads-(20160628)'!T41</f>
        <v>9.5510694384930428E-2</v>
      </c>
      <c r="U41" s="30">
        <f>'FT16.NoAdj.Up-(20160628)'!U41+'FT16.YC.Spreads-(20160628)'!U41</f>
        <v>7.2074674977892217E-2</v>
      </c>
      <c r="V41" s="30">
        <f>'FT16.NoAdj.Up-(20160628)'!V41+'FT16.YC.Spreads-(20160628)'!V41</f>
        <v>3.8315907611917499E-2</v>
      </c>
      <c r="W41" s="30">
        <f>'FT16.NoAdj.Up-(20160628)'!W41+'FT16.YC.Spreads-(20160628)'!W41</f>
        <v>6.0035209700685765E-2</v>
      </c>
      <c r="X41" s="30">
        <f>'FT16.NoAdj.Up-(20160628)'!X41+'FT16.YC.Spreads-(20160628)'!X41</f>
        <v>7.489505002286112E-2</v>
      </c>
      <c r="Y41" s="30">
        <f>'FT16.NoAdj.Up-(20160628)'!Y41+'FT16.YC.Spreads-(20160628)'!Y41</f>
        <v>7.092838367398735E-2</v>
      </c>
      <c r="Z41" s="30">
        <f>'FT16.NoAdj.Up-(20160628)'!Z41+'FT16.YC.Spreads-(20160628)'!Z41</f>
        <v>5.6478881619309806E-2</v>
      </c>
      <c r="AA41" s="30">
        <f>'FT16.NoAdj.Up-(20160628)'!AA41+'FT16.YC.Spreads-(20160628)'!AA41</f>
        <v>6.5523837013442332E-2</v>
      </c>
      <c r="AB41" s="30">
        <f>'FT16.NoAdj.Up-(20160628)'!AB41+'FT16.YC.Spreads-(20160628)'!AB41</f>
        <v>0.10957854536623413</v>
      </c>
      <c r="AC41" s="30">
        <f>'FT16.NoAdj.Up-(20160628)'!AC41+'FT16.YC.Spreads-(20160628)'!AC41</f>
        <v>6.4393674092385389E-2</v>
      </c>
      <c r="AD41" s="30">
        <f>'FT16.NoAdj.Up-(20160628)'!AD41+'FT16.YC.Spreads-(20160628)'!AD41</f>
        <v>3.8574701694441549E-2</v>
      </c>
      <c r="AE41" s="30">
        <f>'FT16.NoAdj.Up-(20160628)'!AE41+'FT16.YC.Spreads-(20160628)'!AE41</f>
        <v>4.8176002288740971E-2</v>
      </c>
      <c r="AF41" s="30">
        <f>'FT16.NoAdj.Up-(20160628)'!AF41+'FT16.YC.Spreads-(20160628)'!AF41</f>
        <v>6.5388650689083505E-2</v>
      </c>
      <c r="AG41" s="30">
        <f>'FT16.NoAdj.Up-(20160628)'!AG41+'FT16.YC.Spreads-(20160628)'!AG41</f>
        <v>0.11444482172489923</v>
      </c>
      <c r="AH41" s="30">
        <f>'FT16.NoAdj.Up-(20160628)'!AH41+'FT16.YC.Spreads-(20160628)'!AH41</f>
        <v>4.902892577736373E-2</v>
      </c>
      <c r="AI41" s="30">
        <f>'FT16.NoAdj.Up-(20160628)'!AI41+'FT16.YC.Spreads-(20160628)'!AI41</f>
        <v>4.9109507375430406E-2</v>
      </c>
      <c r="AJ41" s="30">
        <f>'FT16.NoAdj.Up-(20160628)'!AJ41+'FT16.YC.Spreads-(20160628)'!AJ41</f>
        <v>0.15879757630498004</v>
      </c>
      <c r="AK41" s="30">
        <f>'FT16.NoAdj.Up-(20160628)'!AK41+'FT16.YC.Spreads-(20160628)'!AK41</f>
        <v>5.1198408797837658E-2</v>
      </c>
      <c r="AL41" s="30">
        <f>'FT16.NoAdj.Up-(20160628)'!AL41+'FT16.YC.Spreads-(20160628)'!AL41</f>
        <v>2.6333251282904202E-2</v>
      </c>
      <c r="AM41" s="30">
        <f>'FT16.NoAdj.Up-(20160628)'!AM41+'FT16.YC.Spreads-(20160628)'!AM41</f>
        <v>3.5181248634730489E-2</v>
      </c>
      <c r="AN41" s="30">
        <f>'FT16.NoAdj.Up-(20160628)'!AN41+'FT16.YC.Spreads-(20160628)'!AN41</f>
        <v>2.1190601317594426E-2</v>
      </c>
      <c r="AO41" s="30">
        <f>'FT16.NoAdj.Up-(20160628)'!AO41+'FT16.YC.Spreads-(20160628)'!AO41</f>
        <v>4.4240668079599033E-2</v>
      </c>
    </row>
    <row r="42" spans="1:41" ht="14.25" x14ac:dyDescent="0.2">
      <c r="A42" s="28">
        <v>31</v>
      </c>
      <c r="B42" s="30">
        <f>'FT16.NoAdj.Up-(20160628)'!B42+'FT16.YC.Spreads-(20160628)'!B42</f>
        <v>5.7686116977573976E-2</v>
      </c>
      <c r="C42" s="30">
        <f>'FT16.NoAdj.Up-(20160628)'!C42+'FT16.YC.Spreads-(20160628)'!C42</f>
        <v>0.16238126658641083</v>
      </c>
      <c r="D42" s="30">
        <f>'FT16.NoAdj.Up-(20160628)'!D42+'FT16.YC.Spreads-(20160628)'!D42</f>
        <v>4.654560632516147E-2</v>
      </c>
      <c r="E42" s="30">
        <f>'FT16.NoAdj.Up-(20160628)'!E42+'FT16.YC.Spreads-(20160628)'!E42</f>
        <v>2.4655582921468078E-2</v>
      </c>
      <c r="F42" s="30">
        <f>'FT16.NoAdj.Up-(20160628)'!F42+'FT16.YC.Spreads-(20160628)'!F42</f>
        <v>6.1672553548917985E-2</v>
      </c>
      <c r="G42" s="30">
        <f>'FT16.NoAdj.Up-(20160628)'!G42+'FT16.YC.Spreads-(20160628)'!G42</f>
        <v>5.9259598523846879E-2</v>
      </c>
      <c r="H42" s="30">
        <f>'FT16.NoAdj.Up-(20160628)'!H42+'FT16.YC.Spreads-(20160628)'!H42</f>
        <v>9.92416293141829E-2</v>
      </c>
      <c r="I42" s="30">
        <f>'FT16.NoAdj.Up-(20160628)'!I42+'FT16.YC.Spreads-(20160628)'!I42</f>
        <v>3.1955098692119766E-2</v>
      </c>
      <c r="J42" s="30">
        <f>'FT16.NoAdj.Up-(20160628)'!J42+'FT16.YC.Spreads-(20160628)'!J42</f>
        <v>3.6562926739767798E-2</v>
      </c>
      <c r="K42" s="30">
        <f>'FT16.NoAdj.Up-(20160628)'!K42+'FT16.YC.Spreads-(20160628)'!K42</f>
        <v>3.6185006679842813E-2</v>
      </c>
      <c r="L42" s="30">
        <f>'FT16.NoAdj.Up-(20160628)'!L42+'FT16.YC.Spreads-(20160628)'!L42</f>
        <v>3.741644113659448E-2</v>
      </c>
      <c r="M42" s="30">
        <f>'FT16.NoAdj.Up-(20160628)'!M42+'FT16.YC.Spreads-(20160628)'!M42</f>
        <v>3.794517050630497E-2</v>
      </c>
      <c r="N42" s="30">
        <f>'FT16.NoAdj.Up-(20160628)'!N42+'FT16.YC.Spreads-(20160628)'!N42</f>
        <v>7.3879825295489976E-2</v>
      </c>
      <c r="O42" s="30">
        <f>'FT16.NoAdj.Up-(20160628)'!O42+'FT16.YC.Spreads-(20160628)'!O42</f>
        <v>0.11509770113057427</v>
      </c>
      <c r="P42" s="30">
        <f>'FT16.NoAdj.Up-(20160628)'!P42+'FT16.YC.Spreads-(20160628)'!P42</f>
        <v>4.3039345321905786E-2</v>
      </c>
      <c r="Q42" s="30">
        <f>'FT16.NoAdj.Up-(20160628)'!Q42+'FT16.YC.Spreads-(20160628)'!Q42</f>
        <v>8.8784739220738595E-2</v>
      </c>
      <c r="R42" s="30">
        <f>'FT16.NoAdj.Up-(20160628)'!R42+'FT16.YC.Spreads-(20160628)'!R42</f>
        <v>2.1045647681890545E-2</v>
      </c>
      <c r="S42" s="30">
        <f>'FT16.NoAdj.Up-(20160628)'!S42+'FT16.YC.Spreads-(20160628)'!S42</f>
        <v>3.7577854338581851E-2</v>
      </c>
      <c r="T42" s="30">
        <f>'FT16.NoAdj.Up-(20160628)'!T42+'FT16.YC.Spreads-(20160628)'!T42</f>
        <v>9.4533146211737584E-2</v>
      </c>
      <c r="U42" s="30">
        <f>'FT16.NoAdj.Up-(20160628)'!U42+'FT16.YC.Spreads-(20160628)'!U42</f>
        <v>7.2436095906873499E-2</v>
      </c>
      <c r="V42" s="30">
        <f>'FT16.NoAdj.Up-(20160628)'!V42+'FT16.YC.Spreads-(20160628)'!V42</f>
        <v>3.8573956831933875E-2</v>
      </c>
      <c r="W42" s="30">
        <f>'FT16.NoAdj.Up-(20160628)'!W42+'FT16.YC.Spreads-(20160628)'!W42</f>
        <v>5.9645360170117456E-2</v>
      </c>
      <c r="X42" s="30">
        <f>'FT16.NoAdj.Up-(20160628)'!X42+'FT16.YC.Spreads-(20160628)'!X42</f>
        <v>7.4313941006589168E-2</v>
      </c>
      <c r="Y42" s="30">
        <f>'FT16.NoAdj.Up-(20160628)'!Y42+'FT16.YC.Spreads-(20160628)'!Y42</f>
        <v>7.1327564846067171E-2</v>
      </c>
      <c r="Z42" s="30">
        <f>'FT16.NoAdj.Up-(20160628)'!Z42+'FT16.YC.Spreads-(20160628)'!Z42</f>
        <v>5.6303450437604097E-2</v>
      </c>
      <c r="AA42" s="30">
        <f>'FT16.NoAdj.Up-(20160628)'!AA42+'FT16.YC.Spreads-(20160628)'!AA42</f>
        <v>6.4915400220646013E-2</v>
      </c>
      <c r="AB42" s="30">
        <f>'FT16.NoAdj.Up-(20160628)'!AB42+'FT16.YC.Spreads-(20160628)'!AB42</f>
        <v>0.10868060797883983</v>
      </c>
      <c r="AC42" s="30">
        <f>'FT16.NoAdj.Up-(20160628)'!AC42+'FT16.YC.Spreads-(20160628)'!AC42</f>
        <v>6.4225111243379818E-2</v>
      </c>
      <c r="AD42" s="30">
        <f>'FT16.NoAdj.Up-(20160628)'!AD42+'FT16.YC.Spreads-(20160628)'!AD42</f>
        <v>3.8685083210341142E-2</v>
      </c>
      <c r="AE42" s="30">
        <f>'FT16.NoAdj.Up-(20160628)'!AE42+'FT16.YC.Spreads-(20160628)'!AE42</f>
        <v>4.8053603525863853E-2</v>
      </c>
      <c r="AF42" s="30">
        <f>'FT16.NoAdj.Up-(20160628)'!AF42+'FT16.YC.Spreads-(20160628)'!AF42</f>
        <v>6.595216429324835E-2</v>
      </c>
      <c r="AG42" s="30">
        <f>'FT16.NoAdj.Up-(20160628)'!AG42+'FT16.YC.Spreads-(20160628)'!AG42</f>
        <v>0.113400259651117</v>
      </c>
      <c r="AH42" s="30">
        <f>'FT16.NoAdj.Up-(20160628)'!AH42+'FT16.YC.Spreads-(20160628)'!AH42</f>
        <v>4.9897180791978135E-2</v>
      </c>
      <c r="AI42" s="30">
        <f>'FT16.NoAdj.Up-(20160628)'!AI42+'FT16.YC.Spreads-(20160628)'!AI42</f>
        <v>4.9070627942633172E-2</v>
      </c>
      <c r="AJ42" s="30">
        <f>'FT16.NoAdj.Up-(20160628)'!AJ42+'FT16.YC.Spreads-(20160628)'!AJ42</f>
        <v>0.15878914193382543</v>
      </c>
      <c r="AK42" s="30">
        <f>'FT16.NoAdj.Up-(20160628)'!AK42+'FT16.YC.Spreads-(20160628)'!AK42</f>
        <v>5.1255123180051765E-2</v>
      </c>
      <c r="AL42" s="30">
        <f>'FT16.NoAdj.Up-(20160628)'!AL42+'FT16.YC.Spreads-(20160628)'!AL42</f>
        <v>2.6734825376910631E-2</v>
      </c>
      <c r="AM42" s="30">
        <f>'FT16.NoAdj.Up-(20160628)'!AM42+'FT16.YC.Spreads-(20160628)'!AM42</f>
        <v>3.5200358617495153E-2</v>
      </c>
      <c r="AN42" s="30">
        <f>'FT16.NoAdj.Up-(20160628)'!AN42+'FT16.YC.Spreads-(20160628)'!AN42</f>
        <v>2.151766547918732E-2</v>
      </c>
      <c r="AO42" s="30">
        <f>'FT16.NoAdj.Up-(20160628)'!AO42+'FT16.YC.Spreads-(20160628)'!AO42</f>
        <v>4.4220929975711254E-2</v>
      </c>
    </row>
    <row r="43" spans="1:41" ht="14.25" x14ac:dyDescent="0.2">
      <c r="A43" s="28">
        <v>32</v>
      </c>
      <c r="B43" s="30">
        <f>'FT16.NoAdj.Up-(20160628)'!B43+'FT16.YC.Spreads-(20160628)'!B43</f>
        <v>5.7596095089971211E-2</v>
      </c>
      <c r="C43" s="30">
        <f>'FT16.NoAdj.Up-(20160628)'!C43+'FT16.YC.Spreads-(20160628)'!C43</f>
        <v>0.1599429754107442</v>
      </c>
      <c r="D43" s="30">
        <f>'FT16.NoAdj.Up-(20160628)'!D43+'FT16.YC.Spreads-(20160628)'!D43</f>
        <v>4.6518750584362722E-2</v>
      </c>
      <c r="E43" s="30">
        <f>'FT16.NoAdj.Up-(20160628)'!E43+'FT16.YC.Spreads-(20160628)'!E43</f>
        <v>2.5107027699020845E-2</v>
      </c>
      <c r="F43" s="30">
        <f>'FT16.NoAdj.Up-(20160628)'!F43+'FT16.YC.Spreads-(20160628)'!F43</f>
        <v>6.1485195931571646E-2</v>
      </c>
      <c r="G43" s="30">
        <f>'FT16.NoAdj.Up-(20160628)'!G43+'FT16.YC.Spreads-(20160628)'!G43</f>
        <v>5.98070158005648E-2</v>
      </c>
      <c r="H43" s="30">
        <f>'FT16.NoAdj.Up-(20160628)'!H43+'FT16.YC.Spreads-(20160628)'!H43</f>
        <v>9.8039471466878858E-2</v>
      </c>
      <c r="I43" s="30">
        <f>'FT16.NoAdj.Up-(20160628)'!I43+'FT16.YC.Spreads-(20160628)'!I43</f>
        <v>3.2229833853844925E-2</v>
      </c>
      <c r="J43" s="30">
        <f>'FT16.NoAdj.Up-(20160628)'!J43+'FT16.YC.Spreads-(20160628)'!J43</f>
        <v>3.6718028246266465E-2</v>
      </c>
      <c r="K43" s="30">
        <f>'FT16.NoAdj.Up-(20160628)'!K43+'FT16.YC.Spreads-(20160628)'!K43</f>
        <v>3.6352750896680552E-2</v>
      </c>
      <c r="L43" s="30">
        <f>'FT16.NoAdj.Up-(20160628)'!L43+'FT16.YC.Spreads-(20160628)'!L43</f>
        <v>3.7372569388907984E-2</v>
      </c>
      <c r="M43" s="30">
        <f>'FT16.NoAdj.Up-(20160628)'!M43+'FT16.YC.Spreads-(20160628)'!M43</f>
        <v>3.8052018133304388E-2</v>
      </c>
      <c r="N43" s="30">
        <f>'FT16.NoAdj.Up-(20160628)'!N43+'FT16.YC.Spreads-(20160628)'!N43</f>
        <v>7.3354779603132858E-2</v>
      </c>
      <c r="O43" s="30">
        <f>'FT16.NoAdj.Up-(20160628)'!O43+'FT16.YC.Spreads-(20160628)'!O43</f>
        <v>0.11428559635062685</v>
      </c>
      <c r="P43" s="30">
        <f>'FT16.NoAdj.Up-(20160628)'!P43+'FT16.YC.Spreads-(20160628)'!P43</f>
        <v>4.3091703645216084E-2</v>
      </c>
      <c r="Q43" s="30">
        <f>'FT16.NoAdj.Up-(20160628)'!Q43+'FT16.YC.Spreads-(20160628)'!Q43</f>
        <v>8.8551796276718608E-2</v>
      </c>
      <c r="R43" s="30">
        <f>'FT16.NoAdj.Up-(20160628)'!R43+'FT16.YC.Spreads-(20160628)'!R43</f>
        <v>2.1438855907066623E-2</v>
      </c>
      <c r="S43" s="30">
        <f>'FT16.NoAdj.Up-(20160628)'!S43+'FT16.YC.Spreads-(20160628)'!S43</f>
        <v>3.7974394670214906E-2</v>
      </c>
      <c r="T43" s="30">
        <f>'FT16.NoAdj.Up-(20160628)'!T43+'FT16.YC.Spreads-(20160628)'!T43</f>
        <v>9.3563708132684775E-2</v>
      </c>
      <c r="U43" s="30">
        <f>'FT16.NoAdj.Up-(20160628)'!U43+'FT16.YC.Spreads-(20160628)'!U43</f>
        <v>7.2781051328335566E-2</v>
      </c>
      <c r="V43" s="30">
        <f>'FT16.NoAdj.Up-(20160628)'!V43+'FT16.YC.Spreads-(20160628)'!V43</f>
        <v>3.8820572882955373E-2</v>
      </c>
      <c r="W43" s="30">
        <f>'FT16.NoAdj.Up-(20160628)'!W43+'FT16.YC.Spreads-(20160628)'!W43</f>
        <v>5.9257755078840901E-2</v>
      </c>
      <c r="X43" s="30">
        <f>'FT16.NoAdj.Up-(20160628)'!X43+'FT16.YC.Spreads-(20160628)'!X43</f>
        <v>7.3758214600049055E-2</v>
      </c>
      <c r="Y43" s="30">
        <f>'FT16.NoAdj.Up-(20160628)'!Y43+'FT16.YC.Spreads-(20160628)'!Y43</f>
        <v>7.1707816101355792E-2</v>
      </c>
      <c r="Z43" s="30">
        <f>'FT16.NoAdj.Up-(20160628)'!Z43+'FT16.YC.Spreads-(20160628)'!Z43</f>
        <v>5.6128812248023241E-2</v>
      </c>
      <c r="AA43" s="30">
        <f>'FT16.NoAdj.Up-(20160628)'!AA43+'FT16.YC.Spreads-(20160628)'!AA43</f>
        <v>6.432833665725024E-2</v>
      </c>
      <c r="AB43" s="30">
        <f>'FT16.NoAdj.Up-(20160628)'!AB43+'FT16.YC.Spreads-(20160628)'!AB43</f>
        <v>0.10783171415653969</v>
      </c>
      <c r="AC43" s="30">
        <f>'FT16.NoAdj.Up-(20160628)'!AC43+'FT16.YC.Spreads-(20160628)'!AC43</f>
        <v>6.4058994606406072E-2</v>
      </c>
      <c r="AD43" s="30">
        <f>'FT16.NoAdj.Up-(20160628)'!AD43+'FT16.YC.Spreads-(20160628)'!AD43</f>
        <v>3.8788534295093324E-2</v>
      </c>
      <c r="AE43" s="30">
        <f>'FT16.NoAdj.Up-(20160628)'!AE43+'FT16.YC.Spreads-(20160628)'!AE43</f>
        <v>4.7932825913670429E-2</v>
      </c>
      <c r="AF43" s="30">
        <f>'FT16.NoAdj.Up-(20160628)'!AF43+'FT16.YC.Spreads-(20160628)'!AF43</f>
        <v>6.6488046127714417E-2</v>
      </c>
      <c r="AG43" s="30">
        <f>'FT16.NoAdj.Up-(20160628)'!AG43+'FT16.YC.Spreads-(20160628)'!AG43</f>
        <v>0.11239909115155133</v>
      </c>
      <c r="AH43" s="30">
        <f>'FT16.NoAdj.Up-(20160628)'!AH43+'FT16.YC.Spreads-(20160628)'!AH43</f>
        <v>5.0723198334297059E-2</v>
      </c>
      <c r="AI43" s="30">
        <f>'FT16.NoAdj.Up-(20160628)'!AI43+'FT16.YC.Spreads-(20160628)'!AI43</f>
        <v>4.9009278636059639E-2</v>
      </c>
      <c r="AJ43" s="30">
        <f>'FT16.NoAdj.Up-(20160628)'!AJ43+'FT16.YC.Spreads-(20160628)'!AJ43</f>
        <v>0.15841012316530123</v>
      </c>
      <c r="AK43" s="30">
        <f>'FT16.NoAdj.Up-(20160628)'!AK43+'FT16.YC.Spreads-(20160628)'!AK43</f>
        <v>5.128766690633646E-2</v>
      </c>
      <c r="AL43" s="30">
        <f>'FT16.NoAdj.Up-(20160628)'!AL43+'FT16.YC.Spreads-(20160628)'!AL43</f>
        <v>2.7123144232751084E-2</v>
      </c>
      <c r="AM43" s="30">
        <f>'FT16.NoAdj.Up-(20160628)'!AM43+'FT16.YC.Spreads-(20160628)'!AM43</f>
        <v>3.5244612596791791E-2</v>
      </c>
      <c r="AN43" s="30">
        <f>'FT16.NoAdj.Up-(20160628)'!AN43+'FT16.YC.Spreads-(20160628)'!AN43</f>
        <v>2.1875376427717086E-2</v>
      </c>
      <c r="AO43" s="30">
        <f>'FT16.NoAdj.Up-(20160628)'!AO43+'FT16.YC.Spreads-(20160628)'!AO43</f>
        <v>4.4190556954480265E-2</v>
      </c>
    </row>
    <row r="44" spans="1:41" ht="14.25" x14ac:dyDescent="0.2">
      <c r="A44" s="28">
        <v>33</v>
      </c>
      <c r="B44" s="30">
        <f>'FT16.NoAdj.Up-(20160628)'!B44+'FT16.YC.Spreads-(20160628)'!B44</f>
        <v>5.7483987919337398E-2</v>
      </c>
      <c r="C44" s="30">
        <f>'FT16.NoAdj.Up-(20160628)'!C44+'FT16.YC.Spreads-(20160628)'!C44</f>
        <v>0.15764686895215063</v>
      </c>
      <c r="D44" s="30">
        <f>'FT16.NoAdj.Up-(20160628)'!D44+'FT16.YC.Spreads-(20160628)'!D44</f>
        <v>4.6485065859884545E-2</v>
      </c>
      <c r="E44" s="30">
        <f>'FT16.NoAdj.Up-(20160628)'!E44+'FT16.YC.Spreads-(20160628)'!E44</f>
        <v>2.5541658639140818E-2</v>
      </c>
      <c r="F44" s="30">
        <f>'FT16.NoAdj.Up-(20160628)'!F44+'FT16.YC.Spreads-(20160628)'!F44</f>
        <v>6.130358476523301E-2</v>
      </c>
      <c r="G44" s="30">
        <f>'FT16.NoAdj.Up-(20160628)'!G44+'FT16.YC.Spreads-(20160628)'!G44</f>
        <v>6.0330257227626749E-2</v>
      </c>
      <c r="H44" s="30">
        <f>'FT16.NoAdj.Up-(20160628)'!H44+'FT16.YC.Spreads-(20160628)'!H44</f>
        <v>9.6878878623401166E-2</v>
      </c>
      <c r="I44" s="30">
        <f>'FT16.NoAdj.Up-(20160628)'!I44+'FT16.YC.Spreads-(20160628)'!I44</f>
        <v>3.2491896663354503E-2</v>
      </c>
      <c r="J44" s="30">
        <f>'FT16.NoAdj.Up-(20160628)'!J44+'FT16.YC.Spreads-(20160628)'!J44</f>
        <v>3.6864786537483818E-2</v>
      </c>
      <c r="K44" s="30">
        <f>'FT16.NoAdj.Up-(20160628)'!K44+'FT16.YC.Spreads-(20160628)'!K44</f>
        <v>3.6510742207962021E-2</v>
      </c>
      <c r="L44" s="30">
        <f>'FT16.NoAdj.Up-(20160628)'!L44+'FT16.YC.Spreads-(20160628)'!L44</f>
        <v>3.735678430633893E-2</v>
      </c>
      <c r="M44" s="30">
        <f>'FT16.NoAdj.Up-(20160628)'!M44+'FT16.YC.Spreads-(20160628)'!M44</f>
        <v>3.8154322895769921E-2</v>
      </c>
      <c r="N44" s="30">
        <f>'FT16.NoAdj.Up-(20160628)'!N44+'FT16.YC.Spreads-(20160628)'!N44</f>
        <v>7.284986540351901E-2</v>
      </c>
      <c r="O44" s="30">
        <f>'FT16.NoAdj.Up-(20160628)'!O44+'FT16.YC.Spreads-(20160628)'!O44</f>
        <v>0.11350874198301919</v>
      </c>
      <c r="P44" s="30">
        <f>'FT16.NoAdj.Up-(20160628)'!P44+'FT16.YC.Spreads-(20160628)'!P44</f>
        <v>4.3135388165433719E-2</v>
      </c>
      <c r="Q44" s="30">
        <f>'FT16.NoAdj.Up-(20160628)'!Q44+'FT16.YC.Spreads-(20160628)'!Q44</f>
        <v>8.8328333518375102E-2</v>
      </c>
      <c r="R44" s="30">
        <f>'FT16.NoAdj.Up-(20160628)'!R44+'FT16.YC.Spreads-(20160628)'!R44</f>
        <v>2.1846169486516409E-2</v>
      </c>
      <c r="S44" s="30">
        <f>'FT16.NoAdj.Up-(20160628)'!S44+'FT16.YC.Spreads-(20160628)'!S44</f>
        <v>3.8358939335062514E-2</v>
      </c>
      <c r="T44" s="30">
        <f>'FT16.NoAdj.Up-(20160628)'!T44+'FT16.YC.Spreads-(20160628)'!T44</f>
        <v>9.2608634993297301E-2</v>
      </c>
      <c r="U44" s="30">
        <f>'FT16.NoAdj.Up-(20160628)'!U44+'FT16.YC.Spreads-(20160628)'!U44</f>
        <v>7.3110471438884383E-2</v>
      </c>
      <c r="V44" s="30">
        <f>'FT16.NoAdj.Up-(20160628)'!V44+'FT16.YC.Spreads-(20160628)'!V44</f>
        <v>3.9056380292647574E-2</v>
      </c>
      <c r="W44" s="30">
        <f>'FT16.NoAdj.Up-(20160628)'!W44+'FT16.YC.Spreads-(20160628)'!W44</f>
        <v>5.8874743052690803E-2</v>
      </c>
      <c r="X44" s="30">
        <f>'FT16.NoAdj.Up-(20160628)'!X44+'FT16.YC.Spreads-(20160628)'!X44</f>
        <v>7.322670001948417E-2</v>
      </c>
      <c r="Y44" s="30">
        <f>'FT16.NoAdj.Up-(20160628)'!Y44+'FT16.YC.Spreads-(20160628)'!Y44</f>
        <v>7.2070301346692123E-2</v>
      </c>
      <c r="Z44" s="30">
        <f>'FT16.NoAdj.Up-(20160628)'!Z44+'FT16.YC.Spreads-(20160628)'!Z44</f>
        <v>5.5955926097043696E-2</v>
      </c>
      <c r="AA44" s="30">
        <f>'FT16.NoAdj.Up-(20160628)'!AA44+'FT16.YC.Spreads-(20160628)'!AA44</f>
        <v>6.376256475709341E-2</v>
      </c>
      <c r="AB44" s="30">
        <f>'FT16.NoAdj.Up-(20160628)'!AB44+'FT16.YC.Spreads-(20160628)'!AB44</f>
        <v>0.10702808772446648</v>
      </c>
      <c r="AC44" s="30">
        <f>'FT16.NoAdj.Up-(20160628)'!AC44+'FT16.YC.Spreads-(20160628)'!AC44</f>
        <v>6.3895884078891907E-2</v>
      </c>
      <c r="AD44" s="30">
        <f>'FT16.NoAdj.Up-(20160628)'!AD44+'FT16.YC.Spreads-(20160628)'!AD44</f>
        <v>3.8885725983438313E-2</v>
      </c>
      <c r="AE44" s="30">
        <f>'FT16.NoAdj.Up-(20160628)'!AE44+'FT16.YC.Spreads-(20160628)'!AE44</f>
        <v>4.7814032943454876E-2</v>
      </c>
      <c r="AF44" s="30">
        <f>'FT16.NoAdj.Up-(20160628)'!AF44+'FT16.YC.Spreads-(20160628)'!AF44</f>
        <v>6.6998076795821149E-2</v>
      </c>
      <c r="AG44" s="30">
        <f>'FT16.NoAdj.Up-(20160628)'!AG44+'FT16.YC.Spreads-(20160628)'!AG44</f>
        <v>0.1114399723435342</v>
      </c>
      <c r="AH44" s="30">
        <f>'FT16.NoAdj.Up-(20160628)'!AH44+'FT16.YC.Spreads-(20160628)'!AH44</f>
        <v>5.1509526685057816E-2</v>
      </c>
      <c r="AI44" s="30">
        <f>'FT16.NoAdj.Up-(20160628)'!AI44+'FT16.YC.Spreads-(20160628)'!AI44</f>
        <v>4.8930912617617839E-2</v>
      </c>
      <c r="AJ44" s="30">
        <f>'FT16.NoAdj.Up-(20160628)'!AJ44+'FT16.YC.Spreads-(20160628)'!AJ44</f>
        <v>0.15773556248176845</v>
      </c>
      <c r="AK44" s="30">
        <f>'FT16.NoAdj.Up-(20160628)'!AK44+'FT16.YC.Spreads-(20160628)'!AK44</f>
        <v>5.1301078744085515E-2</v>
      </c>
      <c r="AL44" s="30">
        <f>'FT16.NoAdj.Up-(20160628)'!AL44+'FT16.YC.Spreads-(20160628)'!AL44</f>
        <v>2.7498138896396629E-2</v>
      </c>
      <c r="AM44" s="30">
        <f>'FT16.NoAdj.Up-(20160628)'!AM44+'FT16.YC.Spreads-(20160628)'!AM44</f>
        <v>3.5308397860225549E-2</v>
      </c>
      <c r="AN44" s="30">
        <f>'FT16.NoAdj.Up-(20160628)'!AN44+'FT16.YC.Spreads-(20160628)'!AN44</f>
        <v>2.2253110197690162E-2</v>
      </c>
      <c r="AO44" s="30">
        <f>'FT16.NoAdj.Up-(20160628)'!AO44+'FT16.YC.Spreads-(20160628)'!AO44</f>
        <v>4.4152909467595647E-2</v>
      </c>
    </row>
    <row r="45" spans="1:41" ht="14.25" x14ac:dyDescent="0.2">
      <c r="A45" s="28">
        <v>34</v>
      </c>
      <c r="B45" s="30">
        <f>'FT16.NoAdj.Up-(20160628)'!B45+'FT16.YC.Spreads-(20160628)'!B45</f>
        <v>5.7355318870829342E-2</v>
      </c>
      <c r="C45" s="30">
        <f>'FT16.NoAdj.Up-(20160628)'!C45+'FT16.YC.Spreads-(20160628)'!C45</f>
        <v>0.15548220355510756</v>
      </c>
      <c r="D45" s="30">
        <f>'FT16.NoAdj.Up-(20160628)'!D45+'FT16.YC.Spreads-(20160628)'!D45</f>
        <v>4.6445829656288407E-2</v>
      </c>
      <c r="E45" s="30">
        <f>'FT16.NoAdj.Up-(20160628)'!E45+'FT16.YC.Spreads-(20160628)'!E45</f>
        <v>2.5959785772818211E-2</v>
      </c>
      <c r="F45" s="30">
        <f>'FT16.NoAdj.Up-(20160628)'!F45+'FT16.YC.Spreads-(20160628)'!F45</f>
        <v>6.1127723941688306E-2</v>
      </c>
      <c r="G45" s="30">
        <f>'FT16.NoAdj.Up-(20160628)'!G45+'FT16.YC.Spreads-(20160628)'!G45</f>
        <v>6.0830509481642814E-2</v>
      </c>
      <c r="H45" s="30">
        <f>'FT16.NoAdj.Up-(20160628)'!H45+'FT16.YC.Spreads-(20160628)'!H45</f>
        <v>9.5760264144521434E-2</v>
      </c>
      <c r="I45" s="30">
        <f>'FT16.NoAdj.Up-(20160628)'!I45+'FT16.YC.Spreads-(20160628)'!I45</f>
        <v>3.2742064017208028E-2</v>
      </c>
      <c r="J45" s="30">
        <f>'FT16.NoAdj.Up-(20160628)'!J45+'FT16.YC.Spreads-(20160628)'!J45</f>
        <v>3.7003939608241554E-2</v>
      </c>
      <c r="K45" s="30">
        <f>'FT16.NoAdj.Up-(20160628)'!K45+'FT16.YC.Spreads-(20160628)'!K45</f>
        <v>3.6660005896589798E-2</v>
      </c>
      <c r="L45" s="30">
        <f>'FT16.NoAdj.Up-(20160628)'!L45+'FT16.YC.Spreads-(20160628)'!L45</f>
        <v>3.7363254791891842E-2</v>
      </c>
      <c r="M45" s="30">
        <f>'FT16.NoAdj.Up-(20160628)'!M45+'FT16.YC.Spreads-(20160628)'!M45</f>
        <v>3.8252349941788388E-2</v>
      </c>
      <c r="N45" s="30">
        <f>'FT16.NoAdj.Up-(20160628)'!N45+'FT16.YC.Spreads-(20160628)'!N45</f>
        <v>7.236456899264998E-2</v>
      </c>
      <c r="O45" s="30">
        <f>'FT16.NoAdj.Up-(20160628)'!O45+'FT16.YC.Spreads-(20160628)'!O45</f>
        <v>0.11276560445763573</v>
      </c>
      <c r="P45" s="30">
        <f>'FT16.NoAdj.Up-(20160628)'!P45+'FT16.YC.Spreads-(20160628)'!P45</f>
        <v>4.317156951161838E-2</v>
      </c>
      <c r="Q45" s="30">
        <f>'FT16.NoAdj.Up-(20160628)'!Q45+'FT16.YC.Spreads-(20160628)'!Q45</f>
        <v>8.811390697365673E-2</v>
      </c>
      <c r="R45" s="30">
        <f>'FT16.NoAdj.Up-(20160628)'!R45+'FT16.YC.Spreads-(20160628)'!R45</f>
        <v>2.2260731031140013E-2</v>
      </c>
      <c r="S45" s="30">
        <f>'FT16.NoAdj.Up-(20160628)'!S45+'FT16.YC.Spreads-(20160628)'!S45</f>
        <v>3.8731170916685764E-2</v>
      </c>
      <c r="T45" s="30">
        <f>'FT16.NoAdj.Up-(20160628)'!T45+'FT16.YC.Spreads-(20160628)'!T45</f>
        <v>9.167263033872497E-2</v>
      </c>
      <c r="U45" s="30">
        <f>'FT16.NoAdj.Up-(20160628)'!U45+'FT16.YC.Spreads-(20160628)'!U45</f>
        <v>7.3425230757259818E-2</v>
      </c>
      <c r="V45" s="30">
        <f>'FT16.NoAdj.Up-(20160628)'!V45+'FT16.YC.Spreads-(20160628)'!V45</f>
        <v>3.9281967844552845E-2</v>
      </c>
      <c r="W45" s="30">
        <f>'FT16.NoAdj.Up-(20160628)'!W45+'FT16.YC.Spreads-(20160628)'!W45</f>
        <v>5.8498120243392959E-2</v>
      </c>
      <c r="X45" s="30">
        <f>'FT16.NoAdj.Up-(20160628)'!X45+'FT16.YC.Spreads-(20160628)'!X45</f>
        <v>7.2718251375515131E-2</v>
      </c>
      <c r="Y45" s="30">
        <f>'FT16.NoAdj.Up-(20160628)'!Y45+'FT16.YC.Spreads-(20160628)'!Y45</f>
        <v>7.2416100675509076E-2</v>
      </c>
      <c r="Z45" s="30">
        <f>'FT16.NoAdj.Up-(20160628)'!Z45+'FT16.YC.Spreads-(20160628)'!Z45</f>
        <v>5.5785537933071838E-2</v>
      </c>
      <c r="AA45" s="30">
        <f>'FT16.NoAdj.Up-(20160628)'!AA45+'FT16.YC.Spreads-(20160628)'!AA45</f>
        <v>6.3217815967471447E-2</v>
      </c>
      <c r="AB45" s="30">
        <f>'FT16.NoAdj.Up-(20160628)'!AB45+'FT16.YC.Spreads-(20160628)'!AB45</f>
        <v>0.10626633428742105</v>
      </c>
      <c r="AC45" s="30">
        <f>'FT16.NoAdj.Up-(20160628)'!AC45+'FT16.YC.Spreads-(20160628)'!AC45</f>
        <v>6.373620071021735E-2</v>
      </c>
      <c r="AD45" s="30">
        <f>'FT16.NoAdj.Up-(20160628)'!AD45+'FT16.YC.Spreads-(20160628)'!AD45</f>
        <v>3.8977244786677634E-2</v>
      </c>
      <c r="AE45" s="30">
        <f>'FT16.NoAdj.Up-(20160628)'!AE45+'FT16.YC.Spreads-(20160628)'!AE45</f>
        <v>4.7697503313366862E-2</v>
      </c>
      <c r="AF45" s="30">
        <f>'FT16.NoAdj.Up-(20160628)'!AF45+'FT16.YC.Spreads-(20160628)'!AF45</f>
        <v>6.7483899824785976E-2</v>
      </c>
      <c r="AG45" s="30">
        <f>'FT16.NoAdj.Up-(20160628)'!AG45+'FT16.YC.Spreads-(20160628)'!AG45</f>
        <v>0.11052142945569621</v>
      </c>
      <c r="AH45" s="30">
        <f>'FT16.NoAdj.Up-(20160628)'!AH45+'FT16.YC.Spreads-(20160628)'!AH45</f>
        <v>5.2258559512829095E-2</v>
      </c>
      <c r="AI45" s="30">
        <f>'FT16.NoAdj.Up-(20160628)'!AI45+'FT16.YC.Spreads-(20160628)'!AI45</f>
        <v>4.8839853539618838E-2</v>
      </c>
      <c r="AJ45" s="30">
        <f>'FT16.NoAdj.Up-(20160628)'!AJ45+'FT16.YC.Spreads-(20160628)'!AJ45</f>
        <v>0.15683215910736958</v>
      </c>
      <c r="AK45" s="30">
        <f>'FT16.NoAdj.Up-(20160628)'!AK45+'FT16.YC.Spreads-(20160628)'!AK45</f>
        <v>5.1299376789168738E-2</v>
      </c>
      <c r="AL45" s="30">
        <f>'FT16.NoAdj.Up-(20160628)'!AL45+'FT16.YC.Spreads-(20160628)'!AL45</f>
        <v>2.7859887474470879E-2</v>
      </c>
      <c r="AM45" s="30">
        <f>'FT16.NoAdj.Up-(20160628)'!AM45+'FT16.YC.Spreads-(20160628)'!AM45</f>
        <v>3.5387179350295783E-2</v>
      </c>
      <c r="AN45" s="30">
        <f>'FT16.NoAdj.Up-(20160628)'!AN45+'FT16.YC.Spreads-(20160628)'!AN45</f>
        <v>2.264279368250155E-2</v>
      </c>
      <c r="AO45" s="30">
        <f>'FT16.NoAdj.Up-(20160628)'!AO45+'FT16.YC.Spreads-(20160628)'!AO45</f>
        <v>4.4110497244004288E-2</v>
      </c>
    </row>
    <row r="46" spans="1:41" ht="14.25" x14ac:dyDescent="0.2">
      <c r="A46" s="28">
        <v>35</v>
      </c>
      <c r="B46" s="30">
        <f>'FT16.NoAdj.Up-(20160628)'!B46+'FT16.YC.Spreads-(20160628)'!B46</f>
        <v>5.7214508371578487E-2</v>
      </c>
      <c r="C46" s="30">
        <f>'FT16.NoAdj.Up-(20160628)'!C46+'FT16.YC.Spreads-(20160628)'!C46</f>
        <v>0.15343903686851368</v>
      </c>
      <c r="D46" s="30">
        <f>'FT16.NoAdj.Up-(20160628)'!D46+'FT16.YC.Spreads-(20160628)'!D46</f>
        <v>4.6402118679884419E-2</v>
      </c>
      <c r="E46" s="30">
        <f>'FT16.NoAdj.Up-(20160628)'!E46+'FT16.YC.Spreads-(20160628)'!E46</f>
        <v>2.6361819737070968E-2</v>
      </c>
      <c r="F46" s="30">
        <f>'FT16.NoAdj.Up-(20160628)'!F46+'FT16.YC.Spreads-(20160628)'!F46</f>
        <v>6.0957571794817644E-2</v>
      </c>
      <c r="G46" s="30">
        <f>'FT16.NoAdj.Up-(20160628)'!G46+'FT16.YC.Spreads-(20160628)'!G46</f>
        <v>6.1308926843237632E-2</v>
      </c>
      <c r="H46" s="30">
        <f>'FT16.NoAdj.Up-(20160628)'!H46+'FT16.YC.Spreads-(20160628)'!H46</f>
        <v>9.4683505688397451E-2</v>
      </c>
      <c r="I46" s="30">
        <f>'FT16.NoAdj.Up-(20160628)'!I46+'FT16.YC.Spreads-(20160628)'!I46</f>
        <v>3.2981053708517338E-2</v>
      </c>
      <c r="J46" s="30">
        <f>'FT16.NoAdj.Up-(20160628)'!J46+'FT16.YC.Spreads-(20160628)'!J46</f>
        <v>3.7136130298565995E-2</v>
      </c>
      <c r="K46" s="30">
        <f>'FT16.NoAdj.Up-(20160628)'!K46+'FT16.YC.Spreads-(20160628)'!K46</f>
        <v>3.680140716872371E-2</v>
      </c>
      <c r="L46" s="30">
        <f>'FT16.NoAdj.Up-(20160628)'!L46+'FT16.YC.Spreads-(20160628)'!L46</f>
        <v>3.7387265591310337E-2</v>
      </c>
      <c r="M46" s="30">
        <f>'FT16.NoAdj.Up-(20160628)'!M46+'FT16.YC.Spreads-(20160628)'!M46</f>
        <v>3.8346343748768996E-2</v>
      </c>
      <c r="N46" s="30">
        <f>'FT16.NoAdj.Up-(20160628)'!N46+'FT16.YC.Spreads-(20160628)'!N46</f>
        <v>7.1898305058139655E-2</v>
      </c>
      <c r="O46" s="30">
        <f>'FT16.NoAdj.Up-(20160628)'!O46+'FT16.YC.Spreads-(20160628)'!O46</f>
        <v>0.11205465652091018</v>
      </c>
      <c r="P46" s="30">
        <f>'FT16.NoAdj.Up-(20160628)'!P46+'FT16.YC.Spreads-(20160628)'!P46</f>
        <v>4.3201254652938781E-2</v>
      </c>
      <c r="Q46" s="30">
        <f>'FT16.NoAdj.Up-(20160628)'!Q46+'FT16.YC.Spreads-(20160628)'!Q46</f>
        <v>8.7908091034965441E-2</v>
      </c>
      <c r="R46" s="30">
        <f>'FT16.NoAdj.Up-(20160628)'!R46+'FT16.YC.Spreads-(20160628)'!R46</f>
        <v>2.2677354075083311E-2</v>
      </c>
      <c r="S46" s="30">
        <f>'FT16.NoAdj.Up-(20160628)'!S46+'FT16.YC.Spreads-(20160628)'!S46</f>
        <v>3.9090971841396316E-2</v>
      </c>
      <c r="T46" s="30">
        <f>'FT16.NoAdj.Up-(20160628)'!T46+'FT16.YC.Spreads-(20160628)'!T46</f>
        <v>9.0759135883180297E-2</v>
      </c>
      <c r="U46" s="30">
        <f>'FT16.NoAdj.Up-(20160628)'!U46+'FT16.YC.Spreads-(20160628)'!U46</f>
        <v>7.3726150767844389E-2</v>
      </c>
      <c r="V46" s="30">
        <f>'FT16.NoAdj.Up-(20160628)'!V46+'FT16.YC.Spreads-(20160628)'!V46</f>
        <v>3.9497890088645127E-2</v>
      </c>
      <c r="W46" s="30">
        <f>'FT16.NoAdj.Up-(20160628)'!W46+'FT16.YC.Spreads-(20160628)'!W46</f>
        <v>5.812923524093927E-2</v>
      </c>
      <c r="X46" s="30">
        <f>'FT16.NoAdj.Up-(20160628)'!X46+'FT16.YC.Spreads-(20160628)'!X46</f>
        <v>7.2231754358000444E-2</v>
      </c>
      <c r="Y46" s="30">
        <f>'FT16.NoAdj.Up-(20160628)'!Y46+'FT16.YC.Spreads-(20160628)'!Y46</f>
        <v>7.2746217029622917E-2</v>
      </c>
      <c r="Z46" s="30">
        <f>'FT16.NoAdj.Up-(20160628)'!Z46+'FT16.YC.Spreads-(20160628)'!Z46</f>
        <v>5.5618219943358138E-2</v>
      </c>
      <c r="AA46" s="30">
        <f>'FT16.NoAdj.Up-(20160628)'!AA46+'FT16.YC.Spreads-(20160628)'!AA46</f>
        <v>6.2693679917724676E-2</v>
      </c>
      <c r="AB46" s="30">
        <f>'FT16.NoAdj.Up-(20160628)'!AB46+'FT16.YC.Spreads-(20160628)'!AB46</f>
        <v>0.10554339193692885</v>
      </c>
      <c r="AC46" s="30">
        <f>'FT16.NoAdj.Up-(20160628)'!AC46+'FT16.YC.Spreads-(20160628)'!AC46</f>
        <v>6.3580252824230854E-2</v>
      </c>
      <c r="AD46" s="30">
        <f>'FT16.NoAdj.Up-(20160628)'!AD46+'FT16.YC.Spreads-(20160628)'!AD46</f>
        <v>3.9063605372127608E-2</v>
      </c>
      <c r="AE46" s="30">
        <f>'FT16.NoAdj.Up-(20160628)'!AE46+'FT16.YC.Spreads-(20160628)'!AE46</f>
        <v>4.758344633276379E-2</v>
      </c>
      <c r="AF46" s="30">
        <f>'FT16.NoAdj.Up-(20160628)'!AF46+'FT16.YC.Spreads-(20160628)'!AF46</f>
        <v>6.7947033789863553E-2</v>
      </c>
      <c r="AG46" s="30">
        <f>'FT16.NoAdj.Up-(20160628)'!AG46+'FT16.YC.Spreads-(20160628)'!AG46</f>
        <v>0.10964190502814963</v>
      </c>
      <c r="AH46" s="30">
        <f>'FT16.NoAdj.Up-(20160628)'!AH46+'FT16.YC.Spreads-(20160628)'!AH46</f>
        <v>5.2972540573510418E-2</v>
      </c>
      <c r="AI46" s="30">
        <f>'FT16.NoAdj.Up-(20160628)'!AI46+'FT16.YC.Spreads-(20160628)'!AI46</f>
        <v>4.8739532753360404E-2</v>
      </c>
      <c r="AJ46" s="30">
        <f>'FT16.NoAdj.Up-(20160628)'!AJ46+'FT16.YC.Spreads-(20160628)'!AJ46</f>
        <v>0.15575748641667464</v>
      </c>
      <c r="AK46" s="30">
        <f>'FT16.NoAdj.Up-(20160628)'!AK46+'FT16.YC.Spreads-(20160628)'!AK46</f>
        <v>5.1285777110280151E-2</v>
      </c>
      <c r="AL46" s="30">
        <f>'FT16.NoAdj.Up-(20160628)'!AL46+'FT16.YC.Spreads-(20160628)'!AL46</f>
        <v>2.820857873093674E-2</v>
      </c>
      <c r="AM46" s="30">
        <f>'FT16.NoAdj.Up-(20160628)'!AM46+'FT16.YC.Spreads-(20160628)'!AM46</f>
        <v>3.5477296064765795E-2</v>
      </c>
      <c r="AN46" s="30">
        <f>'FT16.NoAdj.Up-(20160628)'!AN46+'FT16.YC.Spreads-(20160628)'!AN46</f>
        <v>2.3038298599147966E-2</v>
      </c>
      <c r="AO46" s="30">
        <f>'FT16.NoAdj.Up-(20160628)'!AO46+'FT16.YC.Spreads-(20160628)'!AO46</f>
        <v>4.4065190217492667E-2</v>
      </c>
    </row>
    <row r="47" spans="1:41" ht="14.25" x14ac:dyDescent="0.2">
      <c r="A47" s="28">
        <v>36</v>
      </c>
      <c r="B47" s="30">
        <f>'FT16.NoAdj.Up-(20160628)'!B47+'FT16.YC.Spreads-(20160628)'!B47</f>
        <v>5.7065092095681003E-2</v>
      </c>
      <c r="C47" s="30">
        <f>'FT16.NoAdj.Up-(20160628)'!C47+'FT16.YC.Spreads-(20160628)'!C47</f>
        <v>0.15150821076392806</v>
      </c>
      <c r="D47" s="30">
        <f>'FT16.NoAdj.Up-(20160628)'!D47+'FT16.YC.Spreads-(20160628)'!D47</f>
        <v>4.6354841301451843E-2</v>
      </c>
      <c r="E47" s="30">
        <f>'FT16.NoAdj.Up-(20160628)'!E47+'FT16.YC.Spreads-(20160628)'!E47</f>
        <v>2.6748241008394569E-2</v>
      </c>
      <c r="F47" s="30">
        <f>'FT16.NoAdj.Up-(20160628)'!F47+'FT16.YC.Spreads-(20160628)'!F47</f>
        <v>6.0793051180568325E-2</v>
      </c>
      <c r="G47" s="30">
        <f>'FT16.NoAdj.Up-(20160628)'!G47+'FT16.YC.Spreads-(20160628)'!G47</f>
        <v>6.1766623809037302E-2</v>
      </c>
      <c r="H47" s="30">
        <f>'FT16.NoAdj.Up-(20160628)'!H47+'FT16.YC.Spreads-(20160628)'!H47</f>
        <v>9.3648068377196525E-2</v>
      </c>
      <c r="I47" s="30">
        <f>'FT16.NoAdj.Up-(20160628)'!I47+'FT16.YC.Spreads-(20160628)'!I47</f>
        <v>3.3209529989357556E-2</v>
      </c>
      <c r="J47" s="30">
        <f>'FT16.NoAdj.Up-(20160628)'!J47+'FT16.YC.Spreads-(20160628)'!J47</f>
        <v>3.7261921834791378E-2</v>
      </c>
      <c r="K47" s="30">
        <f>'FT16.NoAdj.Up-(20160628)'!K47+'FT16.YC.Spreads-(20160628)'!K47</f>
        <v>3.6935681582014546E-2</v>
      </c>
      <c r="L47" s="30">
        <f>'FT16.NoAdj.Up-(20160628)'!L47+'FT16.YC.Spreads-(20160628)'!L47</f>
        <v>3.7425001241415456E-2</v>
      </c>
      <c r="M47" s="30">
        <f>'FT16.NoAdj.Up-(20160628)'!M47+'FT16.YC.Spreads-(20160628)'!M47</f>
        <v>3.8436530294397642E-2</v>
      </c>
      <c r="N47" s="30">
        <f>'FT16.NoAdj.Up-(20160628)'!N47+'FT16.YC.Spreads-(20160628)'!N47</f>
        <v>7.1450438950875217E-2</v>
      </c>
      <c r="O47" s="30">
        <f>'FT16.NoAdj.Up-(20160628)'!O47+'FT16.YC.Spreads-(20160628)'!O47</f>
        <v>0.11137439278669903</v>
      </c>
      <c r="P47" s="30">
        <f>'FT16.NoAdj.Up-(20160628)'!P47+'FT16.YC.Spreads-(20160628)'!P47</f>
        <v>4.3225311742731254E-2</v>
      </c>
      <c r="Q47" s="30">
        <f>'FT16.NoAdj.Up-(20160628)'!Q47+'FT16.YC.Spreads-(20160628)'!Q47</f>
        <v>8.7710478456154206E-2</v>
      </c>
      <c r="R47" s="30">
        <f>'FT16.NoAdj.Up-(20160628)'!R47+'FT16.YC.Spreads-(20160628)'!R47</f>
        <v>2.3092136397298901E-2</v>
      </c>
      <c r="S47" s="30">
        <f>'FT16.NoAdj.Up-(20160628)'!S47+'FT16.YC.Spreads-(20160628)'!S47</f>
        <v>3.9438375932141501E-2</v>
      </c>
      <c r="T47" s="30">
        <f>'FT16.NoAdj.Up-(20160628)'!T47+'FT16.YC.Spreads-(20160628)'!T47</f>
        <v>8.987057486381822E-2</v>
      </c>
      <c r="U47" s="30">
        <f>'FT16.NoAdj.Up-(20160628)'!U47+'FT16.YC.Spreads-(20160628)'!U47</f>
        <v>7.4014002683556068E-2</v>
      </c>
      <c r="V47" s="30">
        <f>'FT16.NoAdj.Up-(20160628)'!V47+'FT16.YC.Spreads-(20160628)'!V47</f>
        <v>3.9704668969477996E-2</v>
      </c>
      <c r="W47" s="30">
        <f>'FT16.NoAdj.Up-(20160628)'!W47+'FT16.YC.Spreads-(20160628)'!W47</f>
        <v>5.776907494376804E-2</v>
      </c>
      <c r="X47" s="30">
        <f>'FT16.NoAdj.Up-(20160628)'!X47+'FT16.YC.Spreads-(20160628)'!X47</f>
        <v>7.176613107149854E-2</v>
      </c>
      <c r="Y47" s="30">
        <f>'FT16.NoAdj.Up-(20160628)'!Y47+'FT16.YC.Spreads-(20160628)'!Y47</f>
        <v>7.3061582323479479E-2</v>
      </c>
      <c r="Z47" s="30">
        <f>'FT16.NoAdj.Up-(20160628)'!Z47+'FT16.YC.Spreads-(20160628)'!Z47</f>
        <v>5.5454402722790341E-2</v>
      </c>
      <c r="AA47" s="30">
        <f>'FT16.NoAdj.Up-(20160628)'!AA47+'FT16.YC.Spreads-(20160628)'!AA47</f>
        <v>6.2189640838029359E-2</v>
      </c>
      <c r="AB47" s="30">
        <f>'FT16.NoAdj.Up-(20160628)'!AB47+'FT16.YC.Spreads-(20160628)'!AB47</f>
        <v>0.10485648981997575</v>
      </c>
      <c r="AC47" s="30">
        <f>'FT16.NoAdj.Up-(20160628)'!AC47+'FT16.YC.Spreads-(20160628)'!AC47</f>
        <v>6.3428257349843031E-2</v>
      </c>
      <c r="AD47" s="30">
        <f>'FT16.NoAdj.Up-(20160628)'!AD47+'FT16.YC.Spreads-(20160628)'!AD47</f>
        <v>3.9145261067074388E-2</v>
      </c>
      <c r="AE47" s="30">
        <f>'FT16.NoAdj.Up-(20160628)'!AE47+'FT16.YC.Spreads-(20160628)'!AE47</f>
        <v>4.7472014529643669E-2</v>
      </c>
      <c r="AF47" s="30">
        <f>'FT16.NoAdj.Up-(20160628)'!AF47+'FT16.YC.Spreads-(20160628)'!AF47</f>
        <v>6.8388883234301145E-2</v>
      </c>
      <c r="AG47" s="30">
        <f>'FT16.NoAdj.Up-(20160628)'!AG47+'FT16.YC.Spreads-(20160628)'!AG47</f>
        <v>0.10879979474999546</v>
      </c>
      <c r="AH47" s="30">
        <f>'FT16.NoAdj.Up-(20160628)'!AH47+'FT16.YC.Spreads-(20160628)'!AH47</f>
        <v>5.3653569913170829E-2</v>
      </c>
      <c r="AI47" s="30">
        <f>'FT16.NoAdj.Up-(20160628)'!AI47+'FT16.YC.Spreads-(20160628)'!AI47</f>
        <v>4.8632673716255903E-2</v>
      </c>
      <c r="AJ47" s="30">
        <f>'FT16.NoAdj.Up-(20160628)'!AJ47+'FT16.YC.Spreads-(20160628)'!AJ47</f>
        <v>0.15455994239749282</v>
      </c>
      <c r="AK47" s="30">
        <f>'FT16.NoAdj.Up-(20160628)'!AK47+'FT16.YC.Spreads-(20160628)'!AK47</f>
        <v>5.126286154134907E-2</v>
      </c>
      <c r="AL47" s="30">
        <f>'FT16.NoAdj.Up-(20160628)'!AL47+'FT16.YC.Spreads-(20160628)'!AL47</f>
        <v>2.8544483461281134E-2</v>
      </c>
      <c r="AM47" s="30">
        <f>'FT16.NoAdj.Up-(20160628)'!AM47+'FT16.YC.Spreads-(20160628)'!AM47</f>
        <v>3.5575795780192765E-2</v>
      </c>
      <c r="AN47" s="30">
        <f>'FT16.NoAdj.Up-(20160628)'!AN47+'FT16.YC.Spreads-(20160628)'!AN47</f>
        <v>2.3434988005272217E-2</v>
      </c>
      <c r="AO47" s="30">
        <f>'FT16.NoAdj.Up-(20160628)'!AO47+'FT16.YC.Spreads-(20160628)'!AO47</f>
        <v>4.4018375229520013E-2</v>
      </c>
    </row>
    <row r="48" spans="1:41" ht="14.25" x14ac:dyDescent="0.2">
      <c r="A48" s="28">
        <v>37</v>
      </c>
      <c r="B48" s="30">
        <f>'FT16.NoAdj.Up-(20160628)'!B48+'FT16.YC.Spreads-(20160628)'!B48</f>
        <v>5.6909893985053861E-2</v>
      </c>
      <c r="C48" s="30">
        <f>'FT16.NoAdj.Up-(20160628)'!C48+'FT16.YC.Spreads-(20160628)'!C48</f>
        <v>0.14968131688725594</v>
      </c>
      <c r="D48" s="30">
        <f>'FT16.NoAdj.Up-(20160628)'!D48+'FT16.YC.Spreads-(20160628)'!D48</f>
        <v>4.6304764353414685E-2</v>
      </c>
      <c r="E48" s="30">
        <f>'FT16.NoAdj.Up-(20160628)'!E48+'FT16.YC.Spreads-(20160628)'!E48</f>
        <v>2.7119576406102519E-2</v>
      </c>
      <c r="F48" s="30">
        <f>'FT16.NoAdj.Up-(20160628)'!F48+'FT16.YC.Spreads-(20160628)'!F48</f>
        <v>6.0634057650510886E-2</v>
      </c>
      <c r="G48" s="30">
        <f>'FT16.NoAdj.Up-(20160628)'!G48+'FT16.YC.Spreads-(20160628)'!G48</f>
        <v>6.2204670390579864E-2</v>
      </c>
      <c r="H48" s="30">
        <f>'FT16.NoAdj.Up-(20160628)'!H48+'FT16.YC.Spreads-(20160628)'!H48</f>
        <v>9.2653105641373079E-2</v>
      </c>
      <c r="I48" s="30">
        <f>'FT16.NoAdj.Up-(20160628)'!I48+'FT16.YC.Spreads-(20160628)'!I48</f>
        <v>3.3428108477070229E-2</v>
      </c>
      <c r="J48" s="30">
        <f>'FT16.NoAdj.Up-(20160628)'!J48+'FT16.YC.Spreads-(20160628)'!J48</f>
        <v>3.7381810436322827E-2</v>
      </c>
      <c r="K48" s="30">
        <f>'FT16.NoAdj.Up-(20160628)'!K48+'FT16.YC.Spreads-(20160628)'!K48</f>
        <v>3.7063459038358504E-2</v>
      </c>
      <c r="L48" s="30">
        <f>'FT16.NoAdj.Up-(20160628)'!L48+'FT16.YC.Spreads-(20160628)'!L48</f>
        <v>3.7473373136948984E-2</v>
      </c>
      <c r="M48" s="30">
        <f>'FT16.NoAdj.Up-(20160628)'!M48+'FT16.YC.Spreads-(20160628)'!M48</f>
        <v>3.8523118928785349E-2</v>
      </c>
      <c r="N48" s="30">
        <f>'FT16.NoAdj.Up-(20160628)'!N48+'FT16.YC.Spreads-(20160628)'!N48</f>
        <v>7.1020304412032775E-2</v>
      </c>
      <c r="O48" s="30">
        <f>'FT16.NoAdj.Up-(20160628)'!O48+'FT16.YC.Spreads-(20160628)'!O48</f>
        <v>0.11072334153158869</v>
      </c>
      <c r="P48" s="30">
        <f>'FT16.NoAdj.Up-(20160628)'!P48+'FT16.YC.Spreads-(20160628)'!P48</f>
        <v>4.3244490803278524E-2</v>
      </c>
      <c r="Q48" s="30">
        <f>'FT16.NoAdj.Up-(20160628)'!Q48+'FT16.YC.Spreads-(20160628)'!Q48</f>
        <v>8.7520680170541709E-2</v>
      </c>
      <c r="R48" s="30">
        <f>'FT16.NoAdj.Up-(20160628)'!R48+'FT16.YC.Spreads-(20160628)'!R48</f>
        <v>2.3502166651579337E-2</v>
      </c>
      <c r="S48" s="30">
        <f>'FT16.NoAdj.Up-(20160628)'!S48+'FT16.YC.Spreads-(20160628)'!S48</f>
        <v>3.9773530694503068E-2</v>
      </c>
      <c r="T48" s="30">
        <f>'FT16.NoAdj.Up-(20160628)'!T48+'FT16.YC.Spreads-(20160628)'!T48</f>
        <v>8.9008555083760932E-2</v>
      </c>
      <c r="U48" s="30">
        <f>'FT16.NoAdj.Up-(20160628)'!U48+'FT16.YC.Spreads-(20160628)'!U48</f>
        <v>7.4289510240743928E-2</v>
      </c>
      <c r="V48" s="30">
        <f>'FT16.NoAdj.Up-(20160628)'!V48+'FT16.YC.Spreads-(20160628)'!V48</f>
        <v>3.9902795507411382E-2</v>
      </c>
      <c r="W48" s="30">
        <f>'FT16.NoAdj.Up-(20160628)'!W48+'FT16.YC.Spreads-(20160628)'!W48</f>
        <v>5.7418334854467235E-2</v>
      </c>
      <c r="X48" s="30">
        <f>'FT16.NoAdj.Up-(20160628)'!X48+'FT16.YC.Spreads-(20160628)'!X48</f>
        <v>7.1320343381737317E-2</v>
      </c>
      <c r="Y48" s="30">
        <f>'FT16.NoAdj.Up-(20160628)'!Y48+'FT16.YC.Spreads-(20160628)'!Y48</f>
        <v>7.3363063063784262E-2</v>
      </c>
      <c r="Z48" s="30">
        <f>'FT16.NoAdj.Up-(20160628)'!Z48+'FT16.YC.Spreads-(20160628)'!Z48</f>
        <v>5.5294401633691592E-2</v>
      </c>
      <c r="AA48" s="30">
        <f>'FT16.NoAdj.Up-(20160628)'!AA48+'FT16.YC.Spreads-(20160628)'!AA48</f>
        <v>6.1705106839915258E-2</v>
      </c>
      <c r="AB48" s="30">
        <f>'FT16.NoAdj.Up-(20160628)'!AB48+'FT16.YC.Spreads-(20160628)'!AB48</f>
        <v>0.10420311308802988</v>
      </c>
      <c r="AC48" s="30">
        <f>'FT16.NoAdj.Up-(20160628)'!AC48+'FT16.YC.Spreads-(20160628)'!AC48</f>
        <v>6.3280357275131704E-2</v>
      </c>
      <c r="AD48" s="30">
        <f>'FT16.NoAdj.Up-(20160628)'!AD48+'FT16.YC.Spreads-(20160628)'!AD48</f>
        <v>3.9222612605344986E-2</v>
      </c>
      <c r="AE48" s="30">
        <f>'FT16.NoAdj.Up-(20160628)'!AE48+'FT16.YC.Spreads-(20160628)'!AE48</f>
        <v>4.73633140012506E-2</v>
      </c>
      <c r="AF48" s="30">
        <f>'FT16.NoAdj.Up-(20160628)'!AF48+'FT16.YC.Spreads-(20160628)'!AF48</f>
        <v>6.8810748515863773E-2</v>
      </c>
      <c r="AG48" s="30">
        <f>'FT16.NoAdj.Up-(20160628)'!AG48+'FT16.YC.Spreads-(20160628)'!AG48</f>
        <v>0.1079934765442776</v>
      </c>
      <c r="AH48" s="30">
        <f>'FT16.NoAdj.Up-(20160628)'!AH48+'FT16.YC.Spreads-(20160628)'!AH48</f>
        <v>5.4303610949467451E-2</v>
      </c>
      <c r="AI48" s="30">
        <f>'FT16.NoAdj.Up-(20160628)'!AI48+'FT16.YC.Spreads-(20160628)'!AI48</f>
        <v>4.8521436246052874E-2</v>
      </c>
      <c r="AJ48" s="30">
        <f>'FT16.NoAdj.Up-(20160628)'!AJ48+'FT16.YC.Spreads-(20160628)'!AJ48</f>
        <v>0.15327925049482505</v>
      </c>
      <c r="AK48" s="30">
        <f>'FT16.NoAdj.Up-(20160628)'!AK48+'FT16.YC.Spreads-(20160628)'!AK48</f>
        <v>5.1232707567098856E-2</v>
      </c>
      <c r="AL48" s="30">
        <f>'FT16.NoAdj.Up-(20160628)'!AL48+'FT16.YC.Spreads-(20160628)'!AL48</f>
        <v>2.8867931997185403E-2</v>
      </c>
      <c r="AM48" s="30">
        <f>'FT16.NoAdj.Up-(20160628)'!AM48+'FT16.YC.Spreads-(20160628)'!AM48</f>
        <v>3.5680301238567802E-2</v>
      </c>
      <c r="AN48" s="30">
        <f>'FT16.NoAdj.Up-(20160628)'!AN48+'FT16.YC.Spreads-(20160628)'!AN48</f>
        <v>2.38293738324451E-2</v>
      </c>
      <c r="AO48" s="30">
        <f>'FT16.NoAdj.Up-(20160628)'!AO48+'FT16.YC.Spreads-(20160628)'!AO48</f>
        <v>4.3971073288375351E-2</v>
      </c>
    </row>
    <row r="49" spans="1:41" ht="14.25" x14ac:dyDescent="0.2">
      <c r="A49" s="28">
        <v>38</v>
      </c>
      <c r="B49" s="30">
        <f>'FT16.NoAdj.Up-(20160628)'!B49+'FT16.YC.Spreads-(20160628)'!B49</f>
        <v>5.6751164116764841E-2</v>
      </c>
      <c r="C49" s="30">
        <f>'FT16.NoAdj.Up-(20160628)'!C49+'FT16.YC.Spreads-(20160628)'!C49</f>
        <v>0.14795065220160275</v>
      </c>
      <c r="D49" s="30">
        <f>'FT16.NoAdj.Up-(20160628)'!D49+'FT16.YC.Spreads-(20160628)'!D49</f>
        <v>4.6252535343577206E-2</v>
      </c>
      <c r="E49" s="30">
        <f>'FT16.NoAdj.Up-(20160628)'!E49+'FT16.YC.Spreads-(20160628)'!E49</f>
        <v>2.7476381174520892E-2</v>
      </c>
      <c r="F49" s="30">
        <f>'FT16.NoAdj.Up-(20160628)'!F49+'FT16.YC.Spreads-(20160628)'!F49</f>
        <v>6.0480466082386108E-2</v>
      </c>
      <c r="G49" s="30">
        <f>'FT16.NoAdj.Up-(20160628)'!G49+'FT16.YC.Spreads-(20160628)'!G49</f>
        <v>6.2624089395772131E-2</v>
      </c>
      <c r="H49" s="30">
        <f>'FT16.NoAdj.Up-(20160628)'!H49+'FT16.YC.Spreads-(20160628)'!H49</f>
        <v>9.1697541202977462E-2</v>
      </c>
      <c r="I49" s="30">
        <f>'FT16.NoAdj.Up-(20160628)'!I49+'FT16.YC.Spreads-(20160628)'!I49</f>
        <v>3.3637360501080016E-2</v>
      </c>
      <c r="J49" s="30">
        <f>'FT16.NoAdj.Up-(20160628)'!J49+'FT16.YC.Spreads-(20160628)'!J49</f>
        <v>3.7496235602671124E-2</v>
      </c>
      <c r="K49" s="30">
        <f>'FT16.NoAdj.Up-(20160628)'!K49+'FT16.YC.Spreads-(20160628)'!K49</f>
        <v>3.718528281515332E-2</v>
      </c>
      <c r="L49" s="30">
        <f>'FT16.NoAdj.Up-(20160628)'!L49+'FT16.YC.Spreads-(20160628)'!L49</f>
        <v>3.7529880927676729E-2</v>
      </c>
      <c r="M49" s="30">
        <f>'FT16.NoAdj.Up-(20160628)'!M49+'FT16.YC.Spreads-(20160628)'!M49</f>
        <v>3.8606303998472535E-2</v>
      </c>
      <c r="N49" s="30">
        <f>'FT16.NoAdj.Up-(20160628)'!N49+'FT16.YC.Spreads-(20160628)'!N49</f>
        <v>7.0607217611139861E-2</v>
      </c>
      <c r="O49" s="30">
        <f>'FT16.NoAdj.Up-(20160628)'!O49+'FT16.YC.Spreads-(20160628)'!O49</f>
        <v>0.11010007343291406</v>
      </c>
      <c r="P49" s="30">
        <f>'FT16.NoAdj.Up-(20160628)'!P49+'FT16.YC.Spreads-(20160628)'!P49</f>
        <v>4.3259441021960887E-2</v>
      </c>
      <c r="Q49" s="30">
        <f>'FT16.NoAdj.Up-(20160628)'!Q49+'FT16.YC.Spreads-(20160628)'!Q49</f>
        <v>8.7338324971828696E-2</v>
      </c>
      <c r="R49" s="30">
        <f>'FT16.NoAdj.Up-(20160628)'!R49+'FT16.YC.Spreads-(20160628)'!R49</f>
        <v>2.3905300152419207E-2</v>
      </c>
      <c r="S49" s="30">
        <f>'FT16.NoAdj.Up-(20160628)'!S49+'FT16.YC.Spreads-(20160628)'!S49</f>
        <v>4.0096667904887973E-2</v>
      </c>
      <c r="T49" s="30">
        <f>'FT16.NoAdj.Up-(20160628)'!T49+'FT16.YC.Spreads-(20160628)'!T49</f>
        <v>8.8174037137882078E-2</v>
      </c>
      <c r="U49" s="30">
        <f>'FT16.NoAdj.Up-(20160628)'!U49+'FT16.YC.Spreads-(20160628)'!U49</f>
        <v>7.4553352465472011E-2</v>
      </c>
      <c r="V49" s="30">
        <f>'FT16.NoAdj.Up-(20160628)'!V49+'FT16.YC.Spreads-(20160628)'!V49</f>
        <v>4.0092731487493705E-2</v>
      </c>
      <c r="W49" s="30">
        <f>'FT16.NoAdj.Up-(20160628)'!W49+'FT16.YC.Spreads-(20160628)'!W49</f>
        <v>5.707747661679563E-2</v>
      </c>
      <c r="X49" s="30">
        <f>'FT16.NoAdj.Up-(20160628)'!X49+'FT16.YC.Spreads-(20160628)'!X49</f>
        <v>7.0893395068767795E-2</v>
      </c>
      <c r="Y49" s="30">
        <f>'FT16.NoAdj.Up-(20160628)'!Y49+'FT16.YC.Spreads-(20160628)'!Y49</f>
        <v>7.3651465499896096E-2</v>
      </c>
      <c r="Z49" s="30">
        <f>'FT16.NoAdj.Up-(20160628)'!Z49+'FT16.YC.Spreads-(20160628)'!Z49</f>
        <v>5.5138438440463622E-2</v>
      </c>
      <c r="AA49" s="30">
        <f>'FT16.NoAdj.Up-(20160628)'!AA49+'FT16.YC.Spreads-(20160628)'!AA49</f>
        <v>6.1239433371104157E-2</v>
      </c>
      <c r="AB49" s="30">
        <f>'FT16.NoAdj.Up-(20160628)'!AB49+'FT16.YC.Spreads-(20160628)'!AB49</f>
        <v>0.10358097306131819</v>
      </c>
      <c r="AC49" s="30">
        <f>'FT16.NoAdj.Up-(20160628)'!AC49+'FT16.YC.Spreads-(20160628)'!AC49</f>
        <v>6.3136635952976361E-2</v>
      </c>
      <c r="AD49" s="30">
        <f>'FT16.NoAdj.Up-(20160628)'!AD49+'FT16.YC.Spreads-(20160628)'!AD49</f>
        <v>3.9296015445875243E-2</v>
      </c>
      <c r="AE49" s="30">
        <f>'FT16.NoAdj.Up-(20160628)'!AE49+'FT16.YC.Spreads-(20160628)'!AE49</f>
        <v>4.7257412934703646E-2</v>
      </c>
      <c r="AF49" s="30">
        <f>'FT16.NoAdj.Up-(20160628)'!AF49+'FT16.YC.Spreads-(20160628)'!AF49</f>
        <v>6.9213834695787124E-2</v>
      </c>
      <c r="AG49" s="30">
        <f>'FT16.NoAdj.Up-(20160628)'!AG49+'FT16.YC.Spreads-(20160628)'!AG49</f>
        <v>0.10722133326269145</v>
      </c>
      <c r="AH49" s="30">
        <f>'FT16.NoAdj.Up-(20160628)'!AH49+'FT16.YC.Spreads-(20160628)'!AH49</f>
        <v>5.4924497996550858E-2</v>
      </c>
      <c r="AI49" s="30">
        <f>'FT16.NoAdj.Up-(20160628)'!AI49+'FT16.YC.Spreads-(20160628)'!AI49</f>
        <v>4.8407530000474264E-2</v>
      </c>
      <c r="AJ49" s="30">
        <f>'FT16.NoAdj.Up-(20160628)'!AJ49+'FT16.YC.Spreads-(20160628)'!AJ49</f>
        <v>0.15194730987124316</v>
      </c>
      <c r="AK49" s="30">
        <f>'FT16.NoAdj.Up-(20160628)'!AK49+'FT16.YC.Spreads-(20160628)'!AK49</f>
        <v>5.119698964740782E-2</v>
      </c>
      <c r="AL49" s="30">
        <f>'FT16.NoAdj.Up-(20160628)'!AL49+'FT16.YC.Spreads-(20160628)'!AL49</f>
        <v>2.9179296551064882E-2</v>
      </c>
      <c r="AM49" s="30">
        <f>'FT16.NoAdj.Up-(20160628)'!AM49+'FT16.YC.Spreads-(20160628)'!AM49</f>
        <v>3.5788901897117142E-2</v>
      </c>
      <c r="AN49" s="30">
        <f>'FT16.NoAdj.Up-(20160628)'!AN49+'FT16.YC.Spreads-(20160628)'!AN49</f>
        <v>2.4218856172908421E-2</v>
      </c>
      <c r="AO49" s="30">
        <f>'FT16.NoAdj.Up-(20160628)'!AO49+'FT16.YC.Spreads-(20160628)'!AO49</f>
        <v>4.3924027864140847E-2</v>
      </c>
    </row>
    <row r="50" spans="1:41" ht="14.25" x14ac:dyDescent="0.2">
      <c r="A50" s="28">
        <v>39</v>
      </c>
      <c r="B50" s="30">
        <f>'FT16.NoAdj.Up-(20160628)'!B50+'FT16.YC.Spreads-(20160628)'!B50</f>
        <v>5.6590689039712094E-2</v>
      </c>
      <c r="C50" s="30">
        <f>'FT16.NoAdj.Up-(20160628)'!C50+'FT16.YC.Spreads-(20160628)'!C50</f>
        <v>0.14630916956104656</v>
      </c>
      <c r="D50" s="30">
        <f>'FT16.NoAdj.Up-(20160628)'!D50+'FT16.YC.Spreads-(20160628)'!D50</f>
        <v>4.6198700941332937E-2</v>
      </c>
      <c r="E50" s="30">
        <f>'FT16.NoAdj.Up-(20160628)'!E50+'FT16.YC.Spreads-(20160628)'!E50</f>
        <v>2.781922536245407E-2</v>
      </c>
      <c r="F50" s="30">
        <f>'FT16.NoAdj.Up-(20160628)'!F50+'FT16.YC.Spreads-(20160628)'!F50</f>
        <v>6.0332136057514862E-2</v>
      </c>
      <c r="G50" s="30">
        <f>'FT16.NoAdj.Up-(20160628)'!G50+'FT16.YC.Spreads-(20160628)'!G50</f>
        <v>6.3025855166723543E-2</v>
      </c>
      <c r="H50" s="30">
        <f>'FT16.NoAdj.Up-(20160628)'!H50+'FT16.YC.Spreads-(20160628)'!H50</f>
        <v>9.0780135238482051E-2</v>
      </c>
      <c r="I50" s="30">
        <f>'FT16.NoAdj.Up-(20160628)'!I50+'FT16.YC.Spreads-(20160628)'!I50</f>
        <v>3.3837816969574774E-2</v>
      </c>
      <c r="J50" s="30">
        <f>'FT16.NoAdj.Up-(20160628)'!J50+'FT16.YC.Spreads-(20160628)'!J50</f>
        <v>3.7605588555109204E-2</v>
      </c>
      <c r="K50" s="30">
        <f>'FT16.NoAdj.Up-(20160628)'!K50+'FT16.YC.Spreads-(20160628)'!K50</f>
        <v>3.7301624746381101E-2</v>
      </c>
      <c r="L50" s="30">
        <f>'FT16.NoAdj.Up-(20160628)'!L50+'FT16.YC.Spreads-(20160628)'!L50</f>
        <v>3.7592501214713581E-2</v>
      </c>
      <c r="M50" s="30">
        <f>'FT16.NoAdj.Up-(20160628)'!M50+'FT16.YC.Spreads-(20160628)'!M50</f>
        <v>3.8686266262968116E-2</v>
      </c>
      <c r="N50" s="30">
        <f>'FT16.NoAdj.Up-(20160628)'!N50+'FT16.YC.Spreads-(20160628)'!N50</f>
        <v>7.0210488189203391E-2</v>
      </c>
      <c r="O50" s="30">
        <f>'FT16.NoAdj.Up-(20160628)'!O50+'FT16.YC.Spreads-(20160628)'!O50</f>
        <v>0.1095032078301712</v>
      </c>
      <c r="P50" s="30">
        <f>'FT16.NoAdj.Up-(20160628)'!P50+'FT16.YC.Spreads-(20160628)'!P50</f>
        <v>4.3270725271899346E-2</v>
      </c>
      <c r="Q50" s="30">
        <f>'FT16.NoAdj.Up-(20160628)'!Q50+'FT16.YC.Spreads-(20160628)'!Q50</f>
        <v>8.7163059091492689E-2</v>
      </c>
      <c r="R50" s="30">
        <f>'FT16.NoAdj.Up-(20160628)'!R50+'FT16.YC.Spreads-(20160628)'!R50</f>
        <v>2.4299986419905384E-2</v>
      </c>
      <c r="S50" s="30">
        <f>'FT16.NoAdj.Up-(20160628)'!S50+'FT16.YC.Spreads-(20160628)'!S50</f>
        <v>4.0408080651320732E-2</v>
      </c>
      <c r="T50" s="30">
        <f>'FT16.NoAdj.Up-(20160628)'!T50+'FT16.YC.Spreads-(20160628)'!T50</f>
        <v>8.7367472884280151E-2</v>
      </c>
      <c r="U50" s="30">
        <f>'FT16.NoAdj.Up-(20160628)'!U50+'FT16.YC.Spreads-(20160628)'!U50</f>
        <v>7.4806166369960181E-2</v>
      </c>
      <c r="V50" s="30">
        <f>'FT16.NoAdj.Up-(20160628)'!V50+'FT16.YC.Spreads-(20160628)'!V50</f>
        <v>4.0274911124462021E-2</v>
      </c>
      <c r="W50" s="30">
        <f>'FT16.NoAdj.Up-(20160628)'!W50+'FT16.YC.Spreads-(20160628)'!W50</f>
        <v>5.6746775088245549E-2</v>
      </c>
      <c r="X50" s="30">
        <f>'FT16.NoAdj.Up-(20160628)'!X50+'FT16.YC.Spreads-(20160628)'!X50</f>
        <v>7.0484333029440682E-2</v>
      </c>
      <c r="Y50" s="30">
        <f>'FT16.NoAdj.Up-(20160628)'!Y50+'FT16.YC.Spreads-(20160628)'!Y50</f>
        <v>7.3927540340819275E-2</v>
      </c>
      <c r="Z50" s="30">
        <f>'FT16.NoAdj.Up-(20160628)'!Z50+'FT16.YC.Spreads-(20160628)'!Z50</f>
        <v>5.4986659088115619E-2</v>
      </c>
      <c r="AA50" s="30">
        <f>'FT16.NoAdj.Up-(20160628)'!AA50+'FT16.YC.Spreads-(20160628)'!AA50</f>
        <v>6.0791941916601644E-2</v>
      </c>
      <c r="AB50" s="30">
        <f>'FT16.NoAdj.Up-(20160628)'!AB50+'FT16.YC.Spreads-(20160628)'!AB50</f>
        <v>0.10298798168544243</v>
      </c>
      <c r="AC50" s="30">
        <f>'FT16.NoAdj.Up-(20160628)'!AC50+'FT16.YC.Spreads-(20160628)'!AC50</f>
        <v>6.2997128840481587E-2</v>
      </c>
      <c r="AD50" s="30">
        <f>'FT16.NoAdj.Up-(20160628)'!AD50+'FT16.YC.Spreads-(20160628)'!AD50</f>
        <v>3.9365785924450947E-2</v>
      </c>
      <c r="AE50" s="30">
        <f>'FT16.NoAdj.Up-(20160628)'!AE50+'FT16.YC.Spreads-(20160628)'!AE50</f>
        <v>4.7154348637153065E-2</v>
      </c>
      <c r="AF50" s="30">
        <f>'FT16.NoAdj.Up-(20160628)'!AF50+'FT16.YC.Spreads-(20160628)'!AF50</f>
        <v>6.9599259572768801E-2</v>
      </c>
      <c r="AG50" s="30">
        <f>'FT16.NoAdj.Up-(20160628)'!AG50+'FT16.YC.Spreads-(20160628)'!AG50</f>
        <v>0.10648177013833382</v>
      </c>
      <c r="AH50" s="30">
        <f>'FT16.NoAdj.Up-(20160628)'!AH50+'FT16.YC.Spreads-(20160628)'!AH50</f>
        <v>5.5517943932970271E-2</v>
      </c>
      <c r="AI50" s="30">
        <f>'FT16.NoAdj.Up-(20160628)'!AI50+'FT16.YC.Spreads-(20160628)'!AI50</f>
        <v>4.8292304199988312E-2</v>
      </c>
      <c r="AJ50" s="30">
        <f>'FT16.NoAdj.Up-(20160628)'!AJ50+'FT16.YC.Spreads-(20160628)'!AJ50</f>
        <v>0.15058921804805436</v>
      </c>
      <c r="AK50" s="30">
        <f>'FT16.NoAdj.Up-(20160628)'!AK50+'FT16.YC.Spreads-(20160628)'!AK50</f>
        <v>5.1157058811544864E-2</v>
      </c>
      <c r="AL50" s="30">
        <f>'FT16.NoAdj.Up-(20160628)'!AL50+'FT16.YC.Spreads-(20160628)'!AL50</f>
        <v>2.9478977387598526E-2</v>
      </c>
      <c r="AM50" s="30">
        <f>'FT16.NoAdj.Up-(20160628)'!AM50+'FT16.YC.Spreads-(20160628)'!AM50</f>
        <v>3.5900066334345615E-2</v>
      </c>
      <c r="AN50" s="30">
        <f>'FT16.NoAdj.Up-(20160628)'!AN50+'FT16.YC.Spreads-(20160628)'!AN50</f>
        <v>2.4601523412242754E-2</v>
      </c>
      <c r="AO50" s="30">
        <f>'FT16.NoAdj.Up-(20160628)'!AO50+'FT16.YC.Spreads-(20160628)'!AO50</f>
        <v>4.3877771732252713E-2</v>
      </c>
    </row>
    <row r="51" spans="1:41" ht="14.25" x14ac:dyDescent="0.2">
      <c r="A51" s="28">
        <v>40</v>
      </c>
      <c r="B51" s="30">
        <f>'FT16.NoAdj.Up-(20160628)'!B51+'FT16.YC.Spreads-(20160628)'!B51</f>
        <v>5.6429880414663014E-2</v>
      </c>
      <c r="C51" s="30">
        <f>'FT16.NoAdj.Up-(20160628)'!C51+'FT16.YC.Spreads-(20160628)'!C51</f>
        <v>0.14475042669569471</v>
      </c>
      <c r="D51" s="30">
        <f>'FT16.NoAdj.Up-(20160628)'!D51+'FT16.YC.Spreads-(20160628)'!D51</f>
        <v>4.6143722417501198E-2</v>
      </c>
      <c r="E51" s="30">
        <f>'FT16.NoAdj.Up-(20160628)'!E51+'FT16.YC.Spreads-(20160628)'!E51</f>
        <v>2.814868352296096E-2</v>
      </c>
      <c r="F51" s="30">
        <f>'FT16.NoAdj.Up-(20160628)'!F51+'FT16.YC.Spreads-(20160628)'!F51</f>
        <v>6.0188916217540855E-2</v>
      </c>
      <c r="G51" s="30">
        <f>'FT16.NoAdj.Up-(20160628)'!G51+'FT16.YC.Spreads-(20160628)'!G51</f>
        <v>6.3410893379705291E-2</v>
      </c>
      <c r="H51" s="30">
        <f>'FT16.NoAdj.Up-(20160628)'!H51+'FT16.YC.Spreads-(20160628)'!H51</f>
        <v>8.9899537361062931E-2</v>
      </c>
      <c r="I51" s="30">
        <f>'FT16.NoAdj.Up-(20160628)'!I51+'FT16.YC.Spreads-(20160628)'!I51</f>
        <v>3.4029971821731175E-2</v>
      </c>
      <c r="J51" s="30">
        <f>'FT16.NoAdj.Up-(20160628)'!J51+'FT16.YC.Spreads-(20160628)'!J51</f>
        <v>3.771021920152906E-2</v>
      </c>
      <c r="K51" s="30">
        <f>'FT16.NoAdj.Up-(20160628)'!K51+'FT16.YC.Spreads-(20160628)'!K51</f>
        <v>3.7412897397563372E-2</v>
      </c>
      <c r="L51" s="30">
        <f>'FT16.NoAdj.Up-(20160628)'!L51+'FT16.YC.Spreads-(20160628)'!L51</f>
        <v>3.7659597966475333E-2</v>
      </c>
      <c r="M51" s="30">
        <f>'FT16.NoAdj.Up-(20160628)'!M51+'FT16.YC.Spreads-(20160628)'!M51</f>
        <v>3.8763174136706491E-2</v>
      </c>
      <c r="N51" s="30">
        <f>'FT16.NoAdj.Up-(20160628)'!N51+'FT16.YC.Spreads-(20160628)'!N51</f>
        <v>6.9829427871259675E-2</v>
      </c>
      <c r="O51" s="30">
        <f>'FT16.NoAdj.Up-(20160628)'!O51+'FT16.YC.Spreads-(20160628)'!O51</f>
        <v>0.10893141699177389</v>
      </c>
      <c r="P51" s="30">
        <f>'FT16.NoAdj.Up-(20160628)'!P51+'FT16.YC.Spreads-(20160628)'!P51</f>
        <v>4.327883234807417E-2</v>
      </c>
      <c r="Q51" s="30">
        <f>'FT16.NoAdj.Up-(20160628)'!Q51+'FT16.YC.Spreads-(20160628)'!Q51</f>
        <v>8.699454569960241E-2</v>
      </c>
      <c r="R51" s="30">
        <f>'FT16.NoAdj.Up-(20160628)'!R51+'FT16.YC.Spreads-(20160628)'!R51</f>
        <v>2.4685135804986436E-2</v>
      </c>
      <c r="S51" s="30">
        <f>'FT16.NoAdj.Up-(20160628)'!S51+'FT16.YC.Spreads-(20160628)'!S51</f>
        <v>4.0708105410181883E-2</v>
      </c>
      <c r="T51" s="30">
        <f>'FT16.NoAdj.Up-(20160628)'!T51+'FT16.YC.Spreads-(20160628)'!T51</f>
        <v>8.658891872503216E-2</v>
      </c>
      <c r="U51" s="30">
        <f>'FT16.NoAdj.Up-(20160628)'!U51+'FT16.YC.Spreads-(20160628)'!U51</f>
        <v>7.5048549552011679E-2</v>
      </c>
      <c r="V51" s="30">
        <f>'FT16.NoAdj.Up-(20160628)'!V51+'FT16.YC.Spreads-(20160628)'!V51</f>
        <v>4.0449742682399537E-2</v>
      </c>
      <c r="W51" s="30">
        <f>'FT16.NoAdj.Up-(20160628)'!W51+'FT16.YC.Spreads-(20160628)'!W51</f>
        <v>5.6426356822481649E-2</v>
      </c>
      <c r="X51" s="30">
        <f>'FT16.NoAdj.Up-(20160628)'!X51+'FT16.YC.Spreads-(20160628)'!X51</f>
        <v>7.0092247728242851E-2</v>
      </c>
      <c r="Y51" s="30">
        <f>'FT16.NoAdj.Up-(20160628)'!Y51+'FT16.YC.Spreads-(20160628)'!Y51</f>
        <v>7.4191987073795262E-2</v>
      </c>
      <c r="Z51" s="30">
        <f>'FT16.NoAdj.Up-(20160628)'!Z51+'FT16.YC.Spreads-(20160628)'!Z51</f>
        <v>5.4839148324884235E-2</v>
      </c>
      <c r="AA51" s="30">
        <f>'FT16.NoAdj.Up-(20160628)'!AA51+'FT16.YC.Spreads-(20160628)'!AA51</f>
        <v>6.0361934823056629E-2</v>
      </c>
      <c r="AB51" s="30">
        <f>'FT16.NoAdj.Up-(20160628)'!AB51+'FT16.YC.Spreads-(20160628)'!AB51</f>
        <v>0.10242222954379465</v>
      </c>
      <c r="AC51" s="30">
        <f>'FT16.NoAdj.Up-(20160628)'!AC51+'FT16.YC.Spreads-(20160628)'!AC51</f>
        <v>6.2861833140303247E-2</v>
      </c>
      <c r="AD51" s="30">
        <f>'FT16.NoAdj.Up-(20160628)'!AD51+'FT16.YC.Spreads-(20160628)'!AD51</f>
        <v>3.9432206447043816E-2</v>
      </c>
      <c r="AE51" s="30">
        <f>'FT16.NoAdj.Up-(20160628)'!AE51+'FT16.YC.Spreads-(20160628)'!AE51</f>
        <v>4.7054133347065319E-2</v>
      </c>
      <c r="AF51" s="30">
        <f>'FT16.NoAdj.Up-(20160628)'!AF51+'FT16.YC.Spreads-(20160628)'!AF51</f>
        <v>6.9968060952908528E-2</v>
      </c>
      <c r="AG51" s="30">
        <f>'FT16.NoAdj.Up-(20160628)'!AG51+'FT16.YC.Spreads-(20160628)'!AG51</f>
        <v>0.10577322796049282</v>
      </c>
      <c r="AH51" s="30">
        <f>'FT16.NoAdj.Up-(20160628)'!AH51+'FT16.YC.Spreads-(20160628)'!AH51</f>
        <v>5.608554780784103E-2</v>
      </c>
      <c r="AI51" s="30">
        <f>'FT16.NoAdj.Up-(20160628)'!AI51+'FT16.YC.Spreads-(20160628)'!AI51</f>
        <v>4.8176818889707596E-2</v>
      </c>
      <c r="AJ51" s="30">
        <f>'FT16.NoAdj.Up-(20160628)'!AJ51+'FT16.YC.Spreads-(20160628)'!AJ51</f>
        <v>0.1492243317933204</v>
      </c>
      <c r="AK51" s="30">
        <f>'FT16.NoAdj.Up-(20160628)'!AK51+'FT16.YC.Spreads-(20160628)'!AK51</f>
        <v>5.1114005572541643E-2</v>
      </c>
      <c r="AL51" s="30">
        <f>'FT16.NoAdj.Up-(20160628)'!AL51+'FT16.YC.Spreads-(20160628)'!AL51</f>
        <v>2.9767392025775941E-2</v>
      </c>
      <c r="AM51" s="30">
        <f>'FT16.NoAdj.Up-(20160628)'!AM51+'FT16.YC.Spreads-(20160628)'!AM51</f>
        <v>3.6012571305570562E-2</v>
      </c>
      <c r="AN51" s="30">
        <f>'FT16.NoAdj.Up-(20160628)'!AN51+'FT16.YC.Spreads-(20160628)'!AN51</f>
        <v>2.4975998079182604E-2</v>
      </c>
      <c r="AO51" s="30">
        <f>'FT16.NoAdj.Up-(20160628)'!AO51+'FT16.YC.Spreads-(20160628)'!AO51</f>
        <v>4.3832677807094544E-2</v>
      </c>
    </row>
    <row r="52" spans="1:41" ht="14.25" x14ac:dyDescent="0.2">
      <c r="A52" s="28">
        <v>41</v>
      </c>
      <c r="B52" s="30">
        <f>'FT16.NoAdj.Up-(20160628)'!B52+'FT16.YC.Spreads-(20160628)'!B52</f>
        <v>5.6269846459274131E-2</v>
      </c>
      <c r="C52" s="30">
        <f>'FT16.NoAdj.Up-(20160628)'!C52+'FT16.YC.Spreads-(20160628)'!C52</f>
        <v>0.14326853581260668</v>
      </c>
      <c r="D52" s="30">
        <f>'FT16.NoAdj.Up-(20160628)'!D52+'FT16.YC.Spreads-(20160628)'!D52</f>
        <v>4.608798858302432E-2</v>
      </c>
      <c r="E52" s="30">
        <f>'FT16.NoAdj.Up-(20160628)'!E52+'FT16.YC.Spreads-(20160628)'!E52</f>
        <v>2.8465326984693951E-2</v>
      </c>
      <c r="F52" s="30">
        <f>'FT16.NoAdj.Up-(20160628)'!F52+'FT16.YC.Spreads-(20160628)'!F52</f>
        <v>6.0050647787784461E-2</v>
      </c>
      <c r="G52" s="30">
        <f>'FT16.NoAdj.Up-(20160628)'!G52+'FT16.YC.Spreads-(20160628)'!G52</f>
        <v>6.3780081611160666E-2</v>
      </c>
      <c r="H52" s="30">
        <f>'FT16.NoAdj.Up-(20160628)'!H52+'FT16.YC.Spreads-(20160628)'!H52</f>
        <v>8.905432869101304E-2</v>
      </c>
      <c r="I52" s="30">
        <f>'FT16.NoAdj.Up-(20160628)'!I52+'FT16.YC.Spreads-(20160628)'!I52</f>
        <v>3.4214285120272248E-2</v>
      </c>
      <c r="J52" s="30">
        <f>'FT16.NoAdj.Up-(20160628)'!J52+'FT16.YC.Spreads-(20160628)'!J52</f>
        <v>3.7810441912774051E-2</v>
      </c>
      <c r="K52" s="30">
        <f>'FT16.NoAdj.Up-(20160628)'!K52+'FT16.YC.Spreads-(20160628)'!K52</f>
        <v>3.7519463880046677E-2</v>
      </c>
      <c r="L52" s="30">
        <f>'FT16.NoAdj.Up-(20160628)'!L52+'FT16.YC.Spreads-(20160628)'!L52</f>
        <v>3.7729850242571805E-2</v>
      </c>
      <c r="M52" s="30">
        <f>'FT16.NoAdj.Up-(20160628)'!M52+'FT16.YC.Spreads-(20160628)'!M52</f>
        <v>3.883718478321585E-2</v>
      </c>
      <c r="N52" s="30">
        <f>'FT16.NoAdj.Up-(20160628)'!N52+'FT16.YC.Spreads-(20160628)'!N52</f>
        <v>6.946335710828766E-2</v>
      </c>
      <c r="O52" s="30">
        <f>'FT16.NoAdj.Up-(20160628)'!O52+'FT16.YC.Spreads-(20160628)'!O52</f>
        <v>0.10838342878605745</v>
      </c>
      <c r="P52" s="30">
        <f>'FT16.NoAdj.Up-(20160628)'!P52+'FT16.YC.Spreads-(20160628)'!P52</f>
        <v>4.3284187314225786E-2</v>
      </c>
      <c r="Q52" s="30">
        <f>'FT16.NoAdj.Up-(20160628)'!Q52+'FT16.YC.Spreads-(20160628)'!Q52</f>
        <v>8.6832464350660832E-2</v>
      </c>
      <c r="R52" s="30">
        <f>'FT16.NoAdj.Up-(20160628)'!R52+'FT16.YC.Spreads-(20160628)'!R52</f>
        <v>2.5060015855674633E-2</v>
      </c>
      <c r="S52" s="30">
        <f>'FT16.NoAdj.Up-(20160628)'!S52+'FT16.YC.Spreads-(20160628)'!S52</f>
        <v>4.0997108067574617E-2</v>
      </c>
      <c r="T52" s="30">
        <f>'FT16.NoAdj.Up-(20160628)'!T52+'FT16.YC.Spreads-(20160628)'!T52</f>
        <v>8.5838127734381375E-2</v>
      </c>
      <c r="U52" s="30">
        <f>'FT16.NoAdj.Up-(20160628)'!U52+'FT16.YC.Spreads-(20160628)'!U52</f>
        <v>7.5281062680389033E-2</v>
      </c>
      <c r="V52" s="30">
        <f>'FT16.NoAdj.Up-(20160628)'!V52+'FT16.YC.Spreads-(20160628)'!V52</f>
        <v>4.0617610034931806E-2</v>
      </c>
      <c r="W52" s="30">
        <f>'FT16.NoAdj.Up-(20160628)'!W52+'FT16.YC.Spreads-(20160628)'!W52</f>
        <v>5.6116231496163849E-2</v>
      </c>
      <c r="X52" s="30">
        <f>'FT16.NoAdj.Up-(20160628)'!X52+'FT16.YC.Spreads-(20160628)'!X52</f>
        <v>6.9716273059561296E-2</v>
      </c>
      <c r="Y52" s="30">
        <f>'FT16.NoAdj.Up-(20160628)'!Y52+'FT16.YC.Spreads-(20160628)'!Y52</f>
        <v>7.4445457917896141E-2</v>
      </c>
      <c r="Z52" s="30">
        <f>'FT16.NoAdj.Up-(20160628)'!Z52+'FT16.YC.Spreads-(20160628)'!Z52</f>
        <v>5.4695941735574349E-2</v>
      </c>
      <c r="AA52" s="30">
        <f>'FT16.NoAdj.Up-(20160628)'!AA52+'FT16.YC.Spreads-(20160628)'!AA52</f>
        <v>5.9948706964872756E-2</v>
      </c>
      <c r="AB52" s="30">
        <f>'FT16.NoAdj.Up-(20160628)'!AB52+'FT16.YC.Spreads-(20160628)'!AB52</f>
        <v>0.10188196683417172</v>
      </c>
      <c r="AC52" s="30">
        <f>'FT16.NoAdj.Up-(20160628)'!AC52+'FT16.YC.Spreads-(20160628)'!AC52</f>
        <v>6.2730715721965646E-2</v>
      </c>
      <c r="AD52" s="30">
        <f>'FT16.NoAdj.Up-(20160628)'!AD52+'FT16.YC.Spreads-(20160628)'!AD52</f>
        <v>3.9495529892029202E-2</v>
      </c>
      <c r="AE52" s="30">
        <f>'FT16.NoAdj.Up-(20160628)'!AE52+'FT16.YC.Spreads-(20160628)'!AE52</f>
        <v>4.6956759045087892E-2</v>
      </c>
      <c r="AF52" s="30">
        <f>'FT16.NoAdj.Up-(20160628)'!AF52+'FT16.YC.Spreads-(20160628)'!AF52</f>
        <v>7.0321203236127783E-2</v>
      </c>
      <c r="AG52" s="30">
        <f>'FT16.NoAdj.Up-(20160628)'!AG52+'FT16.YC.Spreads-(20160628)'!AG52</f>
        <v>0.10509419277738674</v>
      </c>
      <c r="AH52" s="30">
        <f>'FT16.NoAdj.Up-(20160628)'!AH52+'FT16.YC.Spreads-(20160628)'!AH52</f>
        <v>5.6628802248711141E-2</v>
      </c>
      <c r="AI52" s="30">
        <f>'FT16.NoAdj.Up-(20160628)'!AI52+'FT16.YC.Spreads-(20160628)'!AI52</f>
        <v>4.8061901768737814E-2</v>
      </c>
      <c r="AJ52" s="30">
        <f>'FT16.NoAdj.Up-(20160628)'!AJ52+'FT16.YC.Spreads-(20160628)'!AJ52</f>
        <v>0.14786727730244476</v>
      </c>
      <c r="AK52" s="30">
        <f>'FT16.NoAdj.Up-(20160628)'!AK52+'FT16.YC.Spreads-(20160628)'!AK52</f>
        <v>5.1068709934747769E-2</v>
      </c>
      <c r="AL52" s="30">
        <f>'FT16.NoAdj.Up-(20160628)'!AL52+'FT16.YC.Spreads-(20160628)'!AL52</f>
        <v>3.0044966843788989E-2</v>
      </c>
      <c r="AM52" s="30">
        <f>'FT16.NoAdj.Up-(20160628)'!AM52+'FT16.YC.Spreads-(20160628)'!AM52</f>
        <v>3.6125444209339941E-2</v>
      </c>
      <c r="AN52" s="30">
        <f>'FT16.NoAdj.Up-(20160628)'!AN52+'FT16.YC.Spreads-(20160628)'!AN52</f>
        <v>2.5341317338463343E-2</v>
      </c>
      <c r="AO52" s="30">
        <f>'FT16.NoAdj.Up-(20160628)'!AO52+'FT16.YC.Spreads-(20160628)'!AO52</f>
        <v>4.3788997943924768E-2</v>
      </c>
    </row>
    <row r="53" spans="1:41" ht="14.25" x14ac:dyDescent="0.2">
      <c r="A53" s="28">
        <v>42</v>
      </c>
      <c r="B53" s="30">
        <f>'FT16.NoAdj.Up-(20160628)'!B53+'FT16.YC.Spreads-(20160628)'!B53</f>
        <v>5.6111449697472171E-2</v>
      </c>
      <c r="C53" s="30">
        <f>'FT16.NoAdj.Up-(20160628)'!C53+'FT16.YC.Spreads-(20160628)'!C53</f>
        <v>0.14185811519278402</v>
      </c>
      <c r="D53" s="30">
        <f>'FT16.NoAdj.Up-(20160628)'!D53+'FT16.YC.Spreads-(20160628)'!D53</f>
        <v>4.6031826665301478E-2</v>
      </c>
      <c r="E53" s="30">
        <f>'FT16.NoAdj.Up-(20160628)'!E53+'FT16.YC.Spreads-(20160628)'!E53</f>
        <v>2.8769718118216492E-2</v>
      </c>
      <c r="F53" s="30">
        <f>'FT16.NoAdj.Up-(20160628)'!F53+'FT16.YC.Spreads-(20160628)'!F53</f>
        <v>5.9917167418787942E-2</v>
      </c>
      <c r="G53" s="30">
        <f>'FT16.NoAdj.Up-(20160628)'!G53+'FT16.YC.Spreads-(20160628)'!G53</f>
        <v>6.4134250447173136E-2</v>
      </c>
      <c r="H53" s="30">
        <f>'FT16.NoAdj.Up-(20160628)'!H53+'FT16.YC.Spreads-(20160628)'!H53</f>
        <v>8.8243054946122612E-2</v>
      </c>
      <c r="I53" s="30">
        <f>'FT16.NoAdj.Up-(20160628)'!I53+'FT16.YC.Spreads-(20160628)'!I53</f>
        <v>3.4391185830342952E-2</v>
      </c>
      <c r="J53" s="30">
        <f>'FT16.NoAdj.Up-(20160628)'!J53+'FT16.YC.Spreads-(20160628)'!J53</f>
        <v>3.7906540337307559E-2</v>
      </c>
      <c r="K53" s="30">
        <f>'FT16.NoAdj.Up-(20160628)'!K53+'FT16.YC.Spreads-(20160628)'!K53</f>
        <v>3.7621645801422909E-2</v>
      </c>
      <c r="L53" s="30">
        <f>'FT16.NoAdj.Up-(20160628)'!L53+'FT16.YC.Spreads-(20160628)'!L53</f>
        <v>3.78021937406956E-2</v>
      </c>
      <c r="M53" s="30">
        <f>'FT16.NoAdj.Up-(20160628)'!M53+'FT16.YC.Spreads-(20160628)'!M53</f>
        <v>3.8908445083432497E-2</v>
      </c>
      <c r="N53" s="30">
        <f>'FT16.NoAdj.Up-(20160628)'!N53+'FT16.YC.Spreads-(20160628)'!N53</f>
        <v>6.9111610123817835E-2</v>
      </c>
      <c r="O53" s="30">
        <f>'FT16.NoAdj.Up-(20160628)'!O53+'FT16.YC.Spreads-(20160628)'!O53</f>
        <v>0.10785802808582168</v>
      </c>
      <c r="P53" s="30">
        <f>'FT16.NoAdj.Up-(20160628)'!P53+'FT16.YC.Spreads-(20160628)'!P53</f>
        <v>4.3287160280708559E-2</v>
      </c>
      <c r="Q53" s="30">
        <f>'FT16.NoAdj.Up-(20160628)'!Q53+'FT16.YC.Spreads-(20160628)'!Q53</f>
        <v>8.6676510391838768E-2</v>
      </c>
      <c r="R53" s="30">
        <f>'FT16.NoAdj.Up-(20160628)'!R53+'FT16.YC.Spreads-(20160628)'!R53</f>
        <v>2.5424170477032604E-2</v>
      </c>
      <c r="S53" s="30">
        <f>'FT16.NoAdj.Up-(20160628)'!S53+'FT16.YC.Spreads-(20160628)'!S53</f>
        <v>4.1275473040131017E-2</v>
      </c>
      <c r="T53" s="30">
        <f>'FT16.NoAdj.Up-(20160628)'!T53+'FT16.YC.Spreads-(20160628)'!T53</f>
        <v>8.5114624153033169E-2</v>
      </c>
      <c r="U53" s="30">
        <f>'FT16.NoAdj.Up-(20160628)'!U53+'FT16.YC.Spreads-(20160628)'!U53</f>
        <v>7.550423185640831E-2</v>
      </c>
      <c r="V53" s="30">
        <f>'FT16.NoAdj.Up-(20160628)'!V53+'FT16.YC.Spreads-(20160628)'!V53</f>
        <v>4.0778874157144651E-2</v>
      </c>
      <c r="W53" s="30">
        <f>'FT16.NoAdj.Up-(20160628)'!W53+'FT16.YC.Spreads-(20160628)'!W53</f>
        <v>5.5816317538556648E-2</v>
      </c>
      <c r="X53" s="30">
        <f>'FT16.NoAdj.Up-(20160628)'!X53+'FT16.YC.Spreads-(20160628)'!X53</f>
        <v>6.9355585754725224E-2</v>
      </c>
      <c r="Y53" s="30">
        <f>'FT16.NoAdj.Up-(20160628)'!Y53+'FT16.YC.Spreads-(20160628)'!Y53</f>
        <v>7.468856144401359E-2</v>
      </c>
      <c r="Z53" s="30">
        <f>'FT16.NoAdj.Up-(20160628)'!Z53+'FT16.YC.Spreads-(20160628)'!Z53</f>
        <v>5.4557035645942609E-2</v>
      </c>
      <c r="AA53" s="30">
        <f>'FT16.NoAdj.Up-(20160628)'!AA53+'FT16.YC.Spreads-(20160628)'!AA53</f>
        <v>5.955155484108432E-2</v>
      </c>
      <c r="AB53" s="30">
        <f>'FT16.NoAdj.Up-(20160628)'!AB53+'FT16.YC.Spreads-(20160628)'!AB53</f>
        <v>0.10136558683137542</v>
      </c>
      <c r="AC53" s="30">
        <f>'FT16.NoAdj.Up-(20160628)'!AC53+'FT16.YC.Spreads-(20160628)'!AC53</f>
        <v>6.2603719629814147E-2</v>
      </c>
      <c r="AD53" s="30">
        <f>'FT16.NoAdj.Up-(20160628)'!AD53+'FT16.YC.Spreads-(20160628)'!AD53</f>
        <v>3.955598335631616E-2</v>
      </c>
      <c r="AE53" s="30">
        <f>'FT16.NoAdj.Up-(20160628)'!AE53+'FT16.YC.Spreads-(20160628)'!AE53</f>
        <v>4.686220144108133E-2</v>
      </c>
      <c r="AF53" s="30">
        <f>'FT16.NoAdj.Up-(20160628)'!AF53+'FT16.YC.Spreads-(20160628)'!AF53</f>
        <v>7.0659583390466851E-2</v>
      </c>
      <c r="AG53" s="30">
        <f>'FT16.NoAdj.Up-(20160628)'!AG53+'FT16.YC.Spreads-(20160628)'!AG53</f>
        <v>0.10444320279783526</v>
      </c>
      <c r="AH53" s="30">
        <f>'FT16.NoAdj.Up-(20160628)'!AH53+'FT16.YC.Spreads-(20160628)'!AH53</f>
        <v>5.7149100583082202E-2</v>
      </c>
      <c r="AI53" s="30">
        <f>'FT16.NoAdj.Up-(20160628)'!AI53+'FT16.YC.Spreads-(20160628)'!AI53</f>
        <v>4.79481936734929E-2</v>
      </c>
      <c r="AJ53" s="30">
        <f>'FT16.NoAdj.Up-(20160628)'!AJ53+'FT16.YC.Spreads-(20160628)'!AJ53</f>
        <v>0.14652885912801761</v>
      </c>
      <c r="AK53" s="30">
        <f>'FT16.NoAdj.Up-(20160628)'!AK53+'FT16.YC.Spreads-(20160628)'!AK53</f>
        <v>5.1021881340761022E-2</v>
      </c>
      <c r="AL53" s="30">
        <f>'FT16.NoAdj.Up-(20160628)'!AL53+'FT16.YC.Spreads-(20160628)'!AL53</f>
        <v>3.0312130590955944E-2</v>
      </c>
      <c r="AM53" s="30">
        <f>'FT16.NoAdj.Up-(20160628)'!AM53+'FT16.YC.Spreads-(20160628)'!AM53</f>
        <v>3.6237916361173239E-2</v>
      </c>
      <c r="AN53" s="30">
        <f>'FT16.NoAdj.Up-(20160628)'!AN53+'FT16.YC.Spreads-(20160628)'!AN53</f>
        <v>2.5696839935237969E-2</v>
      </c>
      <c r="AO53" s="30">
        <f>'FT16.NoAdj.Up-(20160628)'!AO53+'FT16.YC.Spreads-(20160628)'!AO53</f>
        <v>4.3746892642912538E-2</v>
      </c>
    </row>
    <row r="54" spans="1:41" ht="14.25" x14ac:dyDescent="0.2">
      <c r="A54" s="28">
        <v>43</v>
      </c>
      <c r="B54" s="30">
        <f>'FT16.NoAdj.Up-(20160628)'!B54+'FT16.YC.Spreads-(20160628)'!B54</f>
        <v>5.5955353751762749E-2</v>
      </c>
      <c r="C54" s="30">
        <f>'FT16.NoAdj.Up-(20160628)'!C54+'FT16.YC.Spreads-(20160628)'!C54</f>
        <v>0.14051424359333731</v>
      </c>
      <c r="D54" s="30">
        <f>'FT16.NoAdj.Up-(20160628)'!D54+'FT16.YC.Spreads-(20160628)'!D54</f>
        <v>4.5975511477103659E-2</v>
      </c>
      <c r="E54" s="30">
        <f>'FT16.NoAdj.Up-(20160628)'!E54+'FT16.YC.Spreads-(20160628)'!E54</f>
        <v>2.9062406151321163E-2</v>
      </c>
      <c r="F54" s="30">
        <f>'FT16.NoAdj.Up-(20160628)'!F54+'FT16.YC.Spreads-(20160628)'!F54</f>
        <v>5.9788309469188228E-2</v>
      </c>
      <c r="G54" s="30">
        <f>'FT16.NoAdj.Up-(20160628)'!G54+'FT16.YC.Spreads-(20160628)'!G54</f>
        <v>6.4474184968961845E-2</v>
      </c>
      <c r="H54" s="30">
        <f>'FT16.NoAdj.Up-(20160628)'!H54+'FT16.YC.Spreads-(20160628)'!H54</f>
        <v>8.7464252183790725E-2</v>
      </c>
      <c r="I54" s="30">
        <f>'FT16.NoAdj.Up-(20160628)'!I54+'FT16.YC.Spreads-(20160628)'!I54</f>
        <v>3.4561074323594232E-2</v>
      </c>
      <c r="J54" s="30">
        <f>'FT16.NoAdj.Up-(20160628)'!J54+'FT16.YC.Spreads-(20160628)'!J54</f>
        <v>3.7998771433770617E-2</v>
      </c>
      <c r="K54" s="30">
        <f>'FT16.NoAdj.Up-(20160628)'!K54+'FT16.YC.Spreads-(20160628)'!K54</f>
        <v>3.7719729736790386E-2</v>
      </c>
      <c r="L54" s="30">
        <f>'FT16.NoAdj.Up-(20160628)'!L54+'FT16.YC.Spreads-(20160628)'!L54</f>
        <v>3.7875773411652824E-2</v>
      </c>
      <c r="M54" s="30">
        <f>'FT16.NoAdj.Up-(20160628)'!M54+'FT16.YC.Spreads-(20160628)'!M54</f>
        <v>3.8977092496266685E-2</v>
      </c>
      <c r="N54" s="30">
        <f>'FT16.NoAdj.Up-(20160628)'!N54+'FT16.YC.Spreads-(20160628)'!N54</f>
        <v>6.8773538671885737E-2</v>
      </c>
      <c r="O54" s="30">
        <f>'FT16.NoAdj.Up-(20160628)'!O54+'FT16.YC.Spreads-(20160628)'!O54</f>
        <v>0.10735405717731994</v>
      </c>
      <c r="P54" s="30">
        <f>'FT16.NoAdj.Up-(20160628)'!P54+'FT16.YC.Spreads-(20160628)'!P54</f>
        <v>4.3288073873856359E-2</v>
      </c>
      <c r="Q54" s="30">
        <f>'FT16.NoAdj.Up-(20160628)'!Q54+'FT16.YC.Spreads-(20160628)'!Q54</f>
        <v>8.6526394347468116E-2</v>
      </c>
      <c r="R54" s="30">
        <f>'FT16.NoAdj.Up-(20160628)'!R54+'FT16.YC.Spreads-(20160628)'!R54</f>
        <v>2.5777356671066842E-2</v>
      </c>
      <c r="S54" s="30">
        <f>'FT16.NoAdj.Up-(20160628)'!S54+'FT16.YC.Spreads-(20160628)'!S54</f>
        <v>4.1543594837509357E-2</v>
      </c>
      <c r="T54" s="30">
        <f>'FT16.NoAdj.Up-(20160628)'!T54+'FT16.YC.Spreads-(20160628)'!T54</f>
        <v>8.4417763275384194E-2</v>
      </c>
      <c r="U54" s="30">
        <f>'FT16.NoAdj.Up-(20160628)'!U54+'FT16.YC.Spreads-(20160628)'!U54</f>
        <v>7.5718550847273525E-2</v>
      </c>
      <c r="V54" s="30">
        <f>'FT16.NoAdj.Up-(20160628)'!V54+'FT16.YC.Spreads-(20160628)'!V54</f>
        <v>4.0933874544274218E-2</v>
      </c>
      <c r="W54" s="30">
        <f>'FT16.NoAdj.Up-(20160628)'!W54+'FT16.YC.Spreads-(20160628)'!W54</f>
        <v>5.5526462997238957E-2</v>
      </c>
      <c r="X54" s="30">
        <f>'FT16.NoAdj.Up-(20160628)'!X54+'FT16.YC.Spreads-(20160628)'!X54</f>
        <v>6.9009404442611944E-2</v>
      </c>
      <c r="Y54" s="30">
        <f>'FT16.NoAdj.Up-(20160628)'!Y54+'FT16.YC.Spreads-(20160628)'!Y54</f>
        <v>7.4921865890419159E-2</v>
      </c>
      <c r="Z54" s="30">
        <f>'FT16.NoAdj.Up-(20160628)'!Z54+'FT16.YC.Spreads-(20160628)'!Z54</f>
        <v>5.4422395273384883E-2</v>
      </c>
      <c r="AA54" s="30">
        <f>'FT16.NoAdj.Up-(20160628)'!AA54+'FT16.YC.Spreads-(20160628)'!AA54</f>
        <v>5.9169783586079827E-2</v>
      </c>
      <c r="AB54" s="30">
        <f>'FT16.NoAdj.Up-(20160628)'!AB54+'FT16.YC.Spreads-(20160628)'!AB54</f>
        <v>0.10087161144637058</v>
      </c>
      <c r="AC54" s="30">
        <f>'FT16.NoAdj.Up-(20160628)'!AC54+'FT16.YC.Spreads-(20160628)'!AC54</f>
        <v>6.2480769427269989E-2</v>
      </c>
      <c r="AD54" s="30">
        <f>'FT16.NoAdj.Up-(20160628)'!AD54+'FT16.YC.Spreads-(20160628)'!AD54</f>
        <v>3.9613771354963134E-2</v>
      </c>
      <c r="AE54" s="30">
        <f>'FT16.NoAdj.Up-(20160628)'!AE54+'FT16.YC.Spreads-(20160628)'!AE54</f>
        <v>4.6770423280717788E-2</v>
      </c>
      <c r="AF54" s="30">
        <f>'FT16.NoAdj.Up-(20160628)'!AF54+'FT16.YC.Spreads-(20160628)'!AF54</f>
        <v>7.098403637755113E-2</v>
      </c>
      <c r="AG54" s="30">
        <f>'FT16.NoAdj.Up-(20160628)'!AG54+'FT16.YC.Spreads-(20160628)'!AG54</f>
        <v>0.10381885304818383</v>
      </c>
      <c r="AH54" s="30">
        <f>'FT16.NoAdj.Up-(20160628)'!AH54+'FT16.YC.Spreads-(20160628)'!AH54</f>
        <v>5.7647743619969605E-2</v>
      </c>
      <c r="AI54" s="30">
        <f>'FT16.NoAdj.Up-(20160628)'!AI54+'FT16.YC.Spreads-(20160628)'!AI54</f>
        <v>4.7836185095979422E-2</v>
      </c>
      <c r="AJ54" s="30">
        <f>'FT16.NoAdj.Up-(20160628)'!AJ54+'FT16.YC.Spreads-(20160628)'!AJ54</f>
        <v>0.14521684579837202</v>
      </c>
      <c r="AK54" s="30">
        <f>'FT16.NoAdj.Up-(20160628)'!AK54+'FT16.YC.Spreads-(20160628)'!AK54</f>
        <v>5.0974090723950649E-2</v>
      </c>
      <c r="AL54" s="30">
        <f>'FT16.NoAdj.Up-(20160628)'!AL54+'FT16.YC.Spreads-(20160628)'!AL54</f>
        <v>3.0569309414128609E-2</v>
      </c>
      <c r="AM54" s="30">
        <f>'FT16.NoAdj.Up-(20160628)'!AM54+'FT16.YC.Spreads-(20160628)'!AM54</f>
        <v>3.6349384986807953E-2</v>
      </c>
      <c r="AN54" s="30">
        <f>'FT16.NoAdj.Up-(20160628)'!AN54+'FT16.YC.Spreads-(20160628)'!AN54</f>
        <v>2.604217347384119E-2</v>
      </c>
      <c r="AO54" s="30">
        <f>'FT16.NoAdj.Up-(20160628)'!AO54+'FT16.YC.Spreads-(20160628)'!AO54</f>
        <v>4.3706453836027448E-2</v>
      </c>
    </row>
    <row r="55" spans="1:41" ht="14.25" x14ac:dyDescent="0.2">
      <c r="A55" s="28">
        <v>44</v>
      </c>
      <c r="B55" s="30">
        <f>'FT16.NoAdj.Up-(20160628)'!B55+'FT16.YC.Spreads-(20160628)'!B55</f>
        <v>5.5802061334679243E-2</v>
      </c>
      <c r="C55" s="30">
        <f>'FT16.NoAdj.Up-(20160628)'!C55+'FT16.YC.Spreads-(20160628)'!C55</f>
        <v>0.13923241787405383</v>
      </c>
      <c r="D55" s="30">
        <f>'FT16.NoAdj.Up-(20160628)'!D55+'FT16.YC.Spreads-(20160628)'!D55</f>
        <v>4.5919273166570074E-2</v>
      </c>
      <c r="E55" s="30">
        <f>'FT16.NoAdj.Up-(20160628)'!E55+'FT16.YC.Spreads-(20160628)'!E55</f>
        <v>2.9343924187071879E-2</v>
      </c>
      <c r="F55" s="30">
        <f>'FT16.NoAdj.Up-(20160628)'!F55+'FT16.YC.Spreads-(20160628)'!F55</f>
        <v>5.9663907830304064E-2</v>
      </c>
      <c r="G55" s="30">
        <f>'FT16.NoAdj.Up-(20160628)'!G55+'FT16.YC.Spreads-(20160628)'!G55</f>
        <v>6.4800626488601631E-2</v>
      </c>
      <c r="H55" s="30">
        <f>'FT16.NoAdj.Up-(20160628)'!H55+'FT16.YC.Spreads-(20160628)'!H55</f>
        <v>8.671646656339016E-2</v>
      </c>
      <c r="I55" s="30">
        <f>'FT16.NoAdj.Up-(20160628)'!I55+'FT16.YC.Spreads-(20160628)'!I55</f>
        <v>3.4724324640512005E-2</v>
      </c>
      <c r="J55" s="30">
        <f>'FT16.NoAdj.Up-(20160628)'!J55+'FT16.YC.Spreads-(20160628)'!J55</f>
        <v>3.8087368864355708E-2</v>
      </c>
      <c r="K55" s="30">
        <f>'FT16.NoAdj.Up-(20160628)'!K55+'FT16.YC.Spreads-(20160628)'!K55</f>
        <v>3.7813972520498007E-2</v>
      </c>
      <c r="L55" s="30">
        <f>'FT16.NoAdj.Up-(20160628)'!L55+'FT16.YC.Spreads-(20160628)'!L55</f>
        <v>3.7949904961010139E-2</v>
      </c>
      <c r="M55" s="30">
        <f>'FT16.NoAdj.Up-(20160628)'!M55+'FT16.YC.Spreads-(20160628)'!M55</f>
        <v>3.9043255826432199E-2</v>
      </c>
      <c r="N55" s="30">
        <f>'FT16.NoAdj.Up-(20160628)'!N55+'FT16.YC.Spreads-(20160628)'!N55</f>
        <v>6.8448514757000645E-2</v>
      </c>
      <c r="O55" s="30">
        <f>'FT16.NoAdj.Up-(20160628)'!O55+'FT16.YC.Spreads-(20160628)'!O55</f>
        <v>0.1068704153958171</v>
      </c>
      <c r="P55" s="30">
        <f>'FT16.NoAdj.Up-(20160628)'!P55+'FT16.YC.Spreads-(20160628)'!P55</f>
        <v>4.3287209609996768E-2</v>
      </c>
      <c r="Q55" s="30">
        <f>'FT16.NoAdj.Up-(20160628)'!Q55+'FT16.YC.Spreads-(20160628)'!Q55</f>
        <v>8.6381841290874783E-2</v>
      </c>
      <c r="R55" s="30">
        <f>'FT16.NoAdj.Up-(20160628)'!R55+'FT16.YC.Spreads-(20160628)'!R55</f>
        <v>2.6119494911529761E-2</v>
      </c>
      <c r="S55" s="30">
        <f>'FT16.NoAdj.Up-(20160628)'!S55+'FT16.YC.Spreads-(20160628)'!S55</f>
        <v>4.1801871552369363E-2</v>
      </c>
      <c r="T55" s="30">
        <f>'FT16.NoAdj.Up-(20160628)'!T55+'FT16.YC.Spreads-(20160628)'!T55</f>
        <v>8.3746779305572616E-2</v>
      </c>
      <c r="U55" s="30">
        <f>'FT16.NoAdj.Up-(20160628)'!U55+'FT16.YC.Spreads-(20160628)'!U55</f>
        <v>7.5924483190346947E-2</v>
      </c>
      <c r="V55" s="30">
        <f>'FT16.NoAdj.Up-(20160628)'!V55+'FT16.YC.Spreads-(20160628)'!V55</f>
        <v>4.1082930554958264E-2</v>
      </c>
      <c r="W55" s="30">
        <f>'FT16.NoAdj.Up-(20160628)'!W55+'FT16.YC.Spreads-(20160628)'!W55</f>
        <v>5.524646248923637E-2</v>
      </c>
      <c r="X55" s="30">
        <f>'FT16.NoAdj.Up-(20160628)'!X55+'FT16.YC.Spreads-(20160628)'!X55</f>
        <v>6.8676988452294641E-2</v>
      </c>
      <c r="Y55" s="30">
        <f>'FT16.NoAdj.Up-(20160628)'!Y55+'FT16.YC.Spreads-(20160628)'!Y55</f>
        <v>7.5145902200799641E-2</v>
      </c>
      <c r="Z55" s="30">
        <f>'FT16.NoAdj.Up-(20160628)'!Z55+'FT16.YC.Spreads-(20160628)'!Z55</f>
        <v>5.4291961430763758E-2</v>
      </c>
      <c r="AA55" s="30">
        <f>'FT16.NoAdj.Up-(20160628)'!AA55+'FT16.YC.Spreads-(20160628)'!AA55</f>
        <v>5.8802712290382475E-2</v>
      </c>
      <c r="AB55" s="30">
        <f>'FT16.NoAdj.Up-(20160628)'!AB55+'FT16.YC.Spreads-(20160628)'!AB55</f>
        <v>0.10039867856347384</v>
      </c>
      <c r="AC55" s="30">
        <f>'FT16.NoAdj.Up-(20160628)'!AC55+'FT16.YC.Spreads-(20160628)'!AC55</f>
        <v>6.2361775581307954E-2</v>
      </c>
      <c r="AD55" s="30">
        <f>'FT16.NoAdj.Up-(20160628)'!AD55+'FT16.YC.Spreads-(20160628)'!AD55</f>
        <v>3.9669078563623783E-2</v>
      </c>
      <c r="AE55" s="30">
        <f>'FT16.NoAdj.Up-(20160628)'!AE55+'FT16.YC.Spreads-(20160628)'!AE55</f>
        <v>4.6681377088587661E-2</v>
      </c>
      <c r="AF55" s="30">
        <f>'FT16.NoAdj.Up-(20160628)'!AF55+'FT16.YC.Spreads-(20160628)'!AF55</f>
        <v>7.1295340085420156E-2</v>
      </c>
      <c r="AG55" s="30">
        <f>'FT16.NoAdj.Up-(20160628)'!AG55+'FT16.YC.Spreads-(20160628)'!AG55</f>
        <v>0.10321979824387117</v>
      </c>
      <c r="AH55" s="30">
        <f>'FT16.NoAdj.Up-(20160628)'!AH55+'FT16.YC.Spreads-(20160628)'!AH55</f>
        <v>5.8125946062222766E-2</v>
      </c>
      <c r="AI55" s="30">
        <f>'FT16.NoAdj.Up-(20160628)'!AI55+'FT16.YC.Spreads-(20160628)'!AI55</f>
        <v>4.7726245585427263E-2</v>
      </c>
      <c r="AJ55" s="30">
        <f>'FT16.NoAdj.Up-(20160628)'!AJ55+'FT16.YC.Spreads-(20160628)'!AJ55</f>
        <v>0.14393662894023729</v>
      </c>
      <c r="AK55" s="30">
        <f>'FT16.NoAdj.Up-(20160628)'!AK55+'FT16.YC.Spreads-(20160628)'!AK55</f>
        <v>5.0925796328833206E-2</v>
      </c>
      <c r="AL55" s="30">
        <f>'FT16.NoAdj.Up-(20160628)'!AL55+'FT16.YC.Spreads-(20160628)'!AL55</f>
        <v>3.0816923087078063E-2</v>
      </c>
      <c r="AM55" s="30">
        <f>'FT16.NoAdj.Up-(20160628)'!AM55+'FT16.YC.Spreads-(20160628)'!AM55</f>
        <v>3.6459382261800011E-2</v>
      </c>
      <c r="AN55" s="30">
        <f>'FT16.NoAdj.Up-(20160628)'!AN55+'FT16.YC.Spreads-(20160628)'!AN55</f>
        <v>2.6377117422854202E-2</v>
      </c>
      <c r="AO55" s="30">
        <f>'FT16.NoAdj.Up-(20160628)'!AO55+'FT16.YC.Spreads-(20160628)'!AO55</f>
        <v>4.3667722389567398E-2</v>
      </c>
    </row>
    <row r="56" spans="1:41" ht="14.25" x14ac:dyDescent="0.2">
      <c r="A56" s="28">
        <v>45</v>
      </c>
      <c r="B56" s="30">
        <f>'FT16.NoAdj.Up-(20160628)'!B56+'FT16.YC.Spreads-(20160628)'!B56</f>
        <v>5.5651945146363291E-2</v>
      </c>
      <c r="C56" s="30">
        <f>'FT16.NoAdj.Up-(20160628)'!C56+'FT16.YC.Spreads-(20160628)'!C56</f>
        <v>0.13800851400631386</v>
      </c>
      <c r="D56" s="30">
        <f>'FT16.NoAdj.Up-(20160628)'!D56+'FT16.YC.Spreads-(20160628)'!D56</f>
        <v>4.5863303783856058E-2</v>
      </c>
      <c r="E56" s="30">
        <f>'FT16.NoAdj.Up-(20160628)'!E56+'FT16.YC.Spreads-(20160628)'!E56</f>
        <v>2.961478715478294E-2</v>
      </c>
      <c r="F56" s="30">
        <f>'FT16.NoAdj.Up-(20160628)'!F56+'FT16.YC.Spreads-(20160628)'!F56</f>
        <v>5.9543797374515206E-2</v>
      </c>
      <c r="G56" s="30">
        <f>'FT16.NoAdj.Up-(20160628)'!G56+'FT16.YC.Spreads-(20160628)'!G56</f>
        <v>6.5114274440676967E-2</v>
      </c>
      <c r="H56" s="30">
        <f>'FT16.NoAdj.Up-(20160628)'!H56+'FT16.YC.Spreads-(20160628)'!H56</f>
        <v>8.5998269269380812E-2</v>
      </c>
      <c r="I56" s="30">
        <f>'FT16.NoAdj.Up-(20160628)'!I56+'FT16.YC.Spreads-(20160628)'!I56</f>
        <v>3.4881286539254264E-2</v>
      </c>
      <c r="J56" s="30">
        <f>'FT16.NoAdj.Up-(20160628)'!J56+'FT16.YC.Spreads-(20160628)'!J56</f>
        <v>3.817254586334351E-2</v>
      </c>
      <c r="K56" s="30">
        <f>'FT16.NoAdj.Up-(20160628)'!K56+'FT16.YC.Spreads-(20160628)'!K56</f>
        <v>3.7904605593012564E-2</v>
      </c>
      <c r="L56" s="30">
        <f>'FT16.NoAdj.Up-(20160628)'!L56+'FT16.YC.Spreads-(20160628)'!L56</f>
        <v>3.8024043505699101E-2</v>
      </c>
      <c r="M56" s="30">
        <f>'FT16.NoAdj.Up-(20160628)'!M56+'FT16.YC.Spreads-(20160628)'!M56</f>
        <v>3.910705591205943E-2</v>
      </c>
      <c r="N56" s="30">
        <f>'FT16.NoAdj.Up-(20160628)'!N56+'FT16.YC.Spreads-(20160628)'!N56</f>
        <v>6.8135932521058873E-2</v>
      </c>
      <c r="O56" s="30">
        <f>'FT16.NoAdj.Up-(20160628)'!O56+'FT16.YC.Spreads-(20160628)'!O56</f>
        <v>0.10640605816912951</v>
      </c>
      <c r="P56" s="30">
        <f>'FT16.NoAdj.Up-(20160628)'!P56+'FT16.YC.Spreads-(20160628)'!P56</f>
        <v>4.3284813349218076E-2</v>
      </c>
      <c r="Q56" s="30">
        <f>'FT16.NoAdj.Up-(20160628)'!Q56+'FT16.YC.Spreads-(20160628)'!Q56</f>
        <v>8.6242590212336934E-2</v>
      </c>
      <c r="R56" s="30">
        <f>'FT16.NoAdj.Up-(20160628)'!R56+'FT16.YC.Spreads-(20160628)'!R56</f>
        <v>2.6450630146487075E-2</v>
      </c>
      <c r="S56" s="30">
        <f>'FT16.NoAdj.Up-(20160628)'!S56+'FT16.YC.Spreads-(20160628)'!S56</f>
        <v>4.2050699874207842E-2</v>
      </c>
      <c r="T56" s="30">
        <f>'FT16.NoAdj.Up-(20160628)'!T56+'FT16.YC.Spreads-(20160628)'!T56</f>
        <v>8.3100823354657738E-2</v>
      </c>
      <c r="U56" s="30">
        <f>'FT16.NoAdj.Up-(20160628)'!U56+'FT16.YC.Spreads-(20160628)'!U56</f>
        <v>7.612246417015367E-2</v>
      </c>
      <c r="V56" s="30">
        <f>'FT16.NoAdj.Up-(20160628)'!V56+'FT16.YC.Spreads-(20160628)'!V56</f>
        <v>4.1226342678825745E-2</v>
      </c>
      <c r="W56" s="30">
        <f>'FT16.NoAdj.Up-(20160628)'!W56+'FT16.YC.Spreads-(20160628)'!W56</f>
        <v>5.4976070936217925E-2</v>
      </c>
      <c r="X56" s="30">
        <f>'FT16.NoAdj.Up-(20160628)'!X56+'FT16.YC.Spreads-(20160628)'!X56</f>
        <v>6.8357636429398072E-2</v>
      </c>
      <c r="Y56" s="30">
        <f>'FT16.NoAdj.Up-(20160628)'!Y56+'FT16.YC.Spreads-(20160628)'!Y56</f>
        <v>7.5361166809441826E-2</v>
      </c>
      <c r="Z56" s="30">
        <f>'FT16.NoAdj.Up-(20160628)'!Z56+'FT16.YC.Spreads-(20160628)'!Z56</f>
        <v>5.4165656034995679E-2</v>
      </c>
      <c r="AA56" s="30">
        <f>'FT16.NoAdj.Up-(20160628)'!AA56+'FT16.YC.Spreads-(20160628)'!AA56</f>
        <v>5.8449677956349699E-2</v>
      </c>
      <c r="AB56" s="30">
        <f>'FT16.NoAdj.Up-(20160628)'!AB56+'FT16.YC.Spreads-(20160628)'!AB56</f>
        <v>9.9945530893143175E-2</v>
      </c>
      <c r="AC56" s="30">
        <f>'FT16.NoAdj.Up-(20160628)'!AC56+'FT16.YC.Spreads-(20160628)'!AC56</f>
        <v>6.2246638054271219E-2</v>
      </c>
      <c r="AD56" s="30">
        <f>'FT16.NoAdj.Up-(20160628)'!AD56+'FT16.YC.Spreads-(20160628)'!AD56</f>
        <v>3.9722072177047929E-2</v>
      </c>
      <c r="AE56" s="30">
        <f>'FT16.NoAdj.Up-(20160628)'!AE56+'FT16.YC.Spreads-(20160628)'!AE56</f>
        <v>4.6595007443565706E-2</v>
      </c>
      <c r="AF56" s="30">
        <f>'FT16.NoAdj.Up-(20160628)'!AF56+'FT16.YC.Spreads-(20160628)'!AF56</f>
        <v>7.1594219818593263E-2</v>
      </c>
      <c r="AG56" s="30">
        <f>'FT16.NoAdj.Up-(20160628)'!AG56+'FT16.YC.Spreads-(20160628)'!AG56</f>
        <v>0.10264475425339925</v>
      </c>
      <c r="AH56" s="30">
        <f>'FT16.NoAdj.Up-(20160628)'!AH56+'FT16.YC.Spreads-(20160628)'!AH56</f>
        <v>5.858484253738272E-2</v>
      </c>
      <c r="AI56" s="30">
        <f>'FT16.NoAdj.Up-(20160628)'!AI56+'FT16.YC.Spreads-(20160628)'!AI56</f>
        <v>4.7618647476540543E-2</v>
      </c>
      <c r="AJ56" s="30">
        <f>'FT16.NoAdj.Up-(20160628)'!AJ56+'FT16.YC.Spreads-(20160628)'!AJ56</f>
        <v>0.14269176384814952</v>
      </c>
      <c r="AK56" s="30">
        <f>'FT16.NoAdj.Up-(20160628)'!AK56+'FT16.YC.Spreads-(20160628)'!AK56</f>
        <v>5.0877364584513529E-2</v>
      </c>
      <c r="AL56" s="30">
        <f>'FT16.NoAdj.Up-(20160628)'!AL56+'FT16.YC.Spreads-(20160628)'!AL56</f>
        <v>3.1055382195135151E-2</v>
      </c>
      <c r="AM56" s="30">
        <f>'FT16.NoAdj.Up-(20160628)'!AM56+'FT16.YC.Spreads-(20160628)'!AM56</f>
        <v>3.656755005595369E-2</v>
      </c>
      <c r="AN56" s="30">
        <f>'FT16.NoAdj.Up-(20160628)'!AN56+'FT16.YC.Spreads-(20160628)'!AN56</f>
        <v>2.6701618347724443E-2</v>
      </c>
      <c r="AO56" s="30">
        <f>'FT16.NoAdj.Up-(20160628)'!AO56+'FT16.YC.Spreads-(20160628)'!AO56</f>
        <v>4.3630701552951567E-2</v>
      </c>
    </row>
    <row r="57" spans="1:41" ht="14.25" x14ac:dyDescent="0.2">
      <c r="A57" s="28">
        <v>46</v>
      </c>
      <c r="B57" s="30">
        <f>'FT16.NoAdj.Up-(20160628)'!B57+'FT16.YC.Spreads-(20160628)'!B57</f>
        <v>5.5505273036372094E-2</v>
      </c>
      <c r="C57" s="30">
        <f>'FT16.NoAdj.Up-(20160628)'!C57+'FT16.YC.Spreads-(20160628)'!C57</f>
        <v>0.13683875145162694</v>
      </c>
      <c r="D57" s="30">
        <f>'FT16.NoAdj.Up-(20160628)'!D57+'FT16.YC.Spreads-(20160628)'!D57</f>
        <v>4.580776285761079E-2</v>
      </c>
      <c r="E57" s="30">
        <f>'FT16.NoAdj.Up-(20160628)'!E57+'FT16.YC.Spreads-(20160628)'!E57</f>
        <v>2.9875490483145972E-2</v>
      </c>
      <c r="F57" s="30">
        <f>'FT16.NoAdj.Up-(20160628)'!F57+'FT16.YC.Spreads-(20160628)'!F57</f>
        <v>5.9427815094757142E-2</v>
      </c>
      <c r="G57" s="30">
        <f>'FT16.NoAdj.Up-(20160628)'!G57+'FT16.YC.Spreads-(20160628)'!G57</f>
        <v>6.5415788359460825E-2</v>
      </c>
      <c r="H57" s="30">
        <f>'FT16.NoAdj.Up-(20160628)'!H57+'FT16.YC.Spreads-(20160628)'!H57</f>
        <v>8.5308267540224136E-2</v>
      </c>
      <c r="I57" s="30">
        <f>'FT16.NoAdj.Up-(20160628)'!I57+'FT16.YC.Spreads-(20160628)'!I57</f>
        <v>3.5032287355268199E-2</v>
      </c>
      <c r="J57" s="30">
        <f>'FT16.NoAdj.Up-(20160628)'!J57+'FT16.YC.Spreads-(20160628)'!J57</f>
        <v>3.8254497672765675E-2</v>
      </c>
      <c r="K57" s="30">
        <f>'FT16.NoAdj.Up-(20160628)'!K57+'FT16.YC.Spreads-(20160628)'!K57</f>
        <v>3.7991838587572602E-2</v>
      </c>
      <c r="L57" s="30">
        <f>'FT16.NoAdj.Up-(20160628)'!L57+'FT16.YC.Spreads-(20160628)'!L57</f>
        <v>3.8097758007271221E-2</v>
      </c>
      <c r="M57" s="30">
        <f>'FT16.NoAdj.Up-(20160628)'!M57+'FT16.YC.Spreads-(20160628)'!M57</f>
        <v>3.9168606242601545E-2</v>
      </c>
      <c r="N57" s="30">
        <f>'FT16.NoAdj.Up-(20160628)'!N57+'FT16.YC.Spreads-(20160628)'!N57</f>
        <v>6.7835209464727209E-2</v>
      </c>
      <c r="O57" s="30">
        <f>'FT16.NoAdj.Up-(20160628)'!O57+'FT16.YC.Spreads-(20160628)'!O57</f>
        <v>0.1059599956167252</v>
      </c>
      <c r="P57" s="30">
        <f>'FT16.NoAdj.Up-(20160628)'!P57+'FT16.YC.Spreads-(20160628)'!P57</f>
        <v>4.3281099973403681E-2</v>
      </c>
      <c r="Q57" s="30">
        <f>'FT16.NoAdj.Up-(20160628)'!Q57+'FT16.YC.Spreads-(20160628)'!Q57</f>
        <v>8.6108393390109228E-2</v>
      </c>
      <c r="R57" s="30">
        <f>'FT16.NoAdj.Up-(20160628)'!R57+'FT16.YC.Spreads-(20160628)'!R57</f>
        <v>2.6770901120828139E-2</v>
      </c>
      <c r="S57" s="30">
        <f>'FT16.NoAdj.Up-(20160628)'!S57+'FT16.YC.Spreads-(20160628)'!S57</f>
        <v>4.229047130906749E-2</v>
      </c>
      <c r="T57" s="30">
        <f>'FT16.NoAdj.Up-(20160628)'!T57+'FT16.YC.Spreads-(20160628)'!T57</f>
        <v>8.2478993396930322E-2</v>
      </c>
      <c r="U57" s="30">
        <f>'FT16.NoAdj.Up-(20160628)'!U57+'FT16.YC.Spreads-(20160628)'!U57</f>
        <v>7.6312902671680893E-2</v>
      </c>
      <c r="V57" s="30">
        <f>'FT16.NoAdj.Up-(20160628)'!V57+'FT16.YC.Spreads-(20160628)'!V57</f>
        <v>4.1364393729560245E-2</v>
      </c>
      <c r="W57" s="30">
        <f>'FT16.NoAdj.Up-(20160628)'!W57+'FT16.YC.Spreads-(20160628)'!W57</f>
        <v>5.4715014658787364E-2</v>
      </c>
      <c r="X57" s="30">
        <f>'FT16.NoAdj.Up-(20160628)'!X57+'FT16.YC.Spreads-(20160628)'!X57</f>
        <v>6.8050684823965035E-2</v>
      </c>
      <c r="Y57" s="30">
        <f>'FT16.NoAdj.Up-(20160628)'!Y57+'FT16.YC.Spreads-(20160628)'!Y57</f>
        <v>7.5568124196119468E-2</v>
      </c>
      <c r="Z57" s="30">
        <f>'FT16.NoAdj.Up-(20160628)'!Z57+'FT16.YC.Spreads-(20160628)'!Z57</f>
        <v>5.4043386627200762E-2</v>
      </c>
      <c r="AA57" s="30">
        <f>'FT16.NoAdj.Up-(20160628)'!AA57+'FT16.YC.Spreads-(20160628)'!AA57</f>
        <v>5.8110038355019933E-2</v>
      </c>
      <c r="AB57" s="30">
        <f>'FT16.NoAdj.Up-(20160628)'!AB57+'FT16.YC.Spreads-(20160628)'!AB57</f>
        <v>9.9511006122976475E-2</v>
      </c>
      <c r="AC57" s="30">
        <f>'FT16.NoAdj.Up-(20160628)'!AC57+'FT16.YC.Spreads-(20160628)'!AC57</f>
        <v>6.2135249240292234E-2</v>
      </c>
      <c r="AD57" s="30">
        <f>'FT16.NoAdj.Up-(20160628)'!AD57+'FT16.YC.Spreads-(20160628)'!AD57</f>
        <v>3.9772903943894766E-2</v>
      </c>
      <c r="AE57" s="30">
        <f>'FT16.NoAdj.Up-(20160628)'!AE57+'FT16.YC.Spreads-(20160628)'!AE57</f>
        <v>4.6511252865106156E-2</v>
      </c>
      <c r="AF57" s="30">
        <f>'FT16.NoAdj.Up-(20160628)'!AF57+'FT16.YC.Spreads-(20160628)'!AF57</f>
        <v>7.1881352389743025E-2</v>
      </c>
      <c r="AG57" s="30">
        <f>'FT16.NoAdj.Up-(20160628)'!AG57+'FT16.YC.Spreads-(20160628)'!AG57</f>
        <v>0.10209249846408341</v>
      </c>
      <c r="AH57" s="30">
        <f>'FT16.NoAdj.Up-(20160628)'!AH57+'FT16.YC.Spreads-(20160628)'!AH57</f>
        <v>5.9025493246646965E-2</v>
      </c>
      <c r="AI57" s="30">
        <f>'FT16.NoAdj.Up-(20160628)'!AI57+'FT16.YC.Spreads-(20160628)'!AI57</f>
        <v>4.7513585077508358E-2</v>
      </c>
      <c r="AJ57" s="30">
        <f>'FT16.NoAdj.Up-(20160628)'!AJ57+'FT16.YC.Spreads-(20160628)'!AJ57</f>
        <v>0.14148440501087434</v>
      </c>
      <c r="AK57" s="30">
        <f>'FT16.NoAdj.Up-(20160628)'!AK57+'FT16.YC.Spreads-(20160628)'!AK57</f>
        <v>5.0829087031781572E-2</v>
      </c>
      <c r="AL57" s="30">
        <f>'FT16.NoAdj.Up-(20160628)'!AL57+'FT16.YC.Spreads-(20160628)'!AL57</f>
        <v>3.1285086077689872E-2</v>
      </c>
      <c r="AM57" s="30">
        <f>'FT16.NoAdj.Up-(20160628)'!AM57+'FT16.YC.Spreads-(20160628)'!AM57</f>
        <v>3.6673619305533034E-2</v>
      </c>
      <c r="AN57" s="30">
        <f>'FT16.NoAdj.Up-(20160628)'!AN57+'FT16.YC.Spreads-(20160628)'!AN57</f>
        <v>2.7015734695315929E-2</v>
      </c>
      <c r="AO57" s="30">
        <f>'FT16.NoAdj.Up-(20160628)'!AO57+'FT16.YC.Spreads-(20160628)'!AO57</f>
        <v>4.3595367286922482E-2</v>
      </c>
    </row>
    <row r="58" spans="1:41" ht="14.25" x14ac:dyDescent="0.2">
      <c r="A58" s="28">
        <v>47</v>
      </c>
      <c r="B58" s="30">
        <f>'FT16.NoAdj.Up-(20160628)'!B58+'FT16.YC.Spreads-(20160628)'!B58</f>
        <v>5.5362228515003276E-2</v>
      </c>
      <c r="C58" s="30">
        <f>'FT16.NoAdj.Up-(20160628)'!C58+'FT16.YC.Spreads-(20160628)'!C58</f>
        <v>0.13571966078969711</v>
      </c>
      <c r="D58" s="30">
        <f>'FT16.NoAdj.Up-(20160628)'!D58+'FT16.YC.Spreads-(20160628)'!D58</f>
        <v>4.5752782140343173E-2</v>
      </c>
      <c r="E58" s="30">
        <f>'FT16.NoAdj.Up-(20160628)'!E58+'FT16.YC.Spreads-(20160628)'!E58</f>
        <v>3.0126509330379081E-2</v>
      </c>
      <c r="F58" s="30">
        <f>'FT16.NoAdj.Up-(20160628)'!F58+'FT16.YC.Spreads-(20160628)'!F58</f>
        <v>5.9315800990446199E-2</v>
      </c>
      <c r="G58" s="30">
        <f>'FT16.NoAdj.Up-(20160628)'!G58+'FT16.YC.Spreads-(20160628)'!G58</f>
        <v>6.5705789889396016E-2</v>
      </c>
      <c r="H58" s="30">
        <f>'FT16.NoAdj.Up-(20160628)'!H58+'FT16.YC.Spreads-(20160628)'!H58</f>
        <v>8.4645112582252935E-2</v>
      </c>
      <c r="I58" s="30">
        <f>'FT16.NoAdj.Up-(20160628)'!I58+'FT16.YC.Spreads-(20160628)'!I58</f>
        <v>3.51776336926517E-2</v>
      </c>
      <c r="J58" s="30">
        <f>'FT16.NoAdj.Up-(20160628)'!J58+'FT16.YC.Spreads-(20160628)'!J58</f>
        <v>3.8333403619478679E-2</v>
      </c>
      <c r="K58" s="30">
        <f>'FT16.NoAdj.Up-(20160628)'!K58+'FT16.YC.Spreads-(20160628)'!K58</f>
        <v>3.8075862302695107E-2</v>
      </c>
      <c r="L58" s="30">
        <f>'FT16.NoAdj.Up-(20160628)'!L58+'FT16.YC.Spreads-(20160628)'!L58</f>
        <v>3.8170710381445039E-2</v>
      </c>
      <c r="M58" s="30">
        <f>'FT16.NoAdj.Up-(20160628)'!M58+'FT16.YC.Spreads-(20160628)'!M58</f>
        <v>3.9228013515894888E-2</v>
      </c>
      <c r="N58" s="30">
        <f>'FT16.NoAdj.Up-(20160628)'!N58+'FT16.YC.Spreads-(20160628)'!N58</f>
        <v>6.7545787140161906E-2</v>
      </c>
      <c r="O58" s="30">
        <f>'FT16.NoAdj.Up-(20160628)'!O58+'FT16.YC.Spreads-(20160628)'!O58</f>
        <v>0.10553129082380086</v>
      </c>
      <c r="P58" s="30">
        <f>'FT16.NoAdj.Up-(20160628)'!P58+'FT16.YC.Spreads-(20160628)'!P58</f>
        <v>4.327625740827501E-2</v>
      </c>
      <c r="Q58" s="30">
        <f>'FT16.NoAdj.Up-(20160628)'!Q58+'FT16.YC.Spreads-(20160628)'!Q58</f>
        <v>8.597901576990763E-2</v>
      </c>
      <c r="R58" s="30">
        <f>'FT16.NoAdj.Up-(20160628)'!R58+'FT16.YC.Spreads-(20160628)'!R58</f>
        <v>2.7080516236688945E-2</v>
      </c>
      <c r="S58" s="30">
        <f>'FT16.NoAdj.Up-(20160628)'!S58+'FT16.YC.Spreads-(20160628)'!S58</f>
        <v>4.2521569353747068E-2</v>
      </c>
      <c r="T58" s="30">
        <f>'FT16.NoAdj.Up-(20160628)'!T58+'FT16.YC.Spreads-(20160628)'!T58</f>
        <v>8.1880357696923145E-2</v>
      </c>
      <c r="U58" s="30">
        <f>'FT16.NoAdj.Up-(20160628)'!U58+'FT16.YC.Spreads-(20160628)'!U58</f>
        <v>7.6496182914698174E-2</v>
      </c>
      <c r="V58" s="30">
        <f>'FT16.NoAdj.Up-(20160628)'!V58+'FT16.YC.Spreads-(20160628)'!V58</f>
        <v>4.1497349965534447E-2</v>
      </c>
      <c r="W58" s="30">
        <f>'FT16.NoAdj.Up-(20160628)'!W58+'FT16.YC.Spreads-(20160628)'!W58</f>
        <v>5.4463000303345721E-2</v>
      </c>
      <c r="X58" s="30">
        <f>'FT16.NoAdj.Up-(20160628)'!X58+'FT16.YC.Spreads-(20160628)'!X58</f>
        <v>6.7755506296181656E-2</v>
      </c>
      <c r="Y58" s="30">
        <f>'FT16.NoAdj.Up-(20160628)'!Y58+'FT16.YC.Spreads-(20160628)'!Y58</f>
        <v>7.5767209231193178E-2</v>
      </c>
      <c r="Z58" s="30">
        <f>'FT16.NoAdj.Up-(20160628)'!Z58+'FT16.YC.Spreads-(20160628)'!Z58</f>
        <v>5.3925050074791647E-2</v>
      </c>
      <c r="AA58" s="30">
        <f>'FT16.NoAdj.Up-(20160628)'!AA58+'FT16.YC.Spreads-(20160628)'!AA58</f>
        <v>5.7783174002119297E-2</v>
      </c>
      <c r="AB58" s="30">
        <f>'FT16.NoAdj.Up-(20160628)'!AB58+'FT16.YC.Spreads-(20160628)'!AB58</f>
        <v>9.9094028186083483E-2</v>
      </c>
      <c r="AC58" s="30">
        <f>'FT16.NoAdj.Up-(20160628)'!AC58+'FT16.YC.Spreads-(20160628)'!AC58</f>
        <v>6.2027496359385426E-2</v>
      </c>
      <c r="AD58" s="30">
        <f>'FT16.NoAdj.Up-(20160628)'!AD58+'FT16.YC.Spreads-(20160628)'!AD58</f>
        <v>3.9821711927678027E-2</v>
      </c>
      <c r="AE58" s="30">
        <f>'FT16.NoAdj.Up-(20160628)'!AE58+'FT16.YC.Spreads-(20160628)'!AE58</f>
        <v>4.6430047375328076E-2</v>
      </c>
      <c r="AF58" s="30">
        <f>'FT16.NoAdj.Up-(20160628)'!AF58+'FT16.YC.Spreads-(20160628)'!AF58</f>
        <v>7.2157369852426934E-2</v>
      </c>
      <c r="AG58" s="30">
        <f>'FT16.NoAdj.Up-(20160628)'!AG58+'FT16.YC.Spreads-(20160628)'!AG58</f>
        <v>0.1015618693018534</v>
      </c>
      <c r="AH58" s="30">
        <f>'FT16.NoAdj.Up-(20160628)'!AH58+'FT16.YC.Spreads-(20160628)'!AH58</f>
        <v>5.9448889239552383E-2</v>
      </c>
      <c r="AI58" s="30">
        <f>'FT16.NoAdj.Up-(20160628)'!AI58+'FT16.YC.Spreads-(20160628)'!AI58</f>
        <v>4.7411190211865684E-2</v>
      </c>
      <c r="AJ58" s="30">
        <f>'FT16.NoAdj.Up-(20160628)'!AJ58+'FT16.YC.Spreads-(20160628)'!AJ58</f>
        <v>0.14031565204264296</v>
      </c>
      <c r="AK58" s="30">
        <f>'FT16.NoAdj.Up-(20160628)'!AK58+'FT16.YC.Spreads-(20160628)'!AK58</f>
        <v>5.0781194087881953E-2</v>
      </c>
      <c r="AL58" s="30">
        <f>'FT16.NoAdj.Up-(20160628)'!AL58+'FT16.YC.Spreads-(20160628)'!AL58</f>
        <v>3.150642137098969E-2</v>
      </c>
      <c r="AM58" s="30">
        <f>'FT16.NoAdj.Up-(20160628)'!AM58+'FT16.YC.Spreads-(20160628)'!AM58</f>
        <v>3.6777393147034321E-2</v>
      </c>
      <c r="AN58" s="30">
        <f>'FT16.NoAdj.Up-(20160628)'!AN58+'FT16.YC.Spreads-(20160628)'!AN58</f>
        <v>2.7319609070804551E-2</v>
      </c>
      <c r="AO58" s="30">
        <f>'FT16.NoAdj.Up-(20160628)'!AO58+'FT16.YC.Spreads-(20160628)'!AO58</f>
        <v>4.3561676182658271E-2</v>
      </c>
    </row>
    <row r="59" spans="1:41" ht="14.25" x14ac:dyDescent="0.2">
      <c r="A59" s="28">
        <v>48</v>
      </c>
      <c r="B59" s="30">
        <f>'FT16.NoAdj.Up-(20160628)'!B59+'FT16.YC.Spreads-(20160628)'!B59</f>
        <v>5.5222927484982698E-2</v>
      </c>
      <c r="C59" s="30">
        <f>'FT16.NoAdj.Up-(20160628)'!C59+'FT16.YC.Spreads-(20160628)'!C59</f>
        <v>0.13464805441223748</v>
      </c>
      <c r="D59" s="30">
        <f>'FT16.NoAdj.Up-(20160628)'!D59+'FT16.YC.Spreads-(20160628)'!D59</f>
        <v>4.5698469654149365E-2</v>
      </c>
      <c r="E59" s="30">
        <f>'FT16.NoAdj.Up-(20160628)'!E59+'FT16.YC.Spreads-(20160628)'!E59</f>
        <v>3.036829824183207E-2</v>
      </c>
      <c r="F59" s="30">
        <f>'FT16.NoAdj.Up-(20160628)'!F59+'FT16.YC.Spreads-(20160628)'!F59</f>
        <v>5.9207598745391499E-2</v>
      </c>
      <c r="G59" s="30">
        <f>'FT16.NoAdj.Up-(20160628)'!G59+'FT16.YC.Spreads-(20160628)'!G59</f>
        <v>6.5984864790496145E-2</v>
      </c>
      <c r="H59" s="30">
        <f>'FT16.NoAdj.Up-(20160628)'!H59+'FT16.YC.Spreads-(20160628)'!H59</f>
        <v>8.4007505007806405E-2</v>
      </c>
      <c r="I59" s="30">
        <f>'FT16.NoAdj.Up-(20160628)'!I59+'FT16.YC.Spreads-(20160628)'!I59</f>
        <v>3.5317612965439338E-2</v>
      </c>
      <c r="J59" s="30">
        <f>'FT16.NoAdj.Up-(20160628)'!J59+'FT16.YC.Spreads-(20160628)'!J59</f>
        <v>3.8409428893975583E-2</v>
      </c>
      <c r="K59" s="30">
        <f>'FT16.NoAdj.Up-(20160628)'!K59+'FT16.YC.Spreads-(20160628)'!K59</f>
        <v>3.8156851176569084E-2</v>
      </c>
      <c r="L59" s="30">
        <f>'FT16.NoAdj.Up-(20160628)'!L59+'FT16.YC.Spreads-(20160628)'!L59</f>
        <v>3.8242638402858464E-2</v>
      </c>
      <c r="M59" s="30">
        <f>'FT16.NoAdj.Up-(20160628)'!M59+'FT16.YC.Spreads-(20160628)'!M59</f>
        <v>3.9285378141875382E-2</v>
      </c>
      <c r="N59" s="30">
        <f>'FT16.NoAdj.Up-(20160628)'!N59+'FT16.YC.Spreads-(20160628)'!N59</f>
        <v>6.7267131426777649E-2</v>
      </c>
      <c r="O59" s="30">
        <f>'FT16.NoAdj.Up-(20160628)'!O59+'FT16.YC.Spreads-(20160628)'!O59</f>
        <v>0.10511905788654219</v>
      </c>
      <c r="P59" s="30">
        <f>'FT16.NoAdj.Up-(20160628)'!P59+'FT16.YC.Spreads-(20160628)'!P59</f>
        <v>4.327045008902286E-2</v>
      </c>
      <c r="Q59" s="30">
        <f>'FT16.NoAdj.Up-(20160628)'!Q59+'FT16.YC.Spreads-(20160628)'!Q59</f>
        <v>8.585423435704409E-2</v>
      </c>
      <c r="R59" s="30">
        <f>'FT16.NoAdj.Up-(20160628)'!R59+'FT16.YC.Spreads-(20160628)'!R59</f>
        <v>2.73797345680582E-2</v>
      </c>
      <c r="S59" s="30">
        <f>'FT16.NoAdj.Up-(20160628)'!S59+'FT16.YC.Spreads-(20160628)'!S59</f>
        <v>4.274436742524812E-2</v>
      </c>
      <c r="T59" s="30">
        <f>'FT16.NoAdj.Up-(20160628)'!T59+'FT16.YC.Spreads-(20160628)'!T59</f>
        <v>8.130397295689118E-2</v>
      </c>
      <c r="U59" s="30">
        <f>'FT16.NoAdj.Up-(20160628)'!U59+'FT16.YC.Spreads-(20160628)'!U59</f>
        <v>7.6672666074541818E-2</v>
      </c>
      <c r="V59" s="30">
        <f>'FT16.NoAdj.Up-(20160628)'!V59+'FT16.YC.Spreads-(20160628)'!V59</f>
        <v>4.1625462140726155E-2</v>
      </c>
      <c r="W59" s="30">
        <f>'FT16.NoAdj.Up-(20160628)'!W59+'FT16.YC.Spreads-(20160628)'!W59</f>
        <v>5.4219721991509262E-2</v>
      </c>
      <c r="X59" s="30">
        <f>'FT16.NoAdj.Up-(20160628)'!X59+'FT16.YC.Spreads-(20160628)'!X59</f>
        <v>6.747150807687663E-2</v>
      </c>
      <c r="Y59" s="30">
        <f>'FT16.NoAdj.Up-(20160628)'!Y59+'FT16.YC.Spreads-(20160628)'!Y59</f>
        <v>7.5958829329608513E-2</v>
      </c>
      <c r="Z59" s="30">
        <f>'FT16.NoAdj.Up-(20160628)'!Z59+'FT16.YC.Spreads-(20160628)'!Z59</f>
        <v>5.3810535596106268E-2</v>
      </c>
      <c r="AA59" s="30">
        <f>'FT16.NoAdj.Up-(20160628)'!AA59+'FT16.YC.Spreads-(20160628)'!AA59</f>
        <v>5.7468489431561354E-2</v>
      </c>
      <c r="AB59" s="30">
        <f>'FT16.NoAdj.Up-(20160628)'!AB59+'FT16.YC.Spreads-(20160628)'!AB59</f>
        <v>9.8693599495275564E-2</v>
      </c>
      <c r="AC59" s="30">
        <f>'FT16.NoAdj.Up-(20160628)'!AC59+'FT16.YC.Spreads-(20160628)'!AC59</f>
        <v>6.1923263402523965E-2</v>
      </c>
      <c r="AD59" s="30">
        <f>'FT16.NoAdj.Up-(20160628)'!AD59+'FT16.YC.Spreads-(20160628)'!AD59</f>
        <v>3.9868622035187373E-2</v>
      </c>
      <c r="AE59" s="30">
        <f>'FT16.NoAdj.Up-(20160628)'!AE59+'FT16.YC.Spreads-(20160628)'!AE59</f>
        <v>4.6351321790525368E-2</v>
      </c>
      <c r="AF59" s="30">
        <f>'FT16.NoAdj.Up-(20160628)'!AF59+'FT16.YC.Spreads-(20160628)'!AF59</f>
        <v>7.2422862910046959E-2</v>
      </c>
      <c r="AG59" s="30">
        <f>'FT16.NoAdj.Up-(20160628)'!AG59+'FT16.YC.Spreads-(20160628)'!AG59</f>
        <v>0.10105176510989478</v>
      </c>
      <c r="AH59" s="30">
        <f>'FT16.NoAdj.Up-(20160628)'!AH59+'FT16.YC.Spreads-(20160628)'!AH59</f>
        <v>5.9855957327281661E-2</v>
      </c>
      <c r="AI59" s="30">
        <f>'FT16.NoAdj.Up-(20160628)'!AI59+'FT16.YC.Spreads-(20160628)'!AI59</f>
        <v>4.7311544822989937E-2</v>
      </c>
      <c r="AJ59" s="30">
        <f>'FT16.NoAdj.Up-(20160628)'!AJ59+'FT16.YC.Spreads-(20160628)'!AJ59</f>
        <v>0.13918582124731049</v>
      </c>
      <c r="AK59" s="30">
        <f>'FT16.NoAdj.Up-(20160628)'!AK59+'FT16.YC.Spreads-(20160628)'!AK59</f>
        <v>5.0733866266843508E-2</v>
      </c>
      <c r="AL59" s="30">
        <f>'FT16.NoAdj.Up-(20160628)'!AL59+'FT16.YC.Spreads-(20160628)'!AL59</f>
        <v>3.1719761025260196E-2</v>
      </c>
      <c r="AM59" s="30">
        <f>'FT16.NoAdj.Up-(20160628)'!AM59+'FT16.YC.Spreads-(20160628)'!AM59</f>
        <v>3.6878733114397821E-2</v>
      </c>
      <c r="AN59" s="30">
        <f>'FT16.NoAdj.Up-(20160628)'!AN59+'FT16.YC.Spreads-(20160628)'!AN59</f>
        <v>2.7613446412174225E-2</v>
      </c>
      <c r="AO59" s="30">
        <f>'FT16.NoAdj.Up-(20160628)'!AO59+'FT16.YC.Spreads-(20160628)'!AO59</f>
        <v>4.3529571516828236E-2</v>
      </c>
    </row>
    <row r="60" spans="1:41" ht="14.25" x14ac:dyDescent="0.2">
      <c r="A60" s="28">
        <v>49</v>
      </c>
      <c r="B60" s="30">
        <f>'FT16.NoAdj.Up-(20160628)'!B60+'FT16.YC.Spreads-(20160628)'!B60</f>
        <v>5.5087431894770056E-2</v>
      </c>
      <c r="C60" s="30">
        <f>'FT16.NoAdj.Up-(20160628)'!C60+'FT16.YC.Spreads-(20160628)'!C60</f>
        <v>0.13362100006497557</v>
      </c>
      <c r="D60" s="30">
        <f>'FT16.NoAdj.Up-(20160628)'!D60+'FT16.YC.Spreads-(20160628)'!D60</f>
        <v>4.5644913145857835E-2</v>
      </c>
      <c r="E60" s="30">
        <f>'FT16.NoAdj.Up-(20160628)'!E60+'FT16.YC.Spreads-(20160628)'!E60</f>
        <v>3.0601291133227404E-2</v>
      </c>
      <c r="F60" s="30">
        <f>'FT16.NoAdj.Up-(20160628)'!F60+'FT16.YC.Spreads-(20160628)'!F60</f>
        <v>5.9103056235297435E-2</v>
      </c>
      <c r="G60" s="30">
        <f>'FT16.NoAdj.Up-(20160628)'!G60+'FT16.YC.Spreads-(20160628)'!G60</f>
        <v>6.6253564910833562E-2</v>
      </c>
      <c r="H60" s="30">
        <f>'FT16.NoAdj.Up-(20160628)'!H60+'FT16.YC.Spreads-(20160628)'!H60</f>
        <v>8.3394198319892698E-2</v>
      </c>
      <c r="I60" s="30">
        <f>'FT16.NoAdj.Up-(20160628)'!I60+'FT16.YC.Spreads-(20160628)'!I60</f>
        <v>3.5452494804632195E-2</v>
      </c>
      <c r="J60" s="30">
        <f>'FT16.NoAdj.Up-(20160628)'!J60+'FT16.YC.Spreads-(20160628)'!J60</f>
        <v>3.8482726080077967E-2</v>
      </c>
      <c r="K60" s="30">
        <f>'FT16.NoAdj.Up-(20160628)'!K60+'FT16.YC.Spreads-(20160628)'!K60</f>
        <v>3.8234965355915529E-2</v>
      </c>
      <c r="L60" s="30">
        <f>'FT16.NoAdj.Up-(20160628)'!L60+'FT16.YC.Spreads-(20160628)'!L60</f>
        <v>3.8313341697353565E-2</v>
      </c>
      <c r="M60" s="30">
        <f>'FT16.NoAdj.Up-(20160628)'!M60+'FT16.YC.Spreads-(20160628)'!M60</f>
        <v>3.9340794699346704E-2</v>
      </c>
      <c r="N60" s="30">
        <f>'FT16.NoAdj.Up-(20160628)'!N60+'FT16.YC.Spreads-(20160628)'!N60</f>
        <v>6.699873248113053E-2</v>
      </c>
      <c r="O60" s="30">
        <f>'FT16.NoAdj.Up-(20160628)'!O60+'FT16.YC.Spreads-(20160628)'!O60</f>
        <v>0.10472245980552874</v>
      </c>
      <c r="P60" s="30">
        <f>'FT16.NoAdj.Up-(20160628)'!P60+'FT16.YC.Spreads-(20160628)'!P60</f>
        <v>4.3263821952683745E-2</v>
      </c>
      <c r="Q60" s="30">
        <f>'FT16.NoAdj.Up-(20160628)'!Q60+'FT16.YC.Spreads-(20160628)'!Q60</f>
        <v>8.5733837624356157E-2</v>
      </c>
      <c r="R60" s="30">
        <f>'FT16.NoAdj.Up-(20160628)'!R60+'FT16.YC.Spreads-(20160628)'!R60</f>
        <v>2.7668850949671198E-2</v>
      </c>
      <c r="S60" s="30">
        <f>'FT16.NoAdj.Up-(20160628)'!S60+'FT16.YC.Spreads-(20160628)'!S60</f>
        <v>4.2959227387060928E-2</v>
      </c>
      <c r="T60" s="30">
        <f>'FT16.NoAdj.Up-(20160628)'!T60+'FT16.YC.Spreads-(20160628)'!T60</f>
        <v>8.0748898213089726E-2</v>
      </c>
      <c r="U60" s="30">
        <f>'FT16.NoAdj.Up-(20160628)'!U60+'FT16.YC.Spreads-(20160628)'!U60</f>
        <v>7.6842691795220075E-2</v>
      </c>
      <c r="V60" s="30">
        <f>'FT16.NoAdj.Up-(20160628)'!V60+'FT16.YC.Spreads-(20160628)'!V60</f>
        <v>4.1748966489031147E-2</v>
      </c>
      <c r="W60" s="30">
        <f>'FT16.NoAdj.Up-(20160628)'!W60+'FT16.YC.Spreads-(20160628)'!W60</f>
        <v>5.3984867013334936E-2</v>
      </c>
      <c r="X60" s="30">
        <f>'FT16.NoAdj.Up-(20160628)'!X60+'FT16.YC.Spreads-(20160628)'!X60</f>
        <v>6.7198130311953985E-2</v>
      </c>
      <c r="Y60" s="30">
        <f>'FT16.NoAdj.Up-(20160628)'!Y60+'FT16.YC.Spreads-(20160628)'!Y60</f>
        <v>7.6143366430707182E-2</v>
      </c>
      <c r="Z60" s="30">
        <f>'FT16.NoAdj.Up-(20160628)'!Z60+'FT16.YC.Spreads-(20160628)'!Z60</f>
        <v>5.3699727223844862E-2</v>
      </c>
      <c r="AA60" s="30">
        <f>'FT16.NoAdj.Up-(20160628)'!AA60+'FT16.YC.Spreads-(20160628)'!AA60</f>
        <v>5.7165413912153795E-2</v>
      </c>
      <c r="AB60" s="30">
        <f>'FT16.NoAdj.Up-(20160628)'!AB60+'FT16.YC.Spreads-(20160628)'!AB60</f>
        <v>9.8308794015550482E-2</v>
      </c>
      <c r="AC60" s="30">
        <f>'FT16.NoAdj.Up-(20160628)'!AC60+'FT16.YC.Spreads-(20160628)'!AC60</f>
        <v>6.1822432704861097E-2</v>
      </c>
      <c r="AD60" s="30">
        <f>'FT16.NoAdj.Up-(20160628)'!AD60+'FT16.YC.Spreads-(20160628)'!AD60</f>
        <v>3.9913749346842664E-2</v>
      </c>
      <c r="AE60" s="30">
        <f>'FT16.NoAdj.Up-(20160628)'!AE60+'FT16.YC.Spreads-(20160628)'!AE60</f>
        <v>4.6275004786578533E-2</v>
      </c>
      <c r="AF60" s="30">
        <f>'FT16.NoAdj.Up-(20160628)'!AF60+'FT16.YC.Spreads-(20160628)'!AF60</f>
        <v>7.2678384032384136E-2</v>
      </c>
      <c r="AG60" s="30">
        <f>'FT16.NoAdj.Up-(20160628)'!AG60+'FT16.YC.Spreads-(20160628)'!AG60</f>
        <v>0.10056114255157511</v>
      </c>
      <c r="AH60" s="30">
        <f>'FT16.NoAdj.Up-(20160628)'!AH60+'FT16.YC.Spreads-(20160628)'!AH60</f>
        <v>6.0247564650835361E-2</v>
      </c>
      <c r="AI60" s="30">
        <f>'FT16.NoAdj.Up-(20160628)'!AI60+'FT16.YC.Spreads-(20160628)'!AI60</f>
        <v>4.7214691205541559E-2</v>
      </c>
      <c r="AJ60" s="30">
        <f>'FT16.NoAdj.Up-(20160628)'!AJ60+'FT16.YC.Spreads-(20160628)'!AJ60</f>
        <v>0.13809465668732601</v>
      </c>
      <c r="AK60" s="30">
        <f>'FT16.NoAdj.Up-(20160628)'!AK60+'FT16.YC.Spreads-(20160628)'!AK60</f>
        <v>5.0687243344992527E-2</v>
      </c>
      <c r="AL60" s="30">
        <f>'FT16.NoAdj.Up-(20160628)'!AL60+'FT16.YC.Spreads-(20160628)'!AL60</f>
        <v>3.1925463695317902E-2</v>
      </c>
      <c r="AM60" s="30">
        <f>'FT16.NoAdj.Up-(20160628)'!AM60+'FT16.YC.Spreads-(20160628)'!AM60</f>
        <v>3.6977547835782332E-2</v>
      </c>
      <c r="AN60" s="30">
        <f>'FT16.NoAdj.Up-(20160628)'!AN60+'FT16.YC.Spreads-(20160628)'!AN60</f>
        <v>2.7897496820855849E-2</v>
      </c>
      <c r="AO60" s="30">
        <f>'FT16.NoAdj.Up-(20160628)'!AO60+'FT16.YC.Spreads-(20160628)'!AO60</f>
        <v>4.3498987862131466E-2</v>
      </c>
    </row>
    <row r="61" spans="1:41" ht="14.25" x14ac:dyDescent="0.2">
      <c r="A61" s="28">
        <v>50</v>
      </c>
      <c r="B61" s="30">
        <f>'FT16.NoAdj.Up-(20160628)'!B61+'FT16.YC.Spreads-(20160628)'!B61</f>
        <v>5.4955760880060156E-2</v>
      </c>
      <c r="C61" s="30">
        <f>'FT16.NoAdj.Up-(20160628)'!C61+'FT16.YC.Spreads-(20160628)'!C61</f>
        <v>0.13263579700638917</v>
      </c>
      <c r="D61" s="30">
        <f>'FT16.NoAdj.Up-(20160628)'!D61+'FT16.YC.Spreads-(20160628)'!D61</f>
        <v>4.5592183042385326E-2</v>
      </c>
      <c r="E61" s="30">
        <f>'FT16.NoAdj.Up-(20160628)'!E61+'FT16.YC.Spreads-(20160628)'!E61</f>
        <v>3.0825901519450971E-2</v>
      </c>
      <c r="F61" s="30">
        <f>'FT16.NoAdj.Up-(20160628)'!F61+'FT16.YC.Spreads-(20160628)'!F61</f>
        <v>5.9002025895895649E-2</v>
      </c>
      <c r="G61" s="30">
        <f>'FT16.NoAdj.Up-(20160628)'!G61+'FT16.YC.Spreads-(20160628)'!G61</f>
        <v>6.651241010631348E-2</v>
      </c>
      <c r="H61" s="30">
        <f>'FT16.NoAdj.Up-(20160628)'!H61+'FT16.YC.Spreads-(20160628)'!H61</f>
        <v>8.2804000868246463E-2</v>
      </c>
      <c r="I61" s="30">
        <f>'FT16.NoAdj.Up-(20160628)'!I61+'FT16.YC.Spreads-(20160628)'!I61</f>
        <v>3.5582532344835327E-2</v>
      </c>
      <c r="J61" s="30">
        <f>'FT16.NoAdj.Up-(20160628)'!J61+'FT16.YC.Spreads-(20160628)'!J61</f>
        <v>3.8553436475768033E-2</v>
      </c>
      <c r="K61" s="30">
        <f>'FT16.NoAdj.Up-(20160628)'!K61+'FT16.YC.Spreads-(20160628)'!K61</f>
        <v>3.8310352433485573E-2</v>
      </c>
      <c r="L61" s="30">
        <f>'FT16.NoAdj.Up-(20160628)'!L61+'FT16.YC.Spreads-(20160628)'!L61</f>
        <v>3.8382670251705386E-2</v>
      </c>
      <c r="M61" s="30">
        <f>'FT16.NoAdj.Up-(20160628)'!M61+'FT16.YC.Spreads-(20160628)'!M61</f>
        <v>3.9394352351273865E-2</v>
      </c>
      <c r="N61" s="30">
        <f>'FT16.NoAdj.Up-(20160628)'!N61+'FT16.YC.Spreads-(20160628)'!N61</f>
        <v>6.6740104435024872E-2</v>
      </c>
      <c r="O61" s="30">
        <f>'FT16.NoAdj.Up-(20160628)'!O61+'FT16.YC.Spreads-(20160628)'!O61</f>
        <v>0.10434070628846381</v>
      </c>
      <c r="P61" s="30">
        <f>'FT16.NoAdj.Up-(20160628)'!P61+'FT16.YC.Spreads-(20160628)'!P61</f>
        <v>4.3256499026901096E-2</v>
      </c>
      <c r="Q61" s="30">
        <f>'FT16.NoAdj.Up-(20160628)'!Q61+'FT16.YC.Spreads-(20160628)'!Q61</f>
        <v>8.561762493829117E-2</v>
      </c>
      <c r="R61" s="30">
        <f>'FT16.NoAdj.Up-(20160628)'!R61+'FT16.YC.Spreads-(20160628)'!R61</f>
        <v>2.7948184293620004E-2</v>
      </c>
      <c r="S61" s="30">
        <f>'FT16.NoAdj.Up-(20160628)'!S61+'FT16.YC.Spreads-(20160628)'!S61</f>
        <v>4.3166498546141963E-2</v>
      </c>
      <c r="T61" s="30">
        <f>'FT16.NoAdj.Up-(20160628)'!T61+'FT16.YC.Spreads-(20160628)'!T61</f>
        <v>8.021420532337098E-2</v>
      </c>
      <c r="U61" s="30">
        <f>'FT16.NoAdj.Up-(20160628)'!U61+'FT16.YC.Spreads-(20160628)'!U61</f>
        <v>7.7006579600878533E-2</v>
      </c>
      <c r="V61" s="30">
        <f>'FT16.NoAdj.Up-(20160628)'!V61+'FT16.YC.Spreads-(20160628)'!V61</f>
        <v>4.1868085645304198E-2</v>
      </c>
      <c r="W61" s="30">
        <f>'FT16.NoAdj.Up-(20160628)'!W61+'FT16.YC.Spreads-(20160628)'!W61</f>
        <v>5.3758120329020942E-2</v>
      </c>
      <c r="X61" s="30">
        <f>'FT16.NoAdj.Up-(20160628)'!X61+'FT16.YC.Spreads-(20160628)'!X61</f>
        <v>6.6934844413556904E-2</v>
      </c>
      <c r="Y61" s="30">
        <f>'FT16.NoAdj.Up-(20160628)'!Y61+'FT16.YC.Spreads-(20160628)'!Y61</f>
        <v>7.632117881924505E-2</v>
      </c>
      <c r="Z61" s="30">
        <f>'FT16.NoAdj.Up-(20160628)'!Z61+'FT16.YC.Spreads-(20160628)'!Z61</f>
        <v>5.3592505803566448E-2</v>
      </c>
      <c r="AA61" s="30">
        <f>'FT16.NoAdj.Up-(20160628)'!AA61+'FT16.YC.Spreads-(20160628)'!AA61</f>
        <v>5.6873401726359019E-2</v>
      </c>
      <c r="AB61" s="30">
        <f>'FT16.NoAdj.Up-(20160628)'!AB61+'FT16.YC.Spreads-(20160628)'!AB61</f>
        <v>9.7938751067335961E-2</v>
      </c>
      <c r="AC61" s="30">
        <f>'FT16.NoAdj.Up-(20160628)'!AC61+'FT16.YC.Spreads-(20160628)'!AC61</f>
        <v>6.1724886211002028E-2</v>
      </c>
      <c r="AD61" s="30">
        <f>'FT16.NoAdj.Up-(20160628)'!AD61+'FT16.YC.Spreads-(20160628)'!AD61</f>
        <v>3.9957199277795619E-2</v>
      </c>
      <c r="AE61" s="30">
        <f>'FT16.NoAdj.Up-(20160628)'!AE61+'FT16.YC.Spreads-(20160628)'!AE61</f>
        <v>4.6201023775244376E-2</v>
      </c>
      <c r="AF61" s="30">
        <f>'FT16.NoAdj.Up-(20160628)'!AF61+'FT16.YC.Spreads-(20160628)'!AF61</f>
        <v>7.2924450307707334E-2</v>
      </c>
      <c r="AG61" s="30">
        <f>'FT16.NoAdj.Up-(20160628)'!AG61+'FT16.YC.Spreads-(20160628)'!AG61</f>
        <v>0.10008901467061571</v>
      </c>
      <c r="AH61" s="30">
        <f>'FT16.NoAdj.Up-(20160628)'!AH61+'FT16.YC.Spreads-(20160628)'!AH61</f>
        <v>6.0624522922271051E-2</v>
      </c>
      <c r="AI61" s="30">
        <f>'FT16.NoAdj.Up-(20160628)'!AI61+'FT16.YC.Spreads-(20160628)'!AI61</f>
        <v>4.7120640314922246E-2</v>
      </c>
      <c r="AJ61" s="30">
        <f>'FT16.NoAdj.Up-(20160628)'!AJ61+'FT16.YC.Spreads-(20160628)'!AJ61</f>
        <v>0.13704149279097178</v>
      </c>
      <c r="AK61" s="30">
        <f>'FT16.NoAdj.Up-(20160628)'!AK61+'FT16.YC.Spreads-(20160628)'!AK61</f>
        <v>5.0641431861511821E-2</v>
      </c>
      <c r="AL61" s="30">
        <f>'FT16.NoAdj.Up-(20160628)'!AL61+'FT16.YC.Spreads-(20160628)'!AL61</f>
        <v>3.2123873423882232E-2</v>
      </c>
      <c r="AM61" s="30">
        <f>'FT16.NoAdj.Up-(20160628)'!AM61+'FT16.YC.Spreads-(20160628)'!AM61</f>
        <v>3.7073783773381663E-2</v>
      </c>
      <c r="AN61" s="30">
        <f>'FT16.NoAdj.Up-(20160628)'!AN61+'FT16.YC.Spreads-(20160628)'!AN61</f>
        <v>2.8172042077459603E-2</v>
      </c>
      <c r="AO61" s="30">
        <f>'FT16.NoAdj.Up-(20160628)'!AO61+'FT16.YC.Spreads-(20160628)'!AO61</f>
        <v>4.3469854577299794E-2</v>
      </c>
    </row>
    <row r="62" spans="1:41" ht="14.25" x14ac:dyDescent="0.2">
      <c r="A62" s="28">
        <v>51</v>
      </c>
      <c r="B62" s="30">
        <f>'FT16.NoAdj.Up-(20160628)'!B62+'FT16.YC.Spreads-(20160628)'!B62</f>
        <v>5.4827899852581741E-2</v>
      </c>
      <c r="C62" s="30">
        <f>'FT16.NoAdj.Up-(20160628)'!C62+'FT16.YC.Spreads-(20160628)'!C62</f>
        <v>0.13168995455100707</v>
      </c>
      <c r="D62" s="30">
        <f>'FT16.NoAdj.Up-(20160628)'!D62+'FT16.YC.Spreads-(20160628)'!D62</f>
        <v>4.5540334982107522E-2</v>
      </c>
      <c r="E62" s="30">
        <f>'FT16.NoAdj.Up-(20160628)'!E62+'FT16.YC.Spreads-(20160628)'!E62</f>
        <v>3.1042522925912808E-2</v>
      </c>
      <c r="F62" s="30">
        <f>'FT16.NoAdj.Up-(20160628)'!F62+'FT16.YC.Spreads-(20160628)'!F62</f>
        <v>5.8904364977397039E-2</v>
      </c>
      <c r="G62" s="30">
        <f>'FT16.NoAdj.Up-(20160628)'!G62+'FT16.YC.Spreads-(20160628)'!G62</f>
        <v>6.6761890094055421E-2</v>
      </c>
      <c r="H62" s="30">
        <f>'FT16.NoAdj.Up-(20160628)'!H62+'FT16.YC.Spreads-(20160628)'!H62</f>
        <v>8.2235776620980472E-2</v>
      </c>
      <c r="I62" s="30">
        <f>'FT16.NoAdj.Up-(20160628)'!I62+'FT16.YC.Spreads-(20160628)'!I62</f>
        <v>3.5707963402623166E-2</v>
      </c>
      <c r="J62" s="30">
        <f>'FT16.NoAdj.Up-(20160628)'!J62+'FT16.YC.Spreads-(20160628)'!J62</f>
        <v>3.8621691238230449E-2</v>
      </c>
      <c r="K62" s="30">
        <f>'FT16.NoAdj.Up-(20160628)'!K62+'FT16.YC.Spreads-(20160628)'!K62</f>
        <v>3.8383148913835763E-2</v>
      </c>
      <c r="L62" s="30">
        <f>'FT16.NoAdj.Up-(20160628)'!L62+'FT16.YC.Spreads-(20160628)'!L62</f>
        <v>3.8450514980233441E-2</v>
      </c>
      <c r="M62" s="30">
        <f>'FT16.NoAdj.Up-(20160628)'!M62+'FT16.YC.Spreads-(20160628)'!M62</f>
        <v>3.9446135223290657E-2</v>
      </c>
      <c r="N62" s="30">
        <f>'FT16.NoAdj.Up-(20160628)'!N62+'FT16.YC.Spreads-(20160628)'!N62</f>
        <v>6.6490784902028865E-2</v>
      </c>
      <c r="O62" s="30">
        <f>'FT16.NoAdj.Up-(20160628)'!O62+'FT16.YC.Spreads-(20160628)'!O62</f>
        <v>0.10397305151041869</v>
      </c>
      <c r="P62" s="30">
        <f>'FT16.NoAdj.Up-(20160628)'!P62+'FT16.YC.Spreads-(20160628)'!P62</f>
        <v>4.3248591673604952E-2</v>
      </c>
      <c r="Q62" s="30">
        <f>'FT16.NoAdj.Up-(20160628)'!Q62+'FT16.YC.Spreads-(20160628)'!Q62</f>
        <v>8.5505406004791062E-2</v>
      </c>
      <c r="R62" s="30">
        <f>'FT16.NoAdj.Up-(20160628)'!R62+'FT16.YC.Spreads-(20160628)'!R62</f>
        <v>2.8218068467285251E-2</v>
      </c>
      <c r="S62" s="30">
        <f>'FT16.NoAdj.Up-(20160628)'!S62+'FT16.YC.Spreads-(20160628)'!S62</f>
        <v>4.3366517019911788E-2</v>
      </c>
      <c r="T62" s="30">
        <f>'FT16.NoAdj.Up-(20160628)'!T62+'FT16.YC.Spreads-(20160628)'!T62</f>
        <v>7.9698986733783173E-2</v>
      </c>
      <c r="U62" s="30">
        <f>'FT16.NoAdj.Up-(20160628)'!U62+'FT16.YC.Spreads-(20160628)'!U62</f>
        <v>7.7164630211669083E-2</v>
      </c>
      <c r="V62" s="30">
        <f>'FT16.NoAdj.Up-(20160628)'!V62+'FT16.YC.Spreads-(20160628)'!V62</f>
        <v>4.1983029506557745E-2</v>
      </c>
      <c r="W62" s="30">
        <f>'FT16.NoAdj.Up-(20160628)'!W62+'FT16.YC.Spreads-(20160628)'!W62</f>
        <v>5.3539168097102463E-2</v>
      </c>
      <c r="X62" s="30">
        <f>'FT16.NoAdj.Up-(20160628)'!X62+'FT16.YC.Spreads-(20160628)'!X62</f>
        <v>6.6681151435545871E-2</v>
      </c>
      <c r="Y62" s="30">
        <f>'FT16.NoAdj.Up-(20160628)'!Y62+'FT16.YC.Spreads-(20160628)'!Y62</f>
        <v>7.6492602801522702E-2</v>
      </c>
      <c r="Z62" s="30">
        <f>'FT16.NoAdj.Up-(20160628)'!Z62+'FT16.YC.Spreads-(20160628)'!Z62</f>
        <v>5.3488750607051827E-2</v>
      </c>
      <c r="AA62" s="30">
        <f>'FT16.NoAdj.Up-(20160628)'!AA62+'FT16.YC.Spreads-(20160628)'!AA62</f>
        <v>5.6591932107884713E-2</v>
      </c>
      <c r="AB62" s="30">
        <f>'FT16.NoAdj.Up-(20160628)'!AB62+'FT16.YC.Spreads-(20160628)'!AB62</f>
        <v>9.7582669768741415E-2</v>
      </c>
      <c r="AC62" s="30">
        <f>'FT16.NoAdj.Up-(20160628)'!AC62+'FT16.YC.Spreads-(20160628)'!AC62</f>
        <v>6.1630506485338854E-2</v>
      </c>
      <c r="AD62" s="30">
        <f>'FT16.NoAdj.Up-(20160628)'!AD62+'FT16.YC.Spreads-(20160628)'!AD62</f>
        <v>3.9999068593967291E-2</v>
      </c>
      <c r="AE62" s="30">
        <f>'FT16.NoAdj.Up-(20160628)'!AE62+'FT16.YC.Spreads-(20160628)'!AE62</f>
        <v>4.612930562213724E-2</v>
      </c>
      <c r="AF62" s="30">
        <f>'FT16.NoAdj.Up-(20160628)'!AF62+'FT16.YC.Spreads-(20160628)'!AF62</f>
        <v>7.3161546055491078E-2</v>
      </c>
      <c r="AG62" s="30">
        <f>'FT16.NoAdj.Up-(20160628)'!AG62+'FT16.YC.Spreads-(20160628)'!AG62</f>
        <v>9.9634448714741142E-2</v>
      </c>
      <c r="AH62" s="30">
        <f>'FT16.NoAdj.Up-(20160628)'!AH62+'FT16.YC.Spreads-(20160628)'!AH62</f>
        <v>6.0987592358157094E-2</v>
      </c>
      <c r="AI62" s="30">
        <f>'FT16.NoAdj.Up-(20160628)'!AI62+'FT16.YC.Spreads-(20160628)'!AI62</f>
        <v>4.7029378516611153E-2</v>
      </c>
      <c r="AJ62" s="30">
        <f>'FT16.NoAdj.Up-(20160628)'!AJ62+'FT16.YC.Spreads-(20160628)'!AJ62</f>
        <v>0.13602537859871155</v>
      </c>
      <c r="AK62" s="30">
        <f>'FT16.NoAdj.Up-(20160628)'!AK62+'FT16.YC.Spreads-(20160628)'!AK62</f>
        <v>5.0596511265899036E-2</v>
      </c>
      <c r="AL62" s="30">
        <f>'FT16.NoAdj.Up-(20160628)'!AL62+'FT16.YC.Spreads-(20160628)'!AL62</f>
        <v>3.2315319552806754E-2</v>
      </c>
      <c r="AM62" s="30">
        <f>'FT16.NoAdj.Up-(20160628)'!AM62+'FT16.YC.Spreads-(20160628)'!AM62</f>
        <v>3.7167417635853406E-2</v>
      </c>
      <c r="AN62" s="30">
        <f>'FT16.NoAdj.Up-(20160628)'!AN62+'FT16.YC.Spreads-(20160628)'!AN62</f>
        <v>2.8437385079752575E-2</v>
      </c>
      <c r="AO62" s="30">
        <f>'FT16.NoAdj.Up-(20160628)'!AO62+'FT16.YC.Spreads-(20160628)'!AO62</f>
        <v>4.3442098427736164E-2</v>
      </c>
    </row>
    <row r="63" spans="1:41" ht="14.25" x14ac:dyDescent="0.2">
      <c r="A63" s="28">
        <v>52</v>
      </c>
      <c r="B63" s="30">
        <f>'FT16.NoAdj.Up-(20160628)'!B63+'FT16.YC.Spreads-(20160628)'!B63</f>
        <v>5.4703807909187496E-2</v>
      </c>
      <c r="C63" s="30">
        <f>'FT16.NoAdj.Up-(20160628)'!C63+'FT16.YC.Spreads-(20160628)'!C63</f>
        <v>0.13078117277257539</v>
      </c>
      <c r="D63" s="30">
        <f>'FT16.NoAdj.Up-(20160628)'!D63+'FT16.YC.Spreads-(20160628)'!D63</f>
        <v>4.548941198575851E-2</v>
      </c>
      <c r="E63" s="30">
        <f>'FT16.NoAdj.Up-(20160628)'!E63+'FT16.YC.Spreads-(20160628)'!E63</f>
        <v>3.1251529432963387E-2</v>
      </c>
      <c r="F63" s="30">
        <f>'FT16.NoAdj.Up-(20160628)'!F63+'FT16.YC.Spreads-(20160628)'!F63</f>
        <v>5.8809935706526817E-2</v>
      </c>
      <c r="G63" s="30">
        <f>'FT16.NoAdj.Up-(20160628)'!G63+'FT16.YC.Spreads-(20160628)'!G63</f>
        <v>6.7002466230362101E-2</v>
      </c>
      <c r="H63" s="30">
        <f>'FT16.NoAdj.Up-(20160628)'!H63+'FT16.YC.Spreads-(20160628)'!H63</f>
        <v>8.1688445029519219E-2</v>
      </c>
      <c r="I63" s="30">
        <f>'FT16.NoAdj.Up-(20160628)'!I63+'FT16.YC.Spreads-(20160628)'!I63</f>
        <v>3.582901155734497E-2</v>
      </c>
      <c r="J63" s="30">
        <f>'FT16.NoAdj.Up-(20160628)'!J63+'FT16.YC.Spreads-(20160628)'!J63</f>
        <v>3.8687612380391201E-2</v>
      </c>
      <c r="K63" s="30">
        <f>'FT16.NoAdj.Up-(20160628)'!K63+'FT16.YC.Spreads-(20160628)'!K63</f>
        <v>3.845348145552463E-2</v>
      </c>
      <c r="L63" s="30">
        <f>'FT16.NoAdj.Up-(20160628)'!L63+'FT16.YC.Spreads-(20160628)'!L63</f>
        <v>3.8516799975178539E-2</v>
      </c>
      <c r="M63" s="30">
        <f>'FT16.NoAdj.Up-(20160628)'!M63+'FT16.YC.Spreads-(20160628)'!M63</f>
        <v>3.9496222749485499E-2</v>
      </c>
      <c r="N63" s="30">
        <f>'FT16.NoAdj.Up-(20160628)'!N63+'FT16.YC.Spreads-(20160628)'!N63</f>
        <v>6.6250334341133588E-2</v>
      </c>
      <c r="O63" s="30">
        <f>'FT16.NoAdj.Up-(20160628)'!O63+'FT16.YC.Spreads-(20160628)'!O63</f>
        <v>0.10361879186918044</v>
      </c>
      <c r="P63" s="30">
        <f>'FT16.NoAdj.Up-(20160628)'!P63+'FT16.YC.Spreads-(20160628)'!P63</f>
        <v>4.3240196536949771E-2</v>
      </c>
      <c r="Q63" s="30">
        <f>'FT16.NoAdj.Up-(20160628)'!Q63+'FT16.YC.Spreads-(20160628)'!Q63</f>
        <v>8.5397000336120854E-2</v>
      </c>
      <c r="R63" s="30">
        <f>'FT16.NoAdj.Up-(20160628)'!R63+'FT16.YC.Spreads-(20160628)'!R63</f>
        <v>2.8478845206182157E-2</v>
      </c>
      <c r="S63" s="30">
        <f>'FT16.NoAdj.Up-(20160628)'!S63+'FT16.YC.Spreads-(20160628)'!S63</f>
        <v>4.3559605392837097E-2</v>
      </c>
      <c r="T63" s="30">
        <f>'FT16.NoAdj.Up-(20160628)'!T63+'FT16.YC.Spreads-(20160628)'!T63</f>
        <v>7.9202361083551276E-2</v>
      </c>
      <c r="U63" s="30">
        <f>'FT16.NoAdj.Up-(20160628)'!U63+'FT16.YC.Spreads-(20160628)'!U63</f>
        <v>7.7317126769968159E-2</v>
      </c>
      <c r="V63" s="30">
        <f>'FT16.NoAdj.Up-(20160628)'!V63+'FT16.YC.Spreads-(20160628)'!V63</f>
        <v>4.2093996036766779E-2</v>
      </c>
      <c r="W63" s="30">
        <f>'FT16.NoAdj.Up-(20160628)'!W63+'FT16.YC.Spreads-(20160628)'!W63</f>
        <v>5.3327700408719148E-2</v>
      </c>
      <c r="X63" s="30">
        <f>'FT16.NoAdj.Up-(20160628)'!X63+'FT16.YC.Spreads-(20160628)'!X63</f>
        <v>6.6436580486639141E-2</v>
      </c>
      <c r="Y63" s="30">
        <f>'FT16.NoAdj.Up-(20160628)'!Y63+'FT16.YC.Spreads-(20160628)'!Y63</f>
        <v>7.6657954249266247E-2</v>
      </c>
      <c r="Z63" s="30">
        <f>'FT16.NoAdj.Up-(20160628)'!Z63+'FT16.YC.Spreads-(20160628)'!Z63</f>
        <v>5.3388340626775443E-2</v>
      </c>
      <c r="AA63" s="30">
        <f>'FT16.NoAdj.Up-(20160628)'!AA63+'FT16.YC.Spreads-(20160628)'!AA63</f>
        <v>5.6320508916734013E-2</v>
      </c>
      <c r="AB63" s="30">
        <f>'FT16.NoAdj.Up-(20160628)'!AB63+'FT16.YC.Spreads-(20160628)'!AB63</f>
        <v>9.7239804038896649E-2</v>
      </c>
      <c r="AC63" s="30">
        <f>'FT16.NoAdj.Up-(20160628)'!AC63+'FT16.YC.Spreads-(20160628)'!AC63</f>
        <v>6.1539177511472865E-2</v>
      </c>
      <c r="AD63" s="30">
        <f>'FT16.NoAdj.Up-(20160628)'!AD63+'FT16.YC.Spreads-(20160628)'!AD63</f>
        <v>4.0039446303391735E-2</v>
      </c>
      <c r="AE63" s="30">
        <f>'FT16.NoAdj.Up-(20160628)'!AE63+'FT16.YC.Spreads-(20160628)'!AE63</f>
        <v>4.6059777232127175E-2</v>
      </c>
      <c r="AF63" s="30">
        <f>'FT16.NoAdj.Up-(20160628)'!AF63+'FT16.YC.Spreads-(20160628)'!AF63</f>
        <v>7.3390125222141167E-2</v>
      </c>
      <c r="AG63" s="30">
        <f>'FT16.NoAdj.Up-(20160628)'!AG63+'FT16.YC.Spreads-(20160628)'!AG63</f>
        <v>9.9196563807096405E-2</v>
      </c>
      <c r="AH63" s="30">
        <f>'FT16.NoAdj.Up-(20160628)'!AH63+'FT16.YC.Spreads-(20160628)'!AH63</f>
        <v>6.1337485324636676E-2</v>
      </c>
      <c r="AI63" s="30">
        <f>'FT16.NoAdj.Up-(20160628)'!AI63+'FT16.YC.Spreads-(20160628)'!AI63</f>
        <v>4.6940873066692923E-2</v>
      </c>
      <c r="AJ63" s="30">
        <f>'FT16.NoAdj.Up-(20160628)'!AJ63+'FT16.YC.Spreads-(20160628)'!AJ63</f>
        <v>0.13504517193215326</v>
      </c>
      <c r="AK63" s="30">
        <f>'FT16.NoAdj.Up-(20160628)'!AK63+'FT16.YC.Spreads-(20160628)'!AK63</f>
        <v>5.055253896279166E-2</v>
      </c>
      <c r="AL63" s="30">
        <f>'FT16.NoAdj.Up-(20160628)'!AL63+'FT16.YC.Spreads-(20160628)'!AL63</f>
        <v>3.2500116810303181E-2</v>
      </c>
      <c r="AM63" s="30">
        <f>'FT16.NoAdj.Up-(20160628)'!AM63+'FT16.YC.Spreads-(20160628)'!AM63</f>
        <v>3.7258450162092727E-2</v>
      </c>
      <c r="AN63" s="30">
        <f>'FT16.NoAdj.Up-(20160628)'!AN63+'FT16.YC.Spreads-(20160628)'!AN63</f>
        <v>2.8693841601339809E-2</v>
      </c>
      <c r="AO63" s="30">
        <f>'FT16.NoAdj.Up-(20160628)'!AO63+'FT16.YC.Spreads-(20160628)'!AO63</f>
        <v>4.3415645531988734E-2</v>
      </c>
    </row>
    <row r="64" spans="1:41" ht="14.25" x14ac:dyDescent="0.2">
      <c r="A64" s="28">
        <v>53</v>
      </c>
      <c r="B64" s="30">
        <f>'FT16.NoAdj.Up-(20160628)'!B64+'FT16.YC.Spreads-(20160628)'!B64</f>
        <v>5.4583423864990044E-2</v>
      </c>
      <c r="C64" s="30">
        <f>'FT16.NoAdj.Up-(20160628)'!C64+'FT16.YC.Spreads-(20160628)'!C64</f>
        <v>0.12990732515483061</v>
      </c>
      <c r="D64" s="30">
        <f>'FT16.NoAdj.Up-(20160628)'!D64+'FT16.YC.Spreads-(20160628)'!D64</f>
        <v>4.5439446320213461E-2</v>
      </c>
      <c r="E64" s="30">
        <f>'FT16.NoAdj.Up-(20160628)'!E64+'FT16.YC.Spreads-(20160628)'!E64</f>
        <v>3.1453276314490797E-2</v>
      </c>
      <c r="F64" s="30">
        <f>'FT16.NoAdj.Up-(20160628)'!F64+'FT16.YC.Spreads-(20160628)'!F64</f>
        <v>5.8718605373742738E-2</v>
      </c>
      <c r="G64" s="30">
        <f>'FT16.NoAdj.Up-(20160628)'!G64+'FT16.YC.Spreads-(20160628)'!G64</f>
        <v>6.7234573207749726E-2</v>
      </c>
      <c r="H64" s="30">
        <f>'FT16.NoAdj.Up-(20160628)'!H64+'FT16.YC.Spreads-(20160628)'!H64</f>
        <v>8.1160980209860512E-2</v>
      </c>
      <c r="I64" s="30">
        <f>'FT16.NoAdj.Up-(20160628)'!I64+'FT16.YC.Spreads-(20160628)'!I64</f>
        <v>3.5945887143803201E-2</v>
      </c>
      <c r="J64" s="30">
        <f>'FT16.NoAdj.Up-(20160628)'!J64+'FT16.YC.Spreads-(20160628)'!J64</f>
        <v>3.8751313641560925E-2</v>
      </c>
      <c r="K64" s="30">
        <f>'FT16.NoAdj.Up-(20160628)'!K64+'FT16.YC.Spreads-(20160628)'!K64</f>
        <v>3.8521467928699815E-2</v>
      </c>
      <c r="L64" s="30">
        <f>'FT16.NoAdj.Up-(20160628)'!L64+'FT16.YC.Spreads-(20160628)'!L64</f>
        <v>3.8581476137777404E-2</v>
      </c>
      <c r="M64" s="30">
        <f>'FT16.NoAdj.Up-(20160628)'!M64+'FT16.YC.Spreads-(20160628)'!M64</f>
        <v>3.9544689988976867E-2</v>
      </c>
      <c r="N64" s="30">
        <f>'FT16.NoAdj.Up-(20160628)'!N64+'FT16.YC.Spreads-(20160628)'!N64</f>
        <v>6.6018335316893495E-2</v>
      </c>
      <c r="O64" s="30">
        <f>'FT16.NoAdj.Up-(20160628)'!O64+'FT16.YC.Spreads-(20160628)'!O64</f>
        <v>0.1032772637646413</v>
      </c>
      <c r="P64" s="30">
        <f>'FT16.NoAdj.Up-(20160628)'!P64+'FT16.YC.Spreads-(20160628)'!P64</f>
        <v>4.3231398237243868E-2</v>
      </c>
      <c r="Q64" s="30">
        <f>'FT16.NoAdj.Up-(20160628)'!Q64+'FT16.YC.Spreads-(20160628)'!Q64</f>
        <v>8.5292236739323624E-2</v>
      </c>
      <c r="R64" s="30">
        <f>'FT16.NoAdj.Up-(20160628)'!R64+'FT16.YC.Spreads-(20160628)'!R64</f>
        <v>2.8730858644526069E-2</v>
      </c>
      <c r="S64" s="30">
        <f>'FT16.NoAdj.Up-(20160628)'!S64+'FT16.YC.Spreads-(20160628)'!S64</f>
        <v>4.374607259828589E-2</v>
      </c>
      <c r="T64" s="30">
        <f>'FT16.NoAdj.Up-(20160628)'!T64+'FT16.YC.Spreads-(20160628)'!T64</f>
        <v>7.872347710200045E-2</v>
      </c>
      <c r="U64" s="30">
        <f>'FT16.NoAdj.Up-(20160628)'!U64+'FT16.YC.Spreads-(20160628)'!U64</f>
        <v>7.7464335982720289E-2</v>
      </c>
      <c r="V64" s="30">
        <f>'FT16.NoAdj.Up-(20160628)'!V64+'FT16.YC.Spreads-(20160628)'!V64</f>
        <v>4.2201172018663913E-2</v>
      </c>
      <c r="W64" s="30">
        <f>'FT16.NoAdj.Up-(20160628)'!W64+'FT16.YC.Spreads-(20160628)'!W64</f>
        <v>5.3123413375814055E-2</v>
      </c>
      <c r="X64" s="30">
        <f>'FT16.NoAdj.Up-(20160628)'!X64+'FT16.YC.Spreads-(20160628)'!X64</f>
        <v>6.6200687191103835E-2</v>
      </c>
      <c r="Y64" s="30">
        <f>'FT16.NoAdj.Up-(20160628)'!Y64+'FT16.YC.Spreads-(20160628)'!Y64</f>
        <v>7.681753002270697E-2</v>
      </c>
      <c r="Z64" s="30">
        <f>'FT16.NoAdj.Up-(20160628)'!Z64+'FT16.YC.Spreads-(20160628)'!Z64</f>
        <v>5.3291155606516316E-2</v>
      </c>
      <c r="AA64" s="30">
        <f>'FT16.NoAdj.Up-(20160628)'!AA64+'FT16.YC.Spreads-(20160628)'!AA64</f>
        <v>5.6058660115419601E-2</v>
      </c>
      <c r="AB64" s="30">
        <f>'FT16.NoAdj.Up-(20160628)'!AB64+'FT16.YC.Spreads-(20160628)'!AB64</f>
        <v>9.6909458095338463E-2</v>
      </c>
      <c r="AC64" s="30">
        <f>'FT16.NoAdj.Up-(20160628)'!AC64+'FT16.YC.Spreads-(20160628)'!AC64</f>
        <v>6.1450785317317624E-2</v>
      </c>
      <c r="AD64" s="30">
        <f>'FT16.NoAdj.Up-(20160628)'!AD64+'FT16.YC.Spreads-(20160628)'!AD64</f>
        <v>4.0078414440072319E-2</v>
      </c>
      <c r="AE64" s="30">
        <f>'FT16.NoAdj.Up-(20160628)'!AE64+'FT16.YC.Spreads-(20160628)'!AE64</f>
        <v>4.5992366023689613E-2</v>
      </c>
      <c r="AF64" s="30">
        <f>'FT16.NoAdj.Up-(20160628)'!AF64+'FT16.YC.Spreads-(20160628)'!AF64</f>
        <v>7.3610613579813355E-2</v>
      </c>
      <c r="AG64" s="30">
        <f>'FT16.NoAdj.Up-(20160628)'!AG64+'FT16.YC.Spreads-(20160628)'!AG64</f>
        <v>9.8774528531813788E-2</v>
      </c>
      <c r="AH64" s="30">
        <f>'FT16.NoAdj.Up-(20160628)'!AH64+'FT16.YC.Spreads-(20160628)'!AH64</f>
        <v>6.1674869713281399E-2</v>
      </c>
      <c r="AI64" s="30">
        <f>'FT16.NoAdj.Up-(20160628)'!AI64+'FT16.YC.Spreads-(20160628)'!AI64</f>
        <v>4.685507655876564E-2</v>
      </c>
      <c r="AJ64" s="30">
        <f>'FT16.NoAdj.Up-(20160628)'!AJ64+'FT16.YC.Spreads-(20160628)'!AJ64</f>
        <v>0.134099610163809</v>
      </c>
      <c r="AK64" s="30">
        <f>'FT16.NoAdj.Up-(20160628)'!AK64+'FT16.YC.Spreads-(20160628)'!AK64</f>
        <v>5.050955445609473E-2</v>
      </c>
      <c r="AL64" s="30">
        <f>'FT16.NoAdj.Up-(20160628)'!AL64+'FT16.YC.Spreads-(20160628)'!AL64</f>
        <v>3.2678565532504367E-2</v>
      </c>
      <c r="AM64" s="30">
        <f>'FT16.NoAdj.Up-(20160628)'!AM64+'FT16.YC.Spreads-(20160628)'!AM64</f>
        <v>3.7346901030804069E-2</v>
      </c>
      <c r="AN64" s="30">
        <f>'FT16.NoAdj.Up-(20160628)'!AN64+'FT16.YC.Spreads-(20160628)'!AN64</f>
        <v>2.8941733895066601E-2</v>
      </c>
      <c r="AO64" s="30">
        <f>'FT16.NoAdj.Up-(20160628)'!AO64+'FT16.YC.Spreads-(20160628)'!AO64</f>
        <v>4.3390422786133254E-2</v>
      </c>
    </row>
    <row r="65" spans="1:41" ht="14.25" x14ac:dyDescent="0.2">
      <c r="A65" s="28">
        <v>54</v>
      </c>
      <c r="B65" s="30">
        <f>'FT16.NoAdj.Up-(20160628)'!B65+'FT16.YC.Spreads-(20160628)'!B65</f>
        <v>5.4466671158449609E-2</v>
      </c>
      <c r="C65" s="30">
        <f>'FT16.NoAdj.Up-(20160628)'!C65+'FT16.YC.Spreads-(20160628)'!C65</f>
        <v>0.12906644299273262</v>
      </c>
      <c r="D65" s="30">
        <f>'FT16.NoAdj.Up-(20160628)'!D65+'FT16.YC.Spreads-(20160628)'!D65</f>
        <v>4.5390461100095481E-2</v>
      </c>
      <c r="E65" s="30">
        <f>'FT16.NoAdj.Up-(20160628)'!E65+'FT16.YC.Spreads-(20160628)'!E65</f>
        <v>3.1648100740260698E-2</v>
      </c>
      <c r="F65" s="30">
        <f>'FT16.NoAdj.Up-(20160628)'!F65+'FT16.YC.Spreads-(20160628)'!F65</f>
        <v>5.8630246360223293E-2</v>
      </c>
      <c r="G65" s="30">
        <f>'FT16.NoAdj.Up-(20160628)'!G65+'FT16.YC.Spreads-(20160628)'!G65</f>
        <v>6.745862066818975E-2</v>
      </c>
      <c r="H65" s="30">
        <f>'FT16.NoAdj.Up-(20160628)'!H65+'FT16.YC.Spreads-(20160628)'!H65</f>
        <v>8.065240961854836E-2</v>
      </c>
      <c r="I65" s="30">
        <f>'FT16.NoAdj.Up-(20160628)'!I65+'FT16.YC.Spreads-(20160628)'!I65</f>
        <v>3.6058788165184152E-2</v>
      </c>
      <c r="J65" s="30">
        <f>'FT16.NoAdj.Up-(20160628)'!J65+'FT16.YC.Spreads-(20160628)'!J65</f>
        <v>3.8812901250948828E-2</v>
      </c>
      <c r="K65" s="30">
        <f>'FT16.NoAdj.Up-(20160628)'!K65+'FT16.YC.Spreads-(20160628)'!K65</f>
        <v>3.8587218319766192E-2</v>
      </c>
      <c r="L65" s="30">
        <f>'FT16.NoAdj.Up-(20160628)'!L65+'FT16.YC.Spreads-(20160628)'!L65</f>
        <v>3.8644515943262681E-2</v>
      </c>
      <c r="M65" s="30">
        <f>'FT16.NoAdj.Up-(20160628)'!M65+'FT16.YC.Spreads-(20160628)'!M65</f>
        <v>3.9591607916328986E-2</v>
      </c>
      <c r="N65" s="30">
        <f>'FT16.NoAdj.Up-(20160628)'!N65+'FT16.YC.Spreads-(20160628)'!N65</f>
        <v>6.5794391687691078E-2</v>
      </c>
      <c r="O65" s="30">
        <f>'FT16.NoAdj.Up-(20160628)'!O65+'FT16.YC.Spreads-(20160628)'!O65</f>
        <v>0.10294784142413493</v>
      </c>
      <c r="P65" s="30">
        <f>'FT16.NoAdj.Up-(20160628)'!P65+'FT16.YC.Spreads-(20160628)'!P65</f>
        <v>4.3222270846221322E-2</v>
      </c>
      <c r="Q65" s="30">
        <f>'FT16.NoAdj.Up-(20160628)'!Q65+'FT16.YC.Spreads-(20160628)'!Q65</f>
        <v>8.5190952826629696E-2</v>
      </c>
      <c r="R65" s="30">
        <f>'FT16.NoAdj.Up-(20160628)'!R65+'FT16.YC.Spreads-(20160628)'!R65</f>
        <v>2.8974451132006251E-2</v>
      </c>
      <c r="S65" s="30">
        <f>'FT16.NoAdj.Up-(20160628)'!S65+'FT16.YC.Spreads-(20160628)'!S65</f>
        <v>4.3926213974176065E-2</v>
      </c>
      <c r="T65" s="30">
        <f>'FT16.NoAdj.Up-(20160628)'!T65+'FT16.YC.Spreads-(20160628)'!T65</f>
        <v>7.8261516164064737E-2</v>
      </c>
      <c r="U65" s="30">
        <f>'FT16.NoAdj.Up-(20160628)'!U65+'FT16.YC.Spreads-(20160628)'!U65</f>
        <v>7.7606509185442318E-2</v>
      </c>
      <c r="V65" s="30">
        <f>'FT16.NoAdj.Up-(20160628)'!V65+'FT16.YC.Spreads-(20160628)'!V65</f>
        <v>4.2304733755827995E-2</v>
      </c>
      <c r="W65" s="30">
        <f>'FT16.NoAdj.Up-(20160628)'!W65+'FT16.YC.Spreads-(20160628)'!W65</f>
        <v>5.2926010694979153E-2</v>
      </c>
      <c r="X65" s="30">
        <f>'FT16.NoAdj.Up-(20160628)'!X65+'FT16.YC.Spreads-(20160628)'!X65</f>
        <v>6.5973052204087779E-2</v>
      </c>
      <c r="Y65" s="30">
        <f>'FT16.NoAdj.Up-(20160628)'!Y65+'FT16.YC.Spreads-(20160628)'!Y65</f>
        <v>7.6971609283227105E-2</v>
      </c>
      <c r="Z65" s="30">
        <f>'FT16.NoAdj.Up-(20160628)'!Z65+'FT16.YC.Spreads-(20160628)'!Z65</f>
        <v>5.3197076853857883E-2</v>
      </c>
      <c r="AA65" s="30">
        <f>'FT16.NoAdj.Up-(20160628)'!AA65+'FT16.YC.Spreads-(20160628)'!AA65</f>
        <v>5.5805937097798797E-2</v>
      </c>
      <c r="AB65" s="30">
        <f>'FT16.NoAdj.Up-(20160628)'!AB65+'FT16.YC.Spreads-(20160628)'!AB65</f>
        <v>9.6590982388030211E-2</v>
      </c>
      <c r="AC65" s="30">
        <f>'FT16.NoAdj.Up-(20160628)'!AC65+'FT16.YC.Spreads-(20160628)'!AC65</f>
        <v>6.1365218456341575E-2</v>
      </c>
      <c r="AD65" s="30">
        <f>'FT16.NoAdj.Up-(20160628)'!AD65+'FT16.YC.Spreads-(20160628)'!AD65</f>
        <v>4.011604875495145E-2</v>
      </c>
      <c r="AE65" s="30">
        <f>'FT16.NoAdj.Up-(20160628)'!AE65+'FT16.YC.Spreads-(20160628)'!AE65</f>
        <v>4.5927000310239441E-2</v>
      </c>
      <c r="AF65" s="30">
        <f>'FT16.NoAdj.Up-(20160628)'!AF65+'FT16.YC.Spreads-(20160628)'!AF65</f>
        <v>7.3823410746345131E-2</v>
      </c>
      <c r="AG65" s="30">
        <f>'FT16.NoAdj.Up-(20160628)'!AG65+'FT16.YC.Spreads-(20160628)'!AG65</f>
        <v>9.8367558485486173E-2</v>
      </c>
      <c r="AH65" s="30">
        <f>'FT16.NoAdj.Up-(20160628)'!AH65+'FT16.YC.Spreads-(20160628)'!AH65</f>
        <v>6.200037206636666E-2</v>
      </c>
      <c r="AI65" s="30">
        <f>'FT16.NoAdj.Up-(20160628)'!AI65+'FT16.YC.Spreads-(20160628)'!AI65</f>
        <v>4.6771930527683026E-2</v>
      </c>
      <c r="AJ65" s="30">
        <f>'FT16.NoAdj.Up-(20160628)'!AJ65+'FT16.YC.Spreads-(20160628)'!AJ65</f>
        <v>0.13318736290308575</v>
      </c>
      <c r="AK65" s="30">
        <f>'FT16.NoAdj.Up-(20160628)'!AK65+'FT16.YC.Spreads-(20160628)'!AK65</f>
        <v>5.0467582755765905E-2</v>
      </c>
      <c r="AL65" s="30">
        <f>'FT16.NoAdj.Up-(20160628)'!AL65+'FT16.YC.Spreads-(20160628)'!AL65</f>
        <v>3.2850951986024501E-2</v>
      </c>
      <c r="AM65" s="30">
        <f>'FT16.NoAdj.Up-(20160628)'!AM65+'FT16.YC.Spreads-(20160628)'!AM65</f>
        <v>3.7432804695328503E-2</v>
      </c>
      <c r="AN65" s="30">
        <f>'FT16.NoAdj.Up-(20160628)'!AN65+'FT16.YC.Spreads-(20160628)'!AN65</f>
        <v>2.9181385763445755E-2</v>
      </c>
      <c r="AO65" s="30">
        <f>'FT16.NoAdj.Up-(20160628)'!AO65+'FT16.YC.Spreads-(20160628)'!AO65</f>
        <v>4.3366358884742162E-2</v>
      </c>
    </row>
    <row r="66" spans="1:41" ht="14.25" x14ac:dyDescent="0.2">
      <c r="A66" s="28">
        <v>55</v>
      </c>
      <c r="B66" s="30">
        <f>'FT16.NoAdj.Up-(20160628)'!B66+'FT16.YC.Spreads-(20160628)'!B66</f>
        <v>5.4353461831089467E-2</v>
      </c>
      <c r="C66" s="30">
        <f>'FT16.NoAdj.Up-(20160628)'!C66+'FT16.YC.Spreads-(20160628)'!C66</f>
        <v>0.1282567013632403</v>
      </c>
      <c r="D66" s="30">
        <f>'FT16.NoAdj.Up-(20160628)'!D66+'FT16.YC.Spreads-(20160628)'!D66</f>
        <v>4.5342471665177353E-2</v>
      </c>
      <c r="E66" s="30">
        <f>'FT16.NoAdj.Up-(20160628)'!E66+'FT16.YC.Spreads-(20160628)'!E66</f>
        <v>3.1836322518235427E-2</v>
      </c>
      <c r="F66" s="30">
        <f>'FT16.NoAdj.Up-(20160628)'!F66+'FT16.YC.Spreads-(20160628)'!F66</f>
        <v>5.8544736116705742E-2</v>
      </c>
      <c r="G66" s="30">
        <f>'FT16.NoAdj.Up-(20160628)'!G66+'FT16.YC.Spreads-(20160628)'!G66</f>
        <v>6.7674994731669935E-2</v>
      </c>
      <c r="H66" s="30">
        <f>'FT16.NoAdj.Up-(20160628)'!H66+'FT16.YC.Spreads-(20160628)'!H66</f>
        <v>8.0161812365261875E-2</v>
      </c>
      <c r="I66" s="30">
        <f>'FT16.NoAdj.Up-(20160628)'!I66+'FT16.YC.Spreads-(20160628)'!I66</f>
        <v>3.6167901133665969E-2</v>
      </c>
      <c r="J66" s="30">
        <f>'FT16.NoAdj.Up-(20160628)'!J66+'FT16.YC.Spreads-(20160628)'!J66</f>
        <v>3.8872474599714435E-2</v>
      </c>
      <c r="K66" s="30">
        <f>'FT16.NoAdj.Up-(20160628)'!K66+'FT16.YC.Spreads-(20160628)'!K66</f>
        <v>3.8650835508931669E-2</v>
      </c>
      <c r="L66" s="30">
        <f>'FT16.NoAdj.Up-(20160628)'!L66+'FT16.YC.Spreads-(20160628)'!L66</f>
        <v>3.8705909138386341E-2</v>
      </c>
      <c r="M66" s="30">
        <f>'FT16.NoAdj.Up-(20160628)'!M66+'FT16.YC.Spreads-(20160628)'!M66</f>
        <v>3.9637043688481199E-2</v>
      </c>
      <c r="N66" s="30">
        <f>'FT16.NoAdj.Up-(20160628)'!N66+'FT16.YC.Spreads-(20160628)'!N66</f>
        <v>6.5578127747417669E-2</v>
      </c>
      <c r="O66" s="30">
        <f>'FT16.NoAdj.Up-(20160628)'!O66+'FT16.YC.Spreads-(20160628)'!O66</f>
        <v>0.1026299347899553</v>
      </c>
      <c r="P66" s="30">
        <f>'FT16.NoAdj.Up-(20160628)'!P66+'FT16.YC.Spreads-(20160628)'!P66</f>
        <v>4.3212879173734287E-2</v>
      </c>
      <c r="Q66" s="30">
        <f>'FT16.NoAdj.Up-(20160628)'!Q66+'FT16.YC.Spreads-(20160628)'!Q66</f>
        <v>8.5092994547885326E-2</v>
      </c>
      <c r="R66" s="30">
        <f>'FT16.NoAdj.Up-(20160628)'!R66+'FT16.YC.Spreads-(20160628)'!R66</f>
        <v>2.9209960072712926E-2</v>
      </c>
      <c r="S66" s="30">
        <f>'FT16.NoAdj.Up-(20160628)'!S66+'FT16.YC.Spreads-(20160628)'!S66</f>
        <v>4.4100311451256369E-2</v>
      </c>
      <c r="T66" s="30">
        <f>'FT16.NoAdj.Up-(20160628)'!T66+'FT16.YC.Spreads-(20160628)'!T66</f>
        <v>7.7815693799881513E-2</v>
      </c>
      <c r="U66" s="30">
        <f>'FT16.NoAdj.Up-(20160628)'!U66+'FT16.YC.Spreads-(20160628)'!U66</f>
        <v>7.7743883333160735E-2</v>
      </c>
      <c r="V66" s="30">
        <f>'FT16.NoAdj.Up-(20160628)'!V66+'FT16.YC.Spreads-(20160628)'!V66</f>
        <v>4.2404847728226613E-2</v>
      </c>
      <c r="W66" s="30">
        <f>'FT16.NoAdj.Up-(20160628)'!W66+'FT16.YC.Spreads-(20160628)'!W66</f>
        <v>5.273520478705862E-2</v>
      </c>
      <c r="X66" s="30">
        <f>'FT16.NoAdj.Up-(20160628)'!X66+'FT16.YC.Spreads-(20160628)'!X66</f>
        <v>6.5753279786444851E-2</v>
      </c>
      <c r="Y66" s="30">
        <f>'FT16.NoAdj.Up-(20160628)'!Y66+'FT16.YC.Spreads-(20160628)'!Y66</f>
        <v>7.7120454704996177E-2</v>
      </c>
      <c r="Z66" s="30">
        <f>'FT16.NoAdj.Up-(20160628)'!Z66+'FT16.YC.Spreads-(20160628)'!Z66</f>
        <v>5.3105987872659632E-2</v>
      </c>
      <c r="AA66" s="30">
        <f>'FT16.NoAdj.Up-(20160628)'!AA66+'FT16.YC.Spreads-(20160628)'!AA66</f>
        <v>5.556191391196097E-2</v>
      </c>
      <c r="AB66" s="30">
        <f>'FT16.NoAdj.Up-(20160628)'!AB66+'FT16.YC.Spreads-(20160628)'!AB66</f>
        <v>9.6283769920115558E-2</v>
      </c>
      <c r="AC66" s="30">
        <f>'FT16.NoAdj.Up-(20160628)'!AC66+'FT16.YC.Spreads-(20160628)'!AC66</f>
        <v>6.1282368370294105E-2</v>
      </c>
      <c r="AD66" s="30">
        <f>'FT16.NoAdj.Up-(20160628)'!AD66+'FT16.YC.Spreads-(20160628)'!AD66</f>
        <v>4.0152419326381583E-2</v>
      </c>
      <c r="AE66" s="30">
        <f>'FT16.NoAdj.Up-(20160628)'!AE66+'FT16.YC.Spreads-(20160628)'!AE66</f>
        <v>4.5863609603595368E-2</v>
      </c>
      <c r="AF66" s="30">
        <f>'FT16.NoAdj.Up-(20160628)'!AF66+'FT16.YC.Spreads-(20160628)'!AF66</f>
        <v>7.4028892042494077E-2</v>
      </c>
      <c r="AG66" s="30">
        <f>'FT16.NoAdj.Up-(20160628)'!AG66+'FT16.YC.Spreads-(20160628)'!AG66</f>
        <v>9.7974913834469879E-2</v>
      </c>
      <c r="AH66" s="30">
        <f>'FT16.NoAdj.Up-(20160628)'!AH66+'FT16.YC.Spreads-(20160628)'!AH66</f>
        <v>6.2314580469410519E-2</v>
      </c>
      <c r="AI66" s="30">
        <f>'FT16.NoAdj.Up-(20160628)'!AI66+'FT16.YC.Spreads-(20160628)'!AI66</f>
        <v>4.6691368364725427E-2</v>
      </c>
      <c r="AJ66" s="30">
        <f>'FT16.NoAdj.Up-(20160628)'!AJ66+'FT16.YC.Spreads-(20160628)'!AJ66</f>
        <v>0.13230707078777493</v>
      </c>
      <c r="AK66" s="30">
        <f>'FT16.NoAdj.Up-(20160628)'!AK66+'FT16.YC.Spreads-(20160628)'!AK66</f>
        <v>5.0426637179825429E-2</v>
      </c>
      <c r="AL66" s="30">
        <f>'FT16.NoAdj.Up-(20160628)'!AL66+'FT16.YC.Spreads-(20160628)'!AL66</f>
        <v>3.3017548764819882E-2</v>
      </c>
      <c r="AM66" s="30">
        <f>'FT16.NoAdj.Up-(20160628)'!AM66+'FT16.YC.Spreads-(20160628)'!AM66</f>
        <v>3.7516206979613775E-2</v>
      </c>
      <c r="AN66" s="30">
        <f>'FT16.NoAdj.Up-(20160628)'!AN66+'FT16.YC.Spreads-(20160628)'!AN66</f>
        <v>2.9413118795599047E-2</v>
      </c>
      <c r="AO66" s="30">
        <f>'FT16.NoAdj.Up-(20160628)'!AO66+'FT16.YC.Spreads-(20160628)'!AO66</f>
        <v>4.3343385031177517E-2</v>
      </c>
    </row>
    <row r="67" spans="1:41" ht="14.25" x14ac:dyDescent="0.2">
      <c r="A67" s="28">
        <v>56</v>
      </c>
      <c r="B67" s="30">
        <f>'FT16.NoAdj.Up-(20160628)'!B67+'FT16.YC.Spreads-(20160628)'!B67</f>
        <v>5.4243699747850149E-2</v>
      </c>
      <c r="C67" s="30">
        <f>'FT16.NoAdj.Up-(20160628)'!C67+'FT16.YC.Spreads-(20160628)'!C67</f>
        <v>0.12747640650110581</v>
      </c>
      <c r="D67" s="30">
        <f>'FT16.NoAdj.Up-(20160628)'!D67+'FT16.YC.Spreads-(20160628)'!D67</f>
        <v>4.5295486765712711E-2</v>
      </c>
      <c r="E67" s="30">
        <f>'FT16.NoAdj.Up-(20160628)'!E67+'FT16.YC.Spreads-(20160628)'!E67</f>
        <v>3.2018244858426748E-2</v>
      </c>
      <c r="F67" s="30">
        <f>'FT16.NoAdj.Up-(20160628)'!F67+'FT16.YC.Spreads-(20160628)'!F67</f>
        <v>5.8461957104172901E-2</v>
      </c>
      <c r="G67" s="30">
        <f>'FT16.NoAdj.Up-(20160628)'!G67+'FT16.YC.Spreads-(20160628)'!G67</f>
        <v>6.7884059440652678E-2</v>
      </c>
      <c r="H67" s="30">
        <f>'FT16.NoAdj.Up-(20160628)'!H67+'FT16.YC.Spreads-(20160628)'!H67</f>
        <v>7.9688317274269949E-2</v>
      </c>
      <c r="I67" s="30">
        <f>'FT16.NoAdj.Up-(20160628)'!I67+'FT16.YC.Spreads-(20160628)'!I67</f>
        <v>3.6273401845334785E-2</v>
      </c>
      <c r="J67" s="30">
        <f>'FT16.NoAdj.Up-(20160628)'!J67+'FT16.YC.Spreads-(20160628)'!J67</f>
        <v>3.8930126834660239E-2</v>
      </c>
      <c r="K67" s="30">
        <f>'FT16.NoAdj.Up-(20160628)'!K67+'FT16.YC.Spreads-(20160628)'!K67</f>
        <v>3.8712415941738465E-2</v>
      </c>
      <c r="L67" s="30">
        <f>'FT16.NoAdj.Up-(20160628)'!L67+'FT16.YC.Spreads-(20160628)'!L67</f>
        <v>3.876565920674957E-2</v>
      </c>
      <c r="M67" s="30">
        <f>'FT16.NoAdj.Up-(20160628)'!M67+'FT16.YC.Spreads-(20160628)'!M67</f>
        <v>3.9681060890527808E-2</v>
      </c>
      <c r="N67" s="30">
        <f>'FT16.NoAdj.Up-(20160628)'!N67+'FT16.YC.Spreads-(20160628)'!N67</f>
        <v>6.5369187340704515E-2</v>
      </c>
      <c r="O67" s="30">
        <f>'FT16.NoAdj.Up-(20160628)'!O67+'FT16.YC.Spreads-(20160628)'!O67</f>
        <v>0.102322987480711</v>
      </c>
      <c r="P67" s="30">
        <f>'FT16.NoAdj.Up-(20160628)'!P67+'FT16.YC.Spreads-(20160628)'!P67</f>
        <v>4.3203279891491864E-2</v>
      </c>
      <c r="Q67" s="30">
        <f>'FT16.NoAdj.Up-(20160628)'!Q67+'FT16.YC.Spreads-(20160628)'!Q67</f>
        <v>8.4998215744824135E-2</v>
      </c>
      <c r="R67" s="30">
        <f>'FT16.NoAdj.Up-(20160628)'!R67+'FT16.YC.Spreads-(20160628)'!R67</f>
        <v>2.9437715575464818E-2</v>
      </c>
      <c r="S67" s="30">
        <f>'FT16.NoAdj.Up-(20160628)'!S67+'FT16.YC.Spreads-(20160628)'!S67</f>
        <v>4.4268633841090033E-2</v>
      </c>
      <c r="T67" s="30">
        <f>'FT16.NoAdj.Up-(20160628)'!T67+'FT16.YC.Spreads-(20160628)'!T67</f>
        <v>7.7385260395920197E-2</v>
      </c>
      <c r="U67" s="30">
        <f>'FT16.NoAdj.Up-(20160628)'!U67+'FT16.YC.Spreads-(20160628)'!U67</f>
        <v>7.7876681923294999E-2</v>
      </c>
      <c r="V67" s="30">
        <f>'FT16.NoAdj.Up-(20160628)'!V67+'FT16.YC.Spreads-(20160628)'!V67</f>
        <v>4.2501671204249192E-2</v>
      </c>
      <c r="W67" s="30">
        <f>'FT16.NoAdj.Up-(20160628)'!W67+'FT16.YC.Spreads-(20160628)'!W67</f>
        <v>5.2550717594819885E-2</v>
      </c>
      <c r="X67" s="30">
        <f>'FT16.NoAdj.Up-(20160628)'!X67+'FT16.YC.Spreads-(20160628)'!X67</f>
        <v>6.55409964420961E-2</v>
      </c>
      <c r="Y67" s="30">
        <f>'FT16.NoAdj.Up-(20160628)'!Y67+'FT16.YC.Spreads-(20160628)'!Y67</f>
        <v>7.7264313594134659E-2</v>
      </c>
      <c r="Z67" s="30">
        <f>'FT16.NoAdj.Up-(20160628)'!Z67+'FT16.YC.Spreads-(20160628)'!Z67</f>
        <v>5.3017774847154087E-2</v>
      </c>
      <c r="AA67" s="30">
        <f>'FT16.NoAdj.Up-(20160628)'!AA67+'FT16.YC.Spreads-(20160628)'!AA67</f>
        <v>5.5326186410337375E-2</v>
      </c>
      <c r="AB67" s="30">
        <f>'FT16.NoAdj.Up-(20160628)'!AB67+'FT16.YC.Spreads-(20160628)'!AB67</f>
        <v>9.5987252912423715E-2</v>
      </c>
      <c r="AC67" s="30">
        <f>'FT16.NoAdj.Up-(20160628)'!AC67+'FT16.YC.Spreads-(20160628)'!AC67</f>
        <v>6.1202129654534643E-2</v>
      </c>
      <c r="AD67" s="30">
        <f>'FT16.NoAdj.Up-(20160628)'!AD67+'FT16.YC.Spreads-(20160628)'!AD67</f>
        <v>4.0187591100681708E-2</v>
      </c>
      <c r="AE67" s="30">
        <f>'FT16.NoAdj.Up-(20160628)'!AE67+'FT16.YC.Spreads-(20160628)'!AE67</f>
        <v>4.5802124852302395E-2</v>
      </c>
      <c r="AF67" s="30">
        <f>'FT16.NoAdj.Up-(20160628)'!AF67+'FT16.YC.Spreads-(20160628)'!AF67</f>
        <v>7.4227410201051391E-2</v>
      </c>
      <c r="AG67" s="30">
        <f>'FT16.NoAdj.Up-(20160628)'!AG67+'FT16.YC.Spreads-(20160628)'!AG67</f>
        <v>9.7595896908326152E-2</v>
      </c>
      <c r="AH67" s="30">
        <f>'FT16.NoAdj.Up-(20160628)'!AH67+'FT16.YC.Spreads-(20160628)'!AH67</f>
        <v>6.2618047227964491E-2</v>
      </c>
      <c r="AI67" s="30">
        <f>'FT16.NoAdj.Up-(20160628)'!AI67+'FT16.YC.Spreads-(20160628)'!AI67</f>
        <v>4.66133176699981E-2</v>
      </c>
      <c r="AJ67" s="30">
        <f>'FT16.NoAdj.Up-(20160628)'!AJ67+'FT16.YC.Spreads-(20160628)'!AJ67</f>
        <v>0.13145737365742161</v>
      </c>
      <c r="AK67" s="30">
        <f>'FT16.NoAdj.Up-(20160628)'!AK67+'FT16.YC.Spreads-(20160628)'!AK67</f>
        <v>5.0386721659478217E-2</v>
      </c>
      <c r="AL67" s="30">
        <f>'FT16.NoAdj.Up-(20160628)'!AL67+'FT16.YC.Spreads-(20160628)'!AL67</f>
        <v>3.3178615240056164E-2</v>
      </c>
      <c r="AM67" s="30">
        <f>'FT16.NoAdj.Up-(20160628)'!AM67+'FT16.YC.Spreads-(20160628)'!AM67</f>
        <v>3.7597162300780251E-2</v>
      </c>
      <c r="AN67" s="30">
        <f>'FT16.NoAdj.Up-(20160628)'!AN67+'FT16.YC.Spreads-(20160628)'!AN67</f>
        <v>2.9637249531141885E-2</v>
      </c>
      <c r="AO67" s="30">
        <f>'FT16.NoAdj.Up-(20160628)'!AO67+'FT16.YC.Spreads-(20160628)'!AO67</f>
        <v>4.3321435409733544E-2</v>
      </c>
    </row>
    <row r="68" spans="1:41" ht="14.25" x14ac:dyDescent="0.2">
      <c r="A68" s="28">
        <v>57</v>
      </c>
      <c r="B68" s="30">
        <f>'FT16.NoAdj.Up-(20160628)'!B68+'FT16.YC.Spreads-(20160628)'!B68</f>
        <v>5.4137283194228614E-2</v>
      </c>
      <c r="C68" s="30">
        <f>'FT16.NoAdj.Up-(20160628)'!C68+'FT16.YC.Spreads-(20160628)'!C68</f>
        <v>0.12672398443104504</v>
      </c>
      <c r="D68" s="30">
        <f>'FT16.NoAdj.Up-(20160628)'!D68+'FT16.YC.Spreads-(20160628)'!D68</f>
        <v>4.5249509582977465E-2</v>
      </c>
      <c r="E68" s="30">
        <f>'FT16.NoAdj.Up-(20160628)'!E68+'FT16.YC.Spreads-(20160628)'!E68</f>
        <v>3.2194155144027237E-2</v>
      </c>
      <c r="F68" s="30">
        <f>'FT16.NoAdj.Up-(20160628)'!F68+'FT16.YC.Spreads-(20160628)'!F68</f>
        <v>5.8381796704652489E-2</v>
      </c>
      <c r="G68" s="30">
        <f>'FT16.NoAdj.Up-(20160628)'!G68+'FT16.YC.Spreads-(20160628)'!G68</f>
        <v>6.8086158122078855E-2</v>
      </c>
      <c r="H68" s="30">
        <f>'FT16.NoAdj.Up-(20160628)'!H68+'FT16.YC.Spreads-(20160628)'!H68</f>
        <v>7.9231100783010433E-2</v>
      </c>
      <c r="I68" s="30">
        <f>'FT16.NoAdj.Up-(20160628)'!I68+'FT16.YC.Spreads-(20160628)'!I68</f>
        <v>3.6375456095323111E-2</v>
      </c>
      <c r="J68" s="30">
        <f>'FT16.NoAdj.Up-(20160628)'!J68+'FT16.YC.Spreads-(20160628)'!J68</f>
        <v>3.8985945384552023E-2</v>
      </c>
      <c r="K68" s="30">
        <f>'FT16.NoAdj.Up-(20160628)'!K68+'FT16.YC.Spreads-(20160628)'!K68</f>
        <v>3.8772050211873132E-2</v>
      </c>
      <c r="L68" s="30">
        <f>'FT16.NoAdj.Up-(20160628)'!L68+'FT16.YC.Spreads-(20160628)'!L68</f>
        <v>3.8823780466925584E-2</v>
      </c>
      <c r="M68" s="30">
        <f>'FT16.NoAdj.Up-(20160628)'!M68+'FT16.YC.Spreads-(20160628)'!M68</f>
        <v>3.9723719762400078E-2</v>
      </c>
      <c r="N68" s="30">
        <f>'FT16.NoAdj.Up-(20160628)'!N68+'FT16.YC.Spreads-(20160628)'!N68</f>
        <v>6.5167232967581423E-2</v>
      </c>
      <c r="O68" s="30">
        <f>'FT16.NoAdj.Up-(20160628)'!O68+'FT16.YC.Spreads-(20160628)'!O68</f>
        <v>0.10202647483451011</v>
      </c>
      <c r="P68" s="30">
        <f>'FT16.NoAdj.Up-(20160628)'!P68+'FT16.YC.Spreads-(20160628)'!P68</f>
        <v>4.3193522515724725E-2</v>
      </c>
      <c r="Q68" s="30">
        <f>'FT16.NoAdj.Up-(20160628)'!Q68+'FT16.YC.Spreads-(20160628)'!Q68</f>
        <v>8.4906477726830021E-2</v>
      </c>
      <c r="R68" s="30">
        <f>'FT16.NoAdj.Up-(20160628)'!R68+'FT16.YC.Spreads-(20160628)'!R68</f>
        <v>2.9658038747093496E-2</v>
      </c>
      <c r="S68" s="30">
        <f>'FT16.NoAdj.Up-(20160628)'!S68+'FT16.YC.Spreads-(20160628)'!S68</f>
        <v>4.4431437197463231E-2</v>
      </c>
      <c r="T68" s="30">
        <f>'FT16.NoAdj.Up-(20160628)'!T68+'FT16.YC.Spreads-(20160628)'!T68</f>
        <v>7.6969501277831531E-2</v>
      </c>
      <c r="U68" s="30">
        <f>'FT16.NoAdj.Up-(20160628)'!U68+'FT16.YC.Spreads-(20160628)'!U68</f>
        <v>7.8005115855174001E-2</v>
      </c>
      <c r="V68" s="30">
        <f>'FT16.NoAdj.Up-(20160628)'!V68+'FT16.YC.Spreads-(20160628)'!V68</f>
        <v>4.2595352812103027E-2</v>
      </c>
      <c r="W68" s="30">
        <f>'FT16.NoAdj.Up-(20160628)'!W68+'FT16.YC.Spreads-(20160628)'!W68</f>
        <v>5.2372281106297436E-2</v>
      </c>
      <c r="X68" s="30">
        <f>'FT16.NoAdj.Up-(20160628)'!X68+'FT16.YC.Spreads-(20160628)'!X68</f>
        <v>6.5335849619541309E-2</v>
      </c>
      <c r="Y68" s="30">
        <f>'FT16.NoAdj.Up-(20160628)'!Y68+'FT16.YC.Spreads-(20160628)'!Y68</f>
        <v>7.7403418923166267E-2</v>
      </c>
      <c r="Z68" s="30">
        <f>'FT16.NoAdj.Up-(20160628)'!Z68+'FT16.YC.Spreads-(20160628)'!Z68</f>
        <v>5.2932327004078239E-2</v>
      </c>
      <c r="AA68" s="30">
        <f>'FT16.NoAdj.Up-(20160628)'!AA68+'FT16.YC.Spreads-(20160628)'!AA68</f>
        <v>5.509837135349227E-2</v>
      </c>
      <c r="AB68" s="30">
        <f>'FT16.NoAdj.Up-(20160628)'!AB68+'FT16.YC.Spreads-(20160628)'!AB68</f>
        <v>9.5700899774177728E-2</v>
      </c>
      <c r="AC68" s="30">
        <f>'FT16.NoAdj.Up-(20160628)'!AC68+'FT16.YC.Spreads-(20160628)'!AC68</f>
        <v>6.1124400243550481E-2</v>
      </c>
      <c r="AD68" s="30">
        <f>'FT16.NoAdj.Up-(20160628)'!AD68+'FT16.YC.Spreads-(20160628)'!AD68</f>
        <v>4.0221624371813647E-2</v>
      </c>
      <c r="AE68" s="30">
        <f>'FT16.NoAdj.Up-(20160628)'!AE68+'FT16.YC.Spreads-(20160628)'!AE68</f>
        <v>4.5742478625510063E-2</v>
      </c>
      <c r="AF68" s="30">
        <f>'FT16.NoAdj.Up-(20160628)'!AF68+'FT16.YC.Spreads-(20160628)'!AF68</f>
        <v>7.4419296940952062E-2</v>
      </c>
      <c r="AG68" s="30">
        <f>'FT16.NoAdj.Up-(20160628)'!AG68+'FT16.YC.Spreads-(20160628)'!AG68</f>
        <v>9.7229849852004113E-2</v>
      </c>
      <c r="AH68" s="30">
        <f>'FT16.NoAdj.Up-(20160628)'!AH68+'FT16.YC.Spreads-(20160628)'!AH68</f>
        <v>6.2911291344649234E-2</v>
      </c>
      <c r="AI68" s="30">
        <f>'FT16.NoAdj.Up-(20160628)'!AI68+'FT16.YC.Spreads-(20160628)'!AI68</f>
        <v>4.6537702144601178E-2</v>
      </c>
      <c r="AJ68" s="30">
        <f>'FT16.NoAdj.Up-(20160628)'!AJ68+'FT16.YC.Spreads-(20160628)'!AJ68</f>
        <v>0.13063693065518667</v>
      </c>
      <c r="AK68" s="30">
        <f>'FT16.NoAdj.Up-(20160628)'!AK68+'FT16.YC.Spreads-(20160628)'!AK68</f>
        <v>5.0347832635383893E-2</v>
      </c>
      <c r="AL68" s="30">
        <f>'FT16.NoAdj.Up-(20160628)'!AL68+'FT16.YC.Spreads-(20160628)'!AL68</f>
        <v>3.3334398046014346E-2</v>
      </c>
      <c r="AM68" s="30">
        <f>'FT16.NoAdj.Up-(20160628)'!AM68+'FT16.YC.Spreads-(20160628)'!AM68</f>
        <v>3.7675731407802671E-2</v>
      </c>
      <c r="AN68" s="30">
        <f>'FT16.NoAdj.Up-(20160628)'!AN68+'FT16.YC.Spreads-(20160628)'!AN68</f>
        <v>2.9854087359664438E-2</v>
      </c>
      <c r="AO68" s="30">
        <f>'FT16.NoAdj.Up-(20160628)'!AO68+'FT16.YC.Spreads-(20160628)'!AO68</f>
        <v>4.3300447476342985E-2</v>
      </c>
    </row>
    <row r="69" spans="1:41" ht="14.25" x14ac:dyDescent="0.2">
      <c r="A69" s="28">
        <v>58</v>
      </c>
      <c r="B69" s="30">
        <f>'FT16.NoAdj.Up-(20160628)'!B69+'FT16.YC.Spreads-(20160628)'!B69</f>
        <v>5.403410696200539E-2</v>
      </c>
      <c r="C69" s="30">
        <f>'FT16.NoAdj.Up-(20160628)'!C69+'FT16.YC.Spreads-(20160628)'!C69</f>
        <v>0.12599797072271501</v>
      </c>
      <c r="D69" s="30">
        <f>'FT16.NoAdj.Up-(20160628)'!D69+'FT16.YC.Spreads-(20160628)'!D69</f>
        <v>4.5204538608228262E-2</v>
      </c>
      <c r="E69" s="30">
        <f>'FT16.NoAdj.Up-(20160628)'!E69+'FT16.YC.Spreads-(20160628)'!E69</f>
        <v>3.2364325698951868E-2</v>
      </c>
      <c r="F69" s="30">
        <f>'FT16.NoAdj.Up-(20160628)'!F69+'FT16.YC.Spreads-(20160628)'!F69</f>
        <v>5.8304147108964033E-2</v>
      </c>
      <c r="G69" s="30">
        <f>'FT16.NoAdj.Up-(20160628)'!G69+'FT16.YC.Spreads-(20160628)'!G69</f>
        <v>6.8281614669314372E-2</v>
      </c>
      <c r="H69" s="30">
        <f>'FT16.NoAdj.Up-(20160628)'!H69+'FT16.YC.Spreads-(20160628)'!H69</f>
        <v>7.8789384746594582E-2</v>
      </c>
      <c r="I69" s="30">
        <f>'FT16.NoAdj.Up-(20160628)'!I69+'FT16.YC.Spreads-(20160628)'!I69</f>
        <v>3.6474220338465368E-2</v>
      </c>
      <c r="J69" s="30">
        <f>'FT16.NoAdj.Up-(20160628)'!J69+'FT16.YC.Spreads-(20160628)'!J69</f>
        <v>3.9040012428337212E-2</v>
      </c>
      <c r="K69" s="30">
        <f>'FT16.NoAdj.Up-(20160628)'!K69+'FT16.YC.Spreads-(20160628)'!K69</f>
        <v>3.8829823569475508E-2</v>
      </c>
      <c r="L69" s="30">
        <f>'FT16.NoAdj.Up-(20160628)'!L69+'FT16.YC.Spreads-(20160628)'!L69</f>
        <v>3.8880295692568456E-2</v>
      </c>
      <c r="M69" s="30">
        <f>'FT16.NoAdj.Up-(20160628)'!M69+'FT16.YC.Spreads-(20160628)'!M69</f>
        <v>3.9765077408266736E-2</v>
      </c>
      <c r="N69" s="30">
        <f>'FT16.NoAdj.Up-(20160628)'!N69+'FT16.YC.Spreads-(20160628)'!N69</f>
        <v>6.4971944889994582E-2</v>
      </c>
      <c r="O69" s="30">
        <f>'FT16.NoAdj.Up-(20160628)'!O69+'FT16.YC.Spreads-(20160628)'!O69</f>
        <v>0.10173990203905903</v>
      </c>
      <c r="P69" s="30">
        <f>'FT16.NoAdj.Up-(20160628)'!P69+'FT16.YC.Spreads-(20160628)'!P69</f>
        <v>4.3183650267515139E-2</v>
      </c>
      <c r="Q69" s="30">
        <f>'FT16.NoAdj.Up-(20160628)'!Q69+'FT16.YC.Spreads-(20160628)'!Q69</f>
        <v>8.4817648867734574E-2</v>
      </c>
      <c r="R69" s="30">
        <f>'FT16.NoAdj.Up-(20160628)'!R69+'FT16.YC.Spreads-(20160628)'!R69</f>
        <v>2.9871240493869022E-2</v>
      </c>
      <c r="S69" s="30">
        <f>'FT16.NoAdj.Up-(20160628)'!S69+'FT16.YC.Spreads-(20160628)'!S69</f>
        <v>4.4588965230261124E-2</v>
      </c>
      <c r="T69" s="30">
        <f>'FT16.NoAdj.Up-(20160628)'!T69+'FT16.YC.Spreads-(20160628)'!T69</f>
        <v>7.6567736326858871E-2</v>
      </c>
      <c r="U69" s="30">
        <f>'FT16.NoAdj.Up-(20160628)'!U69+'FT16.YC.Spreads-(20160628)'!U69</f>
        <v>7.8129384230635868E-2</v>
      </c>
      <c r="V69" s="30">
        <f>'FT16.NoAdj.Up-(20160628)'!V69+'FT16.YC.Spreads-(20160628)'!V69</f>
        <v>4.2686033073284335E-2</v>
      </c>
      <c r="W69" s="30">
        <f>'FT16.NoAdj.Up-(20160628)'!W69+'FT16.YC.Spreads-(20160628)'!W69</f>
        <v>5.2199637659275933E-2</v>
      </c>
      <c r="X69" s="30">
        <f>'FT16.NoAdj.Up-(20160628)'!X69+'FT16.YC.Spreads-(20160628)'!X69</f>
        <v>6.5137506478006646E-2</v>
      </c>
      <c r="Y69" s="30">
        <f>'FT16.NoAdj.Up-(20160628)'!Y69+'FT16.YC.Spreads-(20160628)'!Y69</f>
        <v>7.753799028780417E-2</v>
      </c>
      <c r="Z69" s="30">
        <f>'FT16.NoAdj.Up-(20160628)'!Z69+'FT16.YC.Spreads-(20160628)'!Z69</f>
        <v>5.2849536874771674E-2</v>
      </c>
      <c r="AA69" s="30">
        <f>'FT16.NoAdj.Up-(20160628)'!AA69+'FT16.YC.Spreads-(20160628)'!AA69</f>
        <v>5.4878105488519013E-2</v>
      </c>
      <c r="AB69" s="30">
        <f>'FT16.NoAdj.Up-(20160628)'!AB69+'FT16.YC.Spreads-(20160628)'!AB69</f>
        <v>9.5424212347173798E-2</v>
      </c>
      <c r="AC69" s="30">
        <f>'FT16.NoAdj.Up-(20160628)'!AC69+'FT16.YC.Spreads-(20160628)'!AC69</f>
        <v>6.1049081531326044E-2</v>
      </c>
      <c r="AD69" s="30">
        <f>'FT16.NoAdj.Up-(20160628)'!AD69+'FT16.YC.Spreads-(20160628)'!AD69</f>
        <v>4.0254575207930854E-2</v>
      </c>
      <c r="AE69" s="30">
        <f>'FT16.NoAdj.Up-(20160628)'!AE69+'FT16.YC.Spreads-(20160628)'!AE69</f>
        <v>4.5684605251437027E-2</v>
      </c>
      <c r="AF69" s="30">
        <f>'FT16.NoAdj.Up-(20160628)'!AF69+'FT16.YC.Spreads-(20160628)'!AF69</f>
        <v>7.4604864418220895E-2</v>
      </c>
      <c r="AG69" s="30">
        <f>'FT16.NoAdj.Up-(20160628)'!AG69+'FT16.YC.Spreads-(20160628)'!AG69</f>
        <v>9.6876152353175815E-2</v>
      </c>
      <c r="AH69" s="30">
        <f>'FT16.NoAdj.Up-(20160628)'!AH69+'FT16.YC.Spreads-(20160628)'!AH69</f>
        <v>6.3194800811455343E-2</v>
      </c>
      <c r="AI69" s="30">
        <f>'FT16.NoAdj.Up-(20160628)'!AI69+'FT16.YC.Spreads-(20160628)'!AI69</f>
        <v>4.6464443106360775E-2</v>
      </c>
      <c r="AJ69" s="30">
        <f>'FT16.NoAdj.Up-(20160628)'!AJ69+'FT16.YC.Spreads-(20160628)'!AJ69</f>
        <v>0.12984443422753134</v>
      </c>
      <c r="AK69" s="30">
        <f>'FT16.NoAdj.Up-(20160628)'!AK69+'FT16.YC.Spreads-(20160628)'!AK69</f>
        <v>5.0309960617063831E-2</v>
      </c>
      <c r="AL69" s="30">
        <f>'FT16.NoAdj.Up-(20160628)'!AL69+'FT16.YC.Spreads-(20160628)'!AL69</f>
        <v>3.3485131588588679E-2</v>
      </c>
      <c r="AM69" s="30">
        <f>'FT16.NoAdj.Up-(20160628)'!AM69+'FT16.YC.Spreads-(20160628)'!AM69</f>
        <v>3.7751979545443737E-2</v>
      </c>
      <c r="AN69" s="30">
        <f>'FT16.NoAdj.Up-(20160628)'!AN69+'FT16.YC.Spreads-(20160628)'!AN69</f>
        <v>3.0063933002780319E-2</v>
      </c>
      <c r="AO69" s="30">
        <f>'FT16.NoAdj.Up-(20160628)'!AO69+'FT16.YC.Spreads-(20160628)'!AO69</f>
        <v>4.3280362112177784E-2</v>
      </c>
    </row>
    <row r="70" spans="1:41" ht="14.25" x14ac:dyDescent="0.2">
      <c r="A70" s="28">
        <v>59</v>
      </c>
      <c r="B70" s="30">
        <f>'FT16.NoAdj.Up-(20160628)'!B70+'FT16.YC.Spreads-(20160628)'!B70</f>
        <v>5.3934064015481953E-2</v>
      </c>
      <c r="C70" s="30">
        <f>'FT16.NoAdj.Up-(20160628)'!C70+'FT16.YC.Spreads-(20160628)'!C70</f>
        <v>0.1252970012488519</v>
      </c>
      <c r="D70" s="30">
        <f>'FT16.NoAdj.Up-(20160628)'!D70+'FT16.YC.Spreads-(20160628)'!D70</f>
        <v>4.5160568399835288E-2</v>
      </c>
      <c r="E70" s="30">
        <f>'FT16.NoAdj.Up-(20160628)'!E70+'FT16.YC.Spreads-(20160628)'!E70</f>
        <v>3.2529014543553281E-2</v>
      </c>
      <c r="F70" s="30">
        <f>'FT16.NoAdj.Up-(20160628)'!F70+'FT16.YC.Spreads-(20160628)'!F70</f>
        <v>5.8228905187056146E-2</v>
      </c>
      <c r="G70" s="30">
        <f>'FT16.NoAdj.Up-(20160628)'!G70+'FT16.YC.Spreads-(20160628)'!G70</f>
        <v>6.8470734746968853E-2</v>
      </c>
      <c r="H70" s="30">
        <f>'FT16.NoAdj.Up-(20160628)'!H70+'FT16.YC.Spreads-(20160628)'!H70</f>
        <v>7.8362434201434628E-2</v>
      </c>
      <c r="I70" s="30">
        <f>'FT16.NoAdj.Up-(20160628)'!I70+'FT16.YC.Spreads-(20160628)'!I70</f>
        <v>3.6569842300222088E-2</v>
      </c>
      <c r="J70" s="30">
        <f>'FT16.NoAdj.Up-(20160628)'!J70+'FT16.YC.Spreads-(20160628)'!J70</f>
        <v>3.9092405313074119E-2</v>
      </c>
      <c r="K70" s="30">
        <f>'FT16.NoAdj.Up-(20160628)'!K70+'FT16.YC.Spreads-(20160628)'!K70</f>
        <v>3.8885816366655446E-2</v>
      </c>
      <c r="L70" s="30">
        <f>'FT16.NoAdj.Up-(20160628)'!L70+'FT16.YC.Spreads-(20160628)'!L70</f>
        <v>3.8935234163336885E-2</v>
      </c>
      <c r="M70" s="30">
        <f>'FT16.NoAdj.Up-(20160628)'!M70+'FT16.YC.Spreads-(20160628)'!M70</f>
        <v>3.9805187990256341E-2</v>
      </c>
      <c r="N70" s="30">
        <f>'FT16.NoAdj.Up-(20160628)'!N70+'FT16.YC.Spreads-(20160628)'!N70</f>
        <v>6.4783020249767898E-2</v>
      </c>
      <c r="O70" s="30">
        <f>'FT16.NoAdj.Up-(20160628)'!O70+'FT16.YC.Spreads-(20160628)'!O70</f>
        <v>0.10146280235146343</v>
      </c>
      <c r="P70" s="30">
        <f>'FT16.NoAdj.Up-(20160628)'!P70+'FT16.YC.Spreads-(20160628)'!P70</f>
        <v>4.3173700826877326E-2</v>
      </c>
      <c r="Q70" s="30">
        <f>'FT16.NoAdj.Up-(20160628)'!Q70+'FT16.YC.Spreads-(20160628)'!Q70</f>
        <v>8.4731604223037937E-2</v>
      </c>
      <c r="R70" s="30">
        <f>'FT16.NoAdj.Up-(20160628)'!R70+'FT16.YC.Spreads-(20160628)'!R70</f>
        <v>3.0077620723094833E-2</v>
      </c>
      <c r="S70" s="30">
        <f>'FT16.NoAdj.Up-(20160628)'!S70+'FT16.YC.Spreads-(20160628)'!S70</f>
        <v>4.4741449755167695E-2</v>
      </c>
      <c r="T70" s="30">
        <f>'FT16.NoAdj.Up-(20160628)'!T70+'FT16.YC.Spreads-(20160628)'!T70</f>
        <v>7.6179319250562427E-2</v>
      </c>
      <c r="U70" s="30">
        <f>'FT16.NoAdj.Up-(20160628)'!U70+'FT16.YC.Spreads-(20160628)'!U70</f>
        <v>7.8249675099827387E-2</v>
      </c>
      <c r="V70" s="30">
        <f>'FT16.NoAdj.Up-(20160628)'!V70+'FT16.YC.Spreads-(20160628)'!V70</f>
        <v>4.2773844900692248E-2</v>
      </c>
      <c r="W70" s="30">
        <f>'FT16.NoAdj.Up-(20160628)'!W70+'FT16.YC.Spreads-(20160628)'!W70</f>
        <v>5.2032540072362909E-2</v>
      </c>
      <c r="X70" s="30">
        <f>'FT16.NoAdj.Up-(20160628)'!X70+'FT16.YC.Spreads-(20160628)'!X70</f>
        <v>6.4945652717839364E-2</v>
      </c>
      <c r="Y70" s="30">
        <f>'FT16.NoAdj.Up-(20160628)'!Y70+'FT16.YC.Spreads-(20160628)'!Y70</f>
        <v>7.7668234792486857E-2</v>
      </c>
      <c r="Z70" s="30">
        <f>'FT16.NoAdj.Up-(20160628)'!Z70+'FT16.YC.Spreads-(20160628)'!Z70</f>
        <v>5.2769300475536518E-2</v>
      </c>
      <c r="AA70" s="30">
        <f>'FT16.NoAdj.Up-(20160628)'!AA70+'FT16.YC.Spreads-(20160628)'!AA70</f>
        <v>5.4665044618503522E-2</v>
      </c>
      <c r="AB70" s="30">
        <f>'FT16.NoAdj.Up-(20160628)'!AB70+'FT16.YC.Spreads-(20160628)'!AB70</f>
        <v>9.5156723394706377E-2</v>
      </c>
      <c r="AC70" s="30">
        <f>'FT16.NoAdj.Up-(20160628)'!AC70+'FT16.YC.Spreads-(20160628)'!AC70</f>
        <v>6.0976078438758075E-2</v>
      </c>
      <c r="AD70" s="30">
        <f>'FT16.NoAdj.Up-(20160628)'!AD70+'FT16.YC.Spreads-(20160628)'!AD70</f>
        <v>4.0286495831455049E-2</v>
      </c>
      <c r="AE70" s="30">
        <f>'FT16.NoAdj.Up-(20160628)'!AE70+'FT16.YC.Spreads-(20160628)'!AE70</f>
        <v>4.5628440918006774E-2</v>
      </c>
      <c r="AF70" s="30">
        <f>'FT16.NoAdj.Up-(20160628)'!AF70+'FT16.YC.Spreads-(20160628)'!AF70</f>
        <v>7.4784406564438966E-2</v>
      </c>
      <c r="AG70" s="30">
        <f>'FT16.NoAdj.Up-(20160628)'!AG70+'FT16.YC.Spreads-(20160628)'!AG70</f>
        <v>9.6534219456178683E-2</v>
      </c>
      <c r="AH70" s="30">
        <f>'FT16.NoAdj.Up-(20160628)'!AH70+'FT16.YC.Spreads-(20160628)'!AH70</f>
        <v>6.3469034731332696E-2</v>
      </c>
      <c r="AI70" s="30">
        <f>'FT16.NoAdj.Up-(20160628)'!AI70+'FT16.YC.Spreads-(20160628)'!AI70</f>
        <v>4.6393460697637945E-2</v>
      </c>
      <c r="AJ70" s="30">
        <f>'FT16.NoAdj.Up-(20160628)'!AJ70+'FT16.YC.Spreads-(20160628)'!AJ70</f>
        <v>0.12907861953808708</v>
      </c>
      <c r="AK70" s="30">
        <f>'FT16.NoAdj.Up-(20160628)'!AK70+'FT16.YC.Spreads-(20160628)'!AK70</f>
        <v>5.0273091464464459E-2</v>
      </c>
      <c r="AL70" s="30">
        <f>'FT16.NoAdj.Up-(20160628)'!AL70+'FT16.YC.Spreads-(20160628)'!AL70</f>
        <v>3.3631038565765881E-2</v>
      </c>
      <c r="AM70" s="30">
        <f>'FT16.NoAdj.Up-(20160628)'!AM70+'FT16.YC.Spreads-(20160628)'!AM70</f>
        <v>3.7825974968600962E-2</v>
      </c>
      <c r="AN70" s="30">
        <f>'FT16.NoAdj.Up-(20160628)'!AN70+'FT16.YC.Spreads-(20160628)'!AN70</f>
        <v>3.0267077456233693E-2</v>
      </c>
      <c r="AO70" s="30">
        <f>'FT16.NoAdj.Up-(20160628)'!AO70+'FT16.YC.Spreads-(20160628)'!AO70</f>
        <v>4.3261123674779967E-2</v>
      </c>
    </row>
    <row r="71" spans="1:41" ht="14.25" x14ac:dyDescent="0.2">
      <c r="A71" s="28">
        <v>60</v>
      </c>
      <c r="B71" s="30">
        <f>'FT16.NoAdj.Up-(20160628)'!B71+'FT16.YC.Spreads-(20160628)'!B71</f>
        <v>5.3837046813861811E-2</v>
      </c>
      <c r="C71" s="30">
        <f>'FT16.NoAdj.Up-(20160628)'!C71+'FT16.YC.Spreads-(20160628)'!C71</f>
        <v>0.12461980383974058</v>
      </c>
      <c r="D71" s="30">
        <f>'FT16.NoAdj.Up-(20160628)'!D71+'FT16.YC.Spreads-(20160628)'!D71</f>
        <v>4.5117590235492555E-2</v>
      </c>
      <c r="E71" s="30">
        <f>'FT16.NoAdj.Up-(20160628)'!E71+'FT16.YC.Spreads-(20160628)'!E71</f>
        <v>3.2688466132397842E-2</v>
      </c>
      <c r="F71" s="30">
        <f>'FT16.NoAdj.Up-(20160628)'!F71+'FT16.YC.Spreads-(20160628)'!F71</f>
        <v>5.8155972345548923E-2</v>
      </c>
      <c r="G71" s="30">
        <f>'FT16.NoAdj.Up-(20160628)'!G71+'FT16.YC.Spreads-(20160628)'!G71</f>
        <v>6.8653806921849636E-2</v>
      </c>
      <c r="H71" s="30">
        <f>'FT16.NoAdj.Up-(20160628)'!H71+'FT16.YC.Spreads-(20160628)'!H71</f>
        <v>7.7949555128608239E-2</v>
      </c>
      <c r="I71" s="30">
        <f>'FT16.NoAdj.Up-(20160628)'!I71+'FT16.YC.Spreads-(20160628)'!I71</f>
        <v>3.6662461542152247E-2</v>
      </c>
      <c r="J71" s="30">
        <f>'FT16.NoAdj.Up-(20160628)'!J71+'FT16.YC.Spreads-(20160628)'!J71</f>
        <v>3.9143196928199231E-2</v>
      </c>
      <c r="K71" s="30">
        <f>'FT16.NoAdj.Up-(20160628)'!K71+'FT16.YC.Spreads-(20160628)'!K71</f>
        <v>3.8940104449908253E-2</v>
      </c>
      <c r="L71" s="30">
        <f>'FT16.NoAdj.Up-(20160628)'!L71+'FT16.YC.Spreads-(20160628)'!L71</f>
        <v>3.8988630071583597E-2</v>
      </c>
      <c r="M71" s="30">
        <f>'FT16.NoAdj.Up-(20160628)'!M71+'FT16.YC.Spreads-(20160628)'!M71</f>
        <v>3.984410290792062E-2</v>
      </c>
      <c r="N71" s="30">
        <f>'FT16.NoAdj.Up-(20160628)'!N71+'FT16.YC.Spreads-(20160628)'!N71</f>
        <v>6.4600172205321549E-2</v>
      </c>
      <c r="O71" s="30">
        <f>'FT16.NoAdj.Up-(20160628)'!O71+'FT16.YC.Spreads-(20160628)'!O71</f>
        <v>0.10119473540870993</v>
      </c>
      <c r="P71" s="30">
        <f>'FT16.NoAdj.Up-(20160628)'!P71+'FT16.YC.Spreads-(20160628)'!P71</f>
        <v>4.3163706994393536E-2</v>
      </c>
      <c r="Q71" s="30">
        <f>'FT16.NoAdj.Up-(20160628)'!Q71+'FT16.YC.Spreads-(20160628)'!Q71</f>
        <v>8.4648225166921831E-2</v>
      </c>
      <c r="R71" s="30">
        <f>'FT16.NoAdj.Up-(20160628)'!R71+'FT16.YC.Spreads-(20160628)'!R71</f>
        <v>3.0277467858359941E-2</v>
      </c>
      <c r="S71" s="30">
        <f>'FT16.NoAdj.Up-(20160628)'!S71+'FT16.YC.Spreads-(20160628)'!S71</f>
        <v>4.4889111166006135E-2</v>
      </c>
      <c r="T71" s="30">
        <f>'FT16.NoAdj.Up-(20160628)'!T71+'FT16.YC.Spreads-(20160628)'!T71</f>
        <v>7.580363660349887E-2</v>
      </c>
      <c r="U71" s="30">
        <f>'FT16.NoAdj.Up-(20160628)'!U71+'FT16.YC.Spreads-(20160628)'!U71</f>
        <v>7.8366166156093264E-2</v>
      </c>
      <c r="V71" s="30">
        <f>'FT16.NoAdj.Up-(20160628)'!V71+'FT16.YC.Spreads-(20160628)'!V71</f>
        <v>4.2858914063773401E-2</v>
      </c>
      <c r="W71" s="30">
        <f>'FT16.NoAdj.Up-(20160628)'!W71+'FT16.YC.Spreads-(20160628)'!W71</f>
        <v>5.1870751639841783E-2</v>
      </c>
      <c r="X71" s="30">
        <f>'FT16.NoAdj.Up-(20160628)'!X71+'FT16.YC.Spreads-(20160628)'!X71</f>
        <v>6.4759991474075962E-2</v>
      </c>
      <c r="Y71" s="30">
        <f>'FT16.NoAdj.Up-(20160628)'!Y71+'FT16.YC.Spreads-(20160628)'!Y71</f>
        <v>7.779434787049655E-2</v>
      </c>
      <c r="Z71" s="30">
        <f>'FT16.NoAdj.Up-(20160628)'!Z71+'FT16.YC.Spreads-(20160628)'!Z71</f>
        <v>5.2691517421477485E-2</v>
      </c>
      <c r="AA71" s="30">
        <f>'FT16.NoAdj.Up-(20160628)'!AA71+'FT16.YC.Spreads-(20160628)'!AA71</f>
        <v>5.4458862675823339E-2</v>
      </c>
      <c r="AB71" s="30">
        <f>'FT16.NoAdj.Up-(20160628)'!AB71+'FT16.YC.Spreads-(20160628)'!AB71</f>
        <v>9.4897994310133571E-2</v>
      </c>
      <c r="AC71" s="30">
        <f>'FT16.NoAdj.Up-(20160628)'!AC71+'FT16.YC.Spreads-(20160628)'!AC71</f>
        <v>6.0905299438291038E-2</v>
      </c>
      <c r="AD71" s="30">
        <f>'FT16.NoAdj.Up-(20160628)'!AD71+'FT16.YC.Spreads-(20160628)'!AD71</f>
        <v>4.031743495842055E-2</v>
      </c>
      <c r="AE71" s="30">
        <f>'FT16.NoAdj.Up-(20160628)'!AE71+'FT16.YC.Spreads-(20160628)'!AE71</f>
        <v>4.5573923742074252E-2</v>
      </c>
      <c r="AF71" s="30">
        <f>'FT16.NoAdj.Up-(20160628)'!AF71+'FT16.YC.Spreads-(20160628)'!AF71</f>
        <v>7.4958200322396973E-2</v>
      </c>
      <c r="AG71" s="30">
        <f>'FT16.NoAdj.Up-(20160628)'!AG71+'FT16.YC.Spreads-(20160628)'!AG71</f>
        <v>9.6203499470140841E-2</v>
      </c>
      <c r="AH71" s="30">
        <f>'FT16.NoAdj.Up-(20160628)'!AH71+'FT16.YC.Spreads-(20160628)'!AH71</f>
        <v>6.3734425282119034E-2</v>
      </c>
      <c r="AI71" s="30">
        <f>'FT16.NoAdj.Up-(20160628)'!AI71+'FT16.YC.Spreads-(20160628)'!AI71</f>
        <v>4.6324674841391023E-2</v>
      </c>
      <c r="AJ71" s="30">
        <f>'FT16.NoAdj.Up-(20160628)'!AJ71+'FT16.YC.Spreads-(20160628)'!AJ71</f>
        <v>0.12833827045877189</v>
      </c>
      <c r="AK71" s="30">
        <f>'FT16.NoAdj.Up-(20160628)'!AK71+'FT16.YC.Spreads-(20160628)'!AK71</f>
        <v>5.0237207440137821E-2</v>
      </c>
      <c r="AL71" s="30">
        <f>'FT16.NoAdj.Up-(20160628)'!AL71+'FT16.YC.Spreads-(20160628)'!AL71</f>
        <v>3.3772330491764091E-2</v>
      </c>
      <c r="AM71" s="30">
        <f>'FT16.NoAdj.Up-(20160628)'!AM71+'FT16.YC.Spreads-(20160628)'!AM71</f>
        <v>3.7897787745361677E-2</v>
      </c>
      <c r="AN71" s="30">
        <f>'FT16.NoAdj.Up-(20160628)'!AN71+'FT16.YC.Spreads-(20160628)'!AN71</f>
        <v>3.0463801293924897E-2</v>
      </c>
      <c r="AO71" s="30">
        <f>'FT16.NoAdj.Up-(20160628)'!AO71+'FT16.YC.Spreads-(20160628)'!AO71</f>
        <v>4.3242679973684917E-2</v>
      </c>
    </row>
    <row r="72" spans="1:41" ht="14.25" x14ac:dyDescent="0.2">
      <c r="A72" s="28">
        <v>61</v>
      </c>
      <c r="B72" s="30">
        <f>'FT16.NoAdj.Up-(20160628)'!B72+'FT16.YC.Spreads-(20160628)'!B72</f>
        <v>5.3742948352034858E-2</v>
      </c>
      <c r="C72" s="30">
        <f>'FT16.NoAdj.Up-(20160628)'!C72+'FT16.YC.Spreads-(20160628)'!C72</f>
        <v>0.1239651907387942</v>
      </c>
      <c r="D72" s="30">
        <f>'FT16.NoAdj.Up-(20160628)'!D72+'FT16.YC.Spreads-(20160628)'!D72</f>
        <v>4.5075592673933684E-2</v>
      </c>
      <c r="E72" s="30">
        <f>'FT16.NoAdj.Up-(20160628)'!E72+'FT16.YC.Spreads-(20160628)'!E72</f>
        <v>3.2842912069677155E-2</v>
      </c>
      <c r="F72" s="30">
        <f>'FT16.NoAdj.Up-(20160628)'!F72+'FT16.YC.Spreads-(20160628)'!F72</f>
        <v>5.8085254376301965E-2</v>
      </c>
      <c r="G72" s="30">
        <f>'FT16.NoAdj.Up-(20160628)'!G72+'FT16.YC.Spreads-(20160628)'!G72</f>
        <v>6.8831103723541398E-2</v>
      </c>
      <c r="H72" s="30">
        <f>'FT16.NoAdj.Up-(20160628)'!H72+'FT16.YC.Spreads-(20160628)'!H72</f>
        <v>7.7550092247537172E-2</v>
      </c>
      <c r="I72" s="30">
        <f>'FT16.NoAdj.Up-(20160628)'!I72+'FT16.YC.Spreads-(20160628)'!I72</f>
        <v>3.6752209985771334E-2</v>
      </c>
      <c r="J72" s="30">
        <f>'FT16.NoAdj.Up-(20160628)'!J72+'FT16.YC.Spreads-(20160628)'!J72</f>
        <v>3.9192456041756252E-2</v>
      </c>
      <c r="K72" s="30">
        <f>'FT16.NoAdj.Up-(20160628)'!K72+'FT16.YC.Spreads-(20160628)'!K72</f>
        <v>3.8992759507444408E-2</v>
      </c>
      <c r="L72" s="30">
        <f>'FT16.NoAdj.Up-(20160628)'!L72+'FT16.YC.Spreads-(20160628)'!L72</f>
        <v>3.9040521222885927E-2</v>
      </c>
      <c r="M72" s="30">
        <f>'FT16.NoAdj.Up-(20160628)'!M72+'FT16.YC.Spreads-(20160628)'!M72</f>
        <v>3.9881870964716626E-2</v>
      </c>
      <c r="N72" s="30">
        <f>'FT16.NoAdj.Up-(20160628)'!N72+'FT16.YC.Spreads-(20160628)'!N72</f>
        <v>6.4423129092586073E-2</v>
      </c>
      <c r="O72" s="30">
        <f>'FT16.NoAdj.Up-(20160628)'!O72+'FT16.YC.Spreads-(20160628)'!O72</f>
        <v>0.10093528562843512</v>
      </c>
      <c r="P72" s="30">
        <f>'FT16.NoAdj.Up-(20160628)'!P72+'FT16.YC.Spreads-(20160628)'!P72</f>
        <v>4.3153697272335867E-2</v>
      </c>
      <c r="Q72" s="30">
        <f>'FT16.NoAdj.Up-(20160628)'!Q72+'FT16.YC.Spreads-(20160628)'!Q72</f>
        <v>8.4567399048331771E-2</v>
      </c>
      <c r="R72" s="30">
        <f>'FT16.NoAdj.Up-(20160628)'!R72+'FT16.YC.Spreads-(20160628)'!R72</f>
        <v>3.0471058599129686E-2</v>
      </c>
      <c r="S72" s="30">
        <f>'FT16.NoAdj.Up-(20160628)'!S72+'FT16.YC.Spreads-(20160628)'!S72</f>
        <v>4.5032158919340537E-2</v>
      </c>
      <c r="T72" s="30">
        <f>'FT16.NoAdj.Up-(20160628)'!T72+'FT16.YC.Spreads-(20160628)'!T72</f>
        <v>7.5440106633237969E-2</v>
      </c>
      <c r="U72" s="30">
        <f>'FT16.NoAdj.Up-(20160628)'!U72+'FT16.YC.Spreads-(20160628)'!U72</f>
        <v>7.8479025383549894E-2</v>
      </c>
      <c r="V72" s="30">
        <f>'FT16.NoAdj.Up-(20160628)'!V72+'FT16.YC.Spreads-(20160628)'!V72</f>
        <v>4.2941359622966191E-2</v>
      </c>
      <c r="W72" s="30">
        <f>'FT16.NoAdj.Up-(20160628)'!W72+'FT16.YC.Spreads-(20160628)'!W72</f>
        <v>5.1714046020673532E-2</v>
      </c>
      <c r="X72" s="30">
        <f>'FT16.NoAdj.Up-(20160628)'!X72+'FT16.YC.Spreads-(20160628)'!X72</f>
        <v>6.4580242271616184E-2</v>
      </c>
      <c r="Y72" s="30">
        <f>'FT16.NoAdj.Up-(20160628)'!Y72+'FT16.YC.Spreads-(20160628)'!Y72</f>
        <v>7.7916514043961049E-2</v>
      </c>
      <c r="Z72" s="30">
        <f>'FT16.NoAdj.Up-(20160628)'!Z72+'FT16.YC.Spreads-(20160628)'!Z72</f>
        <v>5.2616090986470576E-2</v>
      </c>
      <c r="AA72" s="30">
        <f>'FT16.NoAdj.Up-(20160628)'!AA72+'FT16.YC.Spreads-(20160628)'!AA72</f>
        <v>5.4259250809100656E-2</v>
      </c>
      <c r="AB72" s="30">
        <f>'FT16.NoAdj.Up-(20160628)'!AB72+'FT16.YC.Spreads-(20160628)'!AB72</f>
        <v>9.4647613022812882E-2</v>
      </c>
      <c r="AC72" s="30">
        <f>'FT16.NoAdj.Up-(20160628)'!AC72+'FT16.YC.Spreads-(20160628)'!AC72</f>
        <v>6.0836656544218215E-2</v>
      </c>
      <c r="AD72" s="30">
        <f>'FT16.NoAdj.Up-(20160628)'!AD72+'FT16.YC.Spreads-(20160628)'!AD72</f>
        <v>4.0347438102036559E-2</v>
      </c>
      <c r="AE72" s="30">
        <f>'FT16.NoAdj.Up-(20160628)'!AE72+'FT16.YC.Spreads-(20160628)'!AE72</f>
        <v>4.5520993812641741E-2</v>
      </c>
      <c r="AF72" s="30">
        <f>'FT16.NoAdj.Up-(20160628)'!AF72+'FT16.YC.Spreads-(20160628)'!AF72</f>
        <v>7.5126506787677627E-2</v>
      </c>
      <c r="AG72" s="30">
        <f>'FT16.NoAdj.Up-(20160628)'!AG72+'FT16.YC.Spreads-(20160628)'!AG72</f>
        <v>9.5883471975740653E-2</v>
      </c>
      <c r="AH72" s="30">
        <f>'FT16.NoAdj.Up-(20160628)'!AH72+'FT16.YC.Spreads-(20160628)'!AH72</f>
        <v>6.3991379534936721E-2</v>
      </c>
      <c r="AI72" s="30">
        <f>'FT16.NoAdj.Up-(20160628)'!AI72+'FT16.YC.Spreads-(20160628)'!AI72</f>
        <v>4.6258005991518747E-2</v>
      </c>
      <c r="AJ72" s="30">
        <f>'FT16.NoAdj.Up-(20160628)'!AJ72+'FT16.YC.Spreads-(20160628)'!AJ72</f>
        <v>0.12762222302705828</v>
      </c>
      <c r="AK72" s="30">
        <f>'FT16.NoAdj.Up-(20160628)'!AK72+'FT16.YC.Spreads-(20160628)'!AK72</f>
        <v>5.0202288071900414E-2</v>
      </c>
      <c r="AL72" s="30">
        <f>'FT16.NoAdj.Up-(20160628)'!AL72+'FT16.YC.Spreads-(20160628)'!AL72</f>
        <v>3.3909208218368514E-2</v>
      </c>
      <c r="AM72" s="30">
        <f>'FT16.NoAdj.Up-(20160628)'!AM72+'FT16.YC.Spreads-(20160628)'!AM72</f>
        <v>3.7967488797838955E-2</v>
      </c>
      <c r="AN72" s="30">
        <f>'FT16.NoAdj.Up-(20160628)'!AN72+'FT16.YC.Spreads-(20160628)'!AN72</f>
        <v>3.0654374255233874E-2</v>
      </c>
      <c r="AO72" s="30">
        <f>'FT16.NoAdj.Up-(20160628)'!AO72+'FT16.YC.Spreads-(20160628)'!AO72</f>
        <v>4.3224982191527372E-2</v>
      </c>
    </row>
    <row r="73" spans="1:41" ht="14.25" x14ac:dyDescent="0.2">
      <c r="A73" s="28">
        <v>62</v>
      </c>
      <c r="B73" s="30">
        <f>'FT16.NoAdj.Up-(20160628)'!B73+'FT16.YC.Spreads-(20160628)'!B73</f>
        <v>5.3651662971088587E-2</v>
      </c>
      <c r="C73" s="30">
        <f>'FT16.NoAdj.Up-(20160628)'!C73+'FT16.YC.Spreads-(20160628)'!C73</f>
        <v>0.12333205177451534</v>
      </c>
      <c r="D73" s="30">
        <f>'FT16.NoAdj.Up-(20160628)'!D73+'FT16.YC.Spreads-(20160628)'!D73</f>
        <v>4.5034562038551496E-2</v>
      </c>
      <c r="E73" s="30">
        <f>'FT16.NoAdj.Up-(20160628)'!E73+'FT16.YC.Spreads-(20160628)'!E73</f>
        <v>3.2992571799131065E-2</v>
      </c>
      <c r="F73" s="30">
        <f>'FT16.NoAdj.Up-(20160628)'!F73+'FT16.YC.Spreads-(20160628)'!F73</f>
        <v>5.8016661299111538E-2</v>
      </c>
      <c r="G73" s="30">
        <f>'FT16.NoAdj.Up-(20160628)'!G73+'FT16.YC.Spreads-(20160628)'!G73</f>
        <v>6.9002882638175E-2</v>
      </c>
      <c r="H73" s="30">
        <f>'FT16.NoAdj.Up-(20160628)'!H73+'FT16.YC.Spreads-(20160628)'!H73</f>
        <v>7.7163426862556506E-2</v>
      </c>
      <c r="I73" s="30">
        <f>'FT16.NoAdj.Up-(20160628)'!I73+'FT16.YC.Spreads-(20160628)'!I73</f>
        <v>3.6839212398282362E-2</v>
      </c>
      <c r="J73" s="30">
        <f>'FT16.NoAdj.Up-(20160628)'!J73+'FT16.YC.Spreads-(20160628)'!J73</f>
        <v>3.924024760339262E-2</v>
      </c>
      <c r="K73" s="30">
        <f>'FT16.NoAdj.Up-(20160628)'!K73+'FT16.YC.Spreads-(20160628)'!K73</f>
        <v>3.9043849378100015E-2</v>
      </c>
      <c r="L73" s="30">
        <f>'FT16.NoAdj.Up-(20160628)'!L73+'FT16.YC.Spreads-(20160628)'!L73</f>
        <v>3.9090947979302237E-2</v>
      </c>
      <c r="M73" s="30">
        <f>'FT16.NoAdj.Up-(20160628)'!M73+'FT16.YC.Spreads-(20160628)'!M73</f>
        <v>3.9918538522625724E-2</v>
      </c>
      <c r="N73" s="30">
        <f>'FT16.NoAdj.Up-(20160628)'!N73+'FT16.YC.Spreads-(20160628)'!N73</f>
        <v>6.4251633614042625E-2</v>
      </c>
      <c r="O73" s="30">
        <f>'FT16.NoAdj.Up-(20160628)'!O73+'FT16.YC.Spreads-(20160628)'!O73</f>
        <v>0.10068406069851021</v>
      </c>
      <c r="P73" s="30">
        <f>'FT16.NoAdj.Up-(20160628)'!P73+'FT16.YC.Spreads-(20160628)'!P73</f>
        <v>4.3143696375524732E-2</v>
      </c>
      <c r="Q73" s="30">
        <f>'FT16.NoAdj.Up-(20160628)'!Q73+'FT16.YC.Spreads-(20160628)'!Q73</f>
        <v>8.4489018865384846E-2</v>
      </c>
      <c r="R73" s="30">
        <f>'FT16.NoAdj.Up-(20160628)'!R73+'FT16.YC.Spreads-(20160628)'!R73</f>
        <v>3.065865786915567E-2</v>
      </c>
      <c r="S73" s="30">
        <f>'FT16.NoAdj.Up-(20160628)'!S73+'FT16.YC.Spreads-(20160628)'!S73</f>
        <v>4.5170792023215167E-2</v>
      </c>
      <c r="T73" s="30">
        <f>'FT16.NoAdj.Up-(20160628)'!T73+'FT16.YC.Spreads-(20160628)'!T73</f>
        <v>7.5088178010791706E-2</v>
      </c>
      <c r="U73" s="30">
        <f>'FT16.NoAdj.Up-(20160628)'!U73+'FT16.YC.Spreads-(20160628)'!U73</f>
        <v>7.8588411660708291E-2</v>
      </c>
      <c r="V73" s="30">
        <f>'FT16.NoAdj.Up-(20160628)'!V73+'FT16.YC.Spreads-(20160628)'!V73</f>
        <v>4.302129433552393E-2</v>
      </c>
      <c r="W73" s="30">
        <f>'FT16.NoAdj.Up-(20160628)'!W73+'FT16.YC.Spreads-(20160628)'!W73</f>
        <v>5.1562207046387254E-2</v>
      </c>
      <c r="X73" s="30">
        <f>'FT16.NoAdj.Up-(20160628)'!X73+'FT16.YC.Spreads-(20160628)'!X73</f>
        <v>6.440614004003975E-2</v>
      </c>
      <c r="Y73" s="30">
        <f>'FT16.NoAdj.Up-(20160628)'!Y73+'FT16.YC.Spreads-(20160628)'!Y73</f>
        <v>7.803490762859977E-2</v>
      </c>
      <c r="Z73" s="30">
        <f>'FT16.NoAdj.Up-(20160628)'!Z73+'FT16.YC.Spreads-(20160628)'!Z73</f>
        <v>5.2542928119787113E-2</v>
      </c>
      <c r="AA73" s="30">
        <f>'FT16.NoAdj.Up-(20160628)'!AA73+'FT16.YC.Spreads-(20160628)'!AA73</f>
        <v>5.4065916491215171E-2</v>
      </c>
      <c r="AB73" s="30">
        <f>'FT16.NoAdj.Up-(20160628)'!AB73+'FT16.YC.Spreads-(20160628)'!AB73</f>
        <v>9.4405192081870259E-2</v>
      </c>
      <c r="AC73" s="30">
        <f>'FT16.NoAdj.Up-(20160628)'!AC73+'FT16.YC.Spreads-(20160628)'!AC73</f>
        <v>6.0770065275677743E-2</v>
      </c>
      <c r="AD73" s="30">
        <f>'FT16.NoAdj.Up-(20160628)'!AD73+'FT16.YC.Spreads-(20160628)'!AD73</f>
        <v>4.0376547844759969E-2</v>
      </c>
      <c r="AE73" s="30">
        <f>'FT16.NoAdj.Up-(20160628)'!AE73+'FT16.YC.Spreads-(20160628)'!AE73</f>
        <v>4.546959321262789E-2</v>
      </c>
      <c r="AF73" s="30">
        <f>'FT16.NoAdj.Up-(20160628)'!AF73+'FT16.YC.Spreads-(20160628)'!AF73</f>
        <v>7.5289572264092941E-2</v>
      </c>
      <c r="AG73" s="30">
        <f>'FT16.NoAdj.Up-(20160628)'!AG73+'FT16.YC.Spreads-(20160628)'!AG73</f>
        <v>9.5573645932701679E-2</v>
      </c>
      <c r="AH73" s="30">
        <f>'FT16.NoAdj.Up-(20160628)'!AH73+'FT16.YC.Spreads-(20160628)'!AH73</f>
        <v>6.4240281138276734E-2</v>
      </c>
      <c r="AI73" s="30">
        <f>'FT16.NoAdj.Up-(20160628)'!AI73+'FT16.YC.Spreads-(20160628)'!AI73</f>
        <v>4.6193375715328555E-2</v>
      </c>
      <c r="AJ73" s="30">
        <f>'FT16.NoAdj.Up-(20160628)'!AJ73+'FT16.YC.Spreads-(20160628)'!AJ73</f>
        <v>0.12692936704636137</v>
      </c>
      <c r="AK73" s="30">
        <f>'FT16.NoAdj.Up-(20160628)'!AK73+'FT16.YC.Spreads-(20160628)'!AK73</f>
        <v>5.0168310858830667E-2</v>
      </c>
      <c r="AL73" s="30">
        <f>'FT16.NoAdj.Up-(20160628)'!AL73+'FT16.YC.Spreads-(20160628)'!AL73</f>
        <v>3.4041862448501048E-2</v>
      </c>
      <c r="AM73" s="30">
        <f>'FT16.NoAdj.Up-(20160628)'!AM73+'FT16.YC.Spreads-(20160628)'!AM73</f>
        <v>3.8035149138703428E-2</v>
      </c>
      <c r="AN73" s="30">
        <f>'FT16.NoAdj.Up-(20160628)'!AN73+'FT16.YC.Spreads-(20160628)'!AN73</f>
        <v>3.0839055052638287E-2</v>
      </c>
      <c r="AO73" s="30">
        <f>'FT16.NoAdj.Up-(20160628)'!AO73+'FT16.YC.Spreads-(20160628)'!AO73</f>
        <v>4.3207984766867158E-2</v>
      </c>
    </row>
    <row r="74" spans="1:41" ht="14.25" x14ac:dyDescent="0.2">
      <c r="A74" s="28">
        <v>63</v>
      </c>
      <c r="B74" s="30">
        <f>'FT16.NoAdj.Up-(20160628)'!B74+'FT16.YC.Spreads-(20160628)'!B74</f>
        <v>5.3563086980810581E-2</v>
      </c>
      <c r="C74" s="30">
        <f>'FT16.NoAdj.Up-(20160628)'!C74+'FT16.YC.Spreads-(20160628)'!C74</f>
        <v>0.12271934817345964</v>
      </c>
      <c r="D74" s="30">
        <f>'FT16.NoAdj.Up-(20160628)'!D74+'FT16.YC.Spreads-(20160628)'!D74</f>
        <v>4.4994482833528249E-2</v>
      </c>
      <c r="E74" s="30">
        <f>'FT16.NoAdj.Up-(20160628)'!E74+'FT16.YC.Spreads-(20160628)'!E74</f>
        <v>3.3137653266427369E-2</v>
      </c>
      <c r="F74" s="30">
        <f>'FT16.NoAdj.Up-(20160628)'!F74+'FT16.YC.Spreads-(20160628)'!F74</f>
        <v>5.7950107201060197E-2</v>
      </c>
      <c r="G74" s="30">
        <f>'FT16.NoAdj.Up-(20160628)'!G74+'FT16.YC.Spreads-(20160628)'!G74</f>
        <v>6.9169387038994223E-2</v>
      </c>
      <c r="H74" s="30">
        <f>'FT16.NoAdj.Up-(20160628)'!H74+'FT16.YC.Spreads-(20160628)'!H74</f>
        <v>7.6788974778595698E-2</v>
      </c>
      <c r="I74" s="30">
        <f>'FT16.NoAdj.Up-(20160628)'!I74+'FT16.YC.Spreads-(20160628)'!I74</f>
        <v>3.6923586843315759E-2</v>
      </c>
      <c r="J74" s="30">
        <f>'FT16.NoAdj.Up-(20160628)'!J74+'FT16.YC.Spreads-(20160628)'!J74</f>
        <v>3.9286633018209782E-2</v>
      </c>
      <c r="K74" s="30">
        <f>'FT16.NoAdj.Up-(20160628)'!K74+'FT16.YC.Spreads-(20160628)'!K74</f>
        <v>3.9093438327367558E-2</v>
      </c>
      <c r="L74" s="30">
        <f>'FT16.NoAdj.Up-(20160628)'!L74+'FT16.YC.Spreads-(20160628)'!L74</f>
        <v>3.9139952403105083E-2</v>
      </c>
      <c r="M74" s="30">
        <f>'FT16.NoAdj.Up-(20160628)'!M74+'FT16.YC.Spreads-(20160628)'!M74</f>
        <v>3.9954149645931025E-2</v>
      </c>
      <c r="N74" s="30">
        <f>'FT16.NoAdj.Up-(20160628)'!N74+'FT16.YC.Spreads-(20160628)'!N74</f>
        <v>6.4085442058622544E-2</v>
      </c>
      <c r="O74" s="30">
        <f>'FT16.NoAdj.Up-(20160628)'!O74+'FT16.YC.Spreads-(20160628)'!O74</f>
        <v>0.10044069015318735</v>
      </c>
      <c r="P74" s="30">
        <f>'FT16.NoAdj.Up-(20160628)'!P74+'FT16.YC.Spreads-(20160628)'!P74</f>
        <v>4.3133725680824408E-2</v>
      </c>
      <c r="Q74" s="30">
        <f>'FT16.NoAdj.Up-(20160628)'!Q74+'FT16.YC.Spreads-(20160628)'!Q74</f>
        <v>8.4412982957340121E-2</v>
      </c>
      <c r="R74" s="30">
        <f>'FT16.NoAdj.Up-(20160628)'!R74+'FT16.YC.Spreads-(20160628)'!R74</f>
        <v>3.0840518909292847E-2</v>
      </c>
      <c r="S74" s="30">
        <f>'FT16.NoAdj.Up-(20160628)'!S74+'FT16.YC.Spreads-(20160628)'!S74</f>
        <v>4.5305199523735906E-2</v>
      </c>
      <c r="T74" s="30">
        <f>'FT16.NoAdj.Up-(20160628)'!T74+'FT16.YC.Spreads-(20160628)'!T74</f>
        <v>7.4747328491431286E-2</v>
      </c>
      <c r="U74" s="30">
        <f>'FT16.NoAdj.Up-(20160628)'!U74+'FT16.YC.Spreads-(20160628)'!U74</f>
        <v>7.8694475323269231E-2</v>
      </c>
      <c r="V74" s="30">
        <f>'FT16.NoAdj.Up-(20160628)'!V74+'FT16.YC.Spreads-(20160628)'!V74</f>
        <v>4.3098825034708632E-2</v>
      </c>
      <c r="W74" s="30">
        <f>'FT16.NoAdj.Up-(20160628)'!W74+'FT16.YC.Spreads-(20160628)'!W74</f>
        <v>5.1415028467978408E-2</v>
      </c>
      <c r="X74" s="30">
        <f>'FT16.NoAdj.Up-(20160628)'!X74+'FT16.YC.Spreads-(20160628)'!X74</f>
        <v>6.4237434185854703E-2</v>
      </c>
      <c r="Y74" s="30">
        <f>'FT16.NoAdj.Up-(20160628)'!Y74+'FT16.YC.Spreads-(20160628)'!Y74</f>
        <v>7.8149693387611574E-2</v>
      </c>
      <c r="Z74" s="30">
        <f>'FT16.NoAdj.Up-(20160628)'!Z74+'FT16.YC.Spreads-(20160628)'!Z74</f>
        <v>5.2471939428105463E-2</v>
      </c>
      <c r="AA74" s="30">
        <f>'FT16.NoAdj.Up-(20160628)'!AA74+'FT16.YC.Spreads-(20160628)'!AA74</f>
        <v>5.3878582653826168E-2</v>
      </c>
      <c r="AB74" s="30">
        <f>'FT16.NoAdj.Up-(20160628)'!AB74+'FT16.YC.Spreads-(20160628)'!AB74</f>
        <v>9.4170366900383939E-2</v>
      </c>
      <c r="AC74" s="30">
        <f>'FT16.NoAdj.Up-(20160628)'!AC74+'FT16.YC.Spreads-(20160628)'!AC74</f>
        <v>6.0705444598180502E-2</v>
      </c>
      <c r="AD74" s="30">
        <f>'FT16.NoAdj.Up-(20160628)'!AD74+'FT16.YC.Spreads-(20160628)'!AD74</f>
        <v>4.0404804082597279E-2</v>
      </c>
      <c r="AE74" s="30">
        <f>'FT16.NoAdj.Up-(20160628)'!AE74+'FT16.YC.Spreads-(20160628)'!AE74</f>
        <v>4.5419666023037486E-2</v>
      </c>
      <c r="AF74" s="30">
        <f>'FT16.NoAdj.Up-(20160628)'!AF74+'FT16.YC.Spreads-(20160628)'!AF74</f>
        <v>7.5447629240165792E-2</v>
      </c>
      <c r="AG74" s="30">
        <f>'FT16.NoAdj.Up-(20160628)'!AG74+'FT16.YC.Spreads-(20160628)'!AG74</f>
        <v>9.5273557888221561E-2</v>
      </c>
      <c r="AH74" s="30">
        <f>'FT16.NoAdj.Up-(20160628)'!AH74+'FT16.YC.Spreads-(20160628)'!AH74</f>
        <v>6.4481491878162878E-2</v>
      </c>
      <c r="AI74" s="30">
        <f>'FT16.NoAdj.Up-(20160628)'!AI74+'FT16.YC.Spreads-(20160628)'!AI74</f>
        <v>4.613070713917522E-2</v>
      </c>
      <c r="AJ74" s="30">
        <f>'FT16.NoAdj.Up-(20160628)'!AJ74+'FT16.YC.Spreads-(20160628)'!AJ74</f>
        <v>0.12625864634322626</v>
      </c>
      <c r="AK74" s="30">
        <f>'FT16.NoAdj.Up-(20160628)'!AK74+'FT16.YC.Spreads-(20160628)'!AK74</f>
        <v>5.0135251847700957E-2</v>
      </c>
      <c r="AL74" s="30">
        <f>'FT16.NoAdj.Up-(20160628)'!AL74+'FT16.YC.Spreads-(20160628)'!AL74</f>
        <v>3.4170474238269577E-2</v>
      </c>
      <c r="AM74" s="30">
        <f>'FT16.NoAdj.Up-(20160628)'!AM74+'FT16.YC.Spreads-(20160628)'!AM74</f>
        <v>3.810083926862351E-2</v>
      </c>
      <c r="AN74" s="30">
        <f>'FT16.NoAdj.Up-(20160628)'!AN74+'FT16.YC.Spreads-(20160628)'!AN74</f>
        <v>3.1018091349213295E-2</v>
      </c>
      <c r="AO74" s="30">
        <f>'FT16.NoAdj.Up-(20160628)'!AO74+'FT16.YC.Spreads-(20160628)'!AO74</f>
        <v>4.3191645251239752E-2</v>
      </c>
    </row>
    <row r="75" spans="1:41" ht="14.25" x14ac:dyDescent="0.2">
      <c r="A75" s="28">
        <v>64</v>
      </c>
      <c r="B75" s="30">
        <f>'FT16.NoAdj.Up-(20160628)'!B75+'FT16.YC.Spreads-(20160628)'!B75</f>
        <v>5.3477119129041295E-2</v>
      </c>
      <c r="C75" s="30">
        <f>'FT16.NoAdj.Up-(20160628)'!C75+'FT16.YC.Spreads-(20160628)'!C75</f>
        <v>0.1221261069472499</v>
      </c>
      <c r="D75" s="30">
        <f>'FT16.NoAdj.Up-(20160628)'!D75+'FT16.YC.Spreads-(20160628)'!D75</f>
        <v>4.495533810162633E-2</v>
      </c>
      <c r="E75" s="30">
        <f>'FT16.NoAdj.Up-(20160628)'!E75+'FT16.YC.Spreads-(20160628)'!E75</f>
        <v>3.3278353552739892E-2</v>
      </c>
      <c r="F75" s="30">
        <f>'FT16.NoAdj.Up-(20160628)'!F75+'FT16.YC.Spreads-(20160628)'!F75</f>
        <v>5.7885510074575652E-2</v>
      </c>
      <c r="G75" s="30">
        <f>'FT16.NoAdj.Up-(20160628)'!G75+'FT16.YC.Spreads-(20160628)'!G75</f>
        <v>6.9330847057298639E-2</v>
      </c>
      <c r="H75" s="30">
        <f>'FT16.NoAdj.Up-(20160628)'!H75+'FT16.YC.Spreads-(20160628)'!H75</f>
        <v>7.6426184297188726E-2</v>
      </c>
      <c r="I75" s="30">
        <f>'FT16.NoAdj.Up-(20160628)'!I75+'FT16.YC.Spreads-(20160628)'!I75</f>
        <v>3.700544509952608E-2</v>
      </c>
      <c r="J75" s="30">
        <f>'FT16.NoAdj.Up-(20160628)'!J75+'FT16.YC.Spreads-(20160628)'!J75</f>
        <v>3.9331670394988638E-2</v>
      </c>
      <c r="K75" s="30">
        <f>'FT16.NoAdj.Up-(20160628)'!K75+'FT16.YC.Spreads-(20160628)'!K75</f>
        <v>3.9141587295186575E-2</v>
      </c>
      <c r="L75" s="30">
        <f>'FT16.NoAdj.Up-(20160628)'!L75+'FT16.YC.Spreads-(20160628)'!L75</f>
        <v>3.9187577566017096E-2</v>
      </c>
      <c r="M75" s="30">
        <f>'FT16.NoAdj.Up-(20160628)'!M75+'FT16.YC.Spreads-(20160628)'!M75</f>
        <v>3.9988746235057882E-2</v>
      </c>
      <c r="N75" s="30">
        <f>'FT16.NoAdj.Up-(20160628)'!N75+'FT16.YC.Spreads-(20160628)'!N75</f>
        <v>6.3924323554218843E-2</v>
      </c>
      <c r="O75" s="30">
        <f>'FT16.NoAdj.Up-(20160628)'!O75+'FT16.YC.Spreads-(20160628)'!O75</f>
        <v>0.1002048240329767</v>
      </c>
      <c r="P75" s="30">
        <f>'FT16.NoAdj.Up-(20160628)'!P75+'FT16.YC.Spreads-(20160628)'!P75</f>
        <v>4.3123803622959089E-2</v>
      </c>
      <c r="Q75" s="30">
        <f>'FT16.NoAdj.Up-(20160628)'!Q75+'FT16.YC.Spreads-(20160628)'!Q75</f>
        <v>8.4339194713354715E-2</v>
      </c>
      <c r="R75" s="30">
        <f>'FT16.NoAdj.Up-(20160628)'!R75+'FT16.YC.Spreads-(20160628)'!R75</f>
        <v>3.1016883479219937E-2</v>
      </c>
      <c r="S75" s="30">
        <f>'FT16.NoAdj.Up-(20160628)'!S75+'FT16.YC.Spreads-(20160628)'!S75</f>
        <v>4.5435560984658174E-2</v>
      </c>
      <c r="T75" s="30">
        <f>'FT16.NoAdj.Up-(20160628)'!T75+'FT16.YC.Spreads-(20160628)'!T75</f>
        <v>7.441706354138522E-2</v>
      </c>
      <c r="U75" s="30">
        <f>'FT16.NoAdj.Up-(20160628)'!U75+'FT16.YC.Spreads-(20160628)'!U75</f>
        <v>7.8797358688994734E-2</v>
      </c>
      <c r="V75" s="30">
        <f>'FT16.NoAdj.Up-(20160628)'!V75+'FT16.YC.Spreads-(20160628)'!V75</f>
        <v>4.3174052984160216E-2</v>
      </c>
      <c r="W75" s="30">
        <f>'FT16.NoAdj.Up-(20160628)'!W75+'FT16.YC.Spreads-(20160628)'!W75</f>
        <v>5.1272313658090152E-2</v>
      </c>
      <c r="X75" s="30">
        <f>'FT16.NoAdj.Up-(20160628)'!X75+'FT16.YC.Spreads-(20160628)'!X75</f>
        <v>6.4073887719777511E-2</v>
      </c>
      <c r="Y75" s="30">
        <f>'FT16.NoAdj.Up-(20160628)'!Y75+'FT16.YC.Spreads-(20160628)'!Y75</f>
        <v>7.8261027138746719E-2</v>
      </c>
      <c r="Z75" s="30">
        <f>'FT16.NoAdj.Up-(20160628)'!Z75+'FT16.YC.Spreads-(20160628)'!Z75</f>
        <v>5.2403039130165308E-2</v>
      </c>
      <c r="AA75" s="30">
        <f>'FT16.NoAdj.Up-(20160628)'!AA75+'FT16.YC.Spreads-(20160628)'!AA75</f>
        <v>5.3696986852302064E-2</v>
      </c>
      <c r="AB75" s="30">
        <f>'FT16.NoAdj.Up-(20160628)'!AB75+'FT16.YC.Spreads-(20160628)'!AB75</f>
        <v>9.3942794144609598E-2</v>
      </c>
      <c r="AC75" s="30">
        <f>'FT16.NoAdj.Up-(20160628)'!AC75+'FT16.YC.Spreads-(20160628)'!AC75</f>
        <v>6.0642716848499312E-2</v>
      </c>
      <c r="AD75" s="30">
        <f>'FT16.NoAdj.Up-(20160628)'!AD75+'FT16.YC.Spreads-(20160628)'!AD75</f>
        <v>4.0432244244859694E-2</v>
      </c>
      <c r="AE75" s="30">
        <f>'FT16.NoAdj.Up-(20160628)'!AE75+'FT16.YC.Spreads-(20160628)'!AE75</f>
        <v>4.5371158312777382E-2</v>
      </c>
      <c r="AF75" s="30">
        <f>'FT16.NoAdj.Up-(20160628)'!AF75+'FT16.YC.Spreads-(20160628)'!AF75</f>
        <v>7.5600897293185865E-2</v>
      </c>
      <c r="AG75" s="30">
        <f>'FT16.NoAdj.Up-(20160628)'!AG75+'FT16.YC.Spreads-(20160628)'!AG75</f>
        <v>9.4982770285159779E-2</v>
      </c>
      <c r="AH75" s="30">
        <f>'FT16.NoAdj.Up-(20160628)'!AH75+'FT16.YC.Spreads-(20160628)'!AH75</f>
        <v>6.471535312398613E-2</v>
      </c>
      <c r="AI75" s="30">
        <f>'FT16.NoAdj.Up-(20160628)'!AI75+'FT16.YC.Spreads-(20160628)'!AI75</f>
        <v>4.6069925282830049E-2</v>
      </c>
      <c r="AJ75" s="30">
        <f>'FT16.NoAdj.Up-(20160628)'!AJ75+'FT16.YC.Spreads-(20160628)'!AJ75</f>
        <v>0.12560905806953793</v>
      </c>
      <c r="AK75" s="30">
        <f>'FT16.NoAdj.Up-(20160628)'!AK75+'FT16.YC.Spreads-(20160628)'!AK75</f>
        <v>5.0103086102245564E-2</v>
      </c>
      <c r="AL75" s="30">
        <f>'FT16.NoAdj.Up-(20160628)'!AL75+'FT16.YC.Spreads-(20160628)'!AL75</f>
        <v>3.4295215484706487E-2</v>
      </c>
      <c r="AM75" s="30">
        <f>'FT16.NoAdj.Up-(20160628)'!AM75+'FT16.YC.Spreads-(20160628)'!AM75</f>
        <v>3.8164628705844361E-2</v>
      </c>
      <c r="AN75" s="30">
        <f>'FT16.NoAdj.Up-(20160628)'!AN75+'FT16.YC.Spreads-(20160628)'!AN75</f>
        <v>3.119171986567526E-2</v>
      </c>
      <c r="AO75" s="30">
        <f>'FT16.NoAdj.Up-(20160628)'!AO75+'FT16.YC.Spreads-(20160628)'!AO75</f>
        <v>4.317592415003535E-2</v>
      </c>
    </row>
    <row r="76" spans="1:41" ht="14.25" x14ac:dyDescent="0.2">
      <c r="A76" s="28">
        <v>65</v>
      </c>
      <c r="B76" s="30">
        <f>'FT16.NoAdj.Up-(20160628)'!B76+'FT16.YC.Spreads-(20160628)'!B76</f>
        <v>5.3393660946601029E-2</v>
      </c>
      <c r="C76" s="30">
        <f>'FT16.NoAdj.Up-(20160628)'!C76+'FT16.YC.Spreads-(20160628)'!C76</f>
        <v>0.12155141579410267</v>
      </c>
      <c r="D76" s="30">
        <f>'FT16.NoAdj.Up-(20160628)'!D76+'FT16.YC.Spreads-(20160628)'!D76</f>
        <v>4.4917109731497096E-2</v>
      </c>
      <c r="E76" s="30">
        <f>'FT16.NoAdj.Up-(20160628)'!E76+'FT16.YC.Spreads-(20160628)'!E76</f>
        <v>3.3414859478929859E-2</v>
      </c>
      <c r="F76" s="30">
        <f>'FT16.NoAdj.Up-(20160628)'!F76+'FT16.YC.Spreads-(20160628)'!F76</f>
        <v>5.7822791655838035E-2</v>
      </c>
      <c r="G76" s="30">
        <f>'FT16.NoAdj.Up-(20160628)'!G76+'FT16.YC.Spreads-(20160628)'!G76</f>
        <v>6.9487480397237622E-2</v>
      </c>
      <c r="H76" s="30">
        <f>'FT16.NoAdj.Up-(20160628)'!H76+'FT16.YC.Spreads-(20160628)'!H76</f>
        <v>7.6074534300099694E-2</v>
      </c>
      <c r="I76" s="30">
        <f>'FT16.NoAdj.Up-(20160628)'!I76+'FT16.YC.Spreads-(20160628)'!I76</f>
        <v>3.7084893049630363E-2</v>
      </c>
      <c r="J76" s="30">
        <f>'FT16.NoAdj.Up-(20160628)'!J76+'FT16.YC.Spreads-(20160628)'!J76</f>
        <v>3.9375414771799289E-2</v>
      </c>
      <c r="K76" s="30">
        <f>'FT16.NoAdj.Up-(20160628)'!K76+'FT16.YC.Spreads-(20160628)'!K76</f>
        <v>3.9188354119363389E-2</v>
      </c>
      <c r="L76" s="30">
        <f>'FT16.NoAdj.Up-(20160628)'!L76+'FT16.YC.Spreads-(20160628)'!L76</f>
        <v>3.9233866995026068E-2</v>
      </c>
      <c r="M76" s="30">
        <f>'FT16.NoAdj.Up-(20160628)'!M76+'FT16.YC.Spreads-(20160628)'!M76</f>
        <v>4.0022368151295229E-2</v>
      </c>
      <c r="N76" s="30">
        <f>'FT16.NoAdj.Up-(20160628)'!N76+'FT16.YC.Spreads-(20160628)'!N76</f>
        <v>6.3768059353796147E-2</v>
      </c>
      <c r="O76" s="30">
        <f>'FT16.NoAdj.Up-(20160628)'!O76+'FT16.YC.Spreads-(20160628)'!O76</f>
        <v>9.9976131625018505E-2</v>
      </c>
      <c r="P76" s="30">
        <f>'FT16.NoAdj.Up-(20160628)'!P76+'FT16.YC.Spreads-(20160628)'!P76</f>
        <v>4.3113946043320528E-2</v>
      </c>
      <c r="Q76" s="30">
        <f>'FT16.NoAdj.Up-(20160628)'!Q76+'FT16.YC.Spreads-(20160628)'!Q76</f>
        <v>8.4267562297251963E-2</v>
      </c>
      <c r="R76" s="30">
        <f>'FT16.NoAdj.Up-(20160628)'!R76+'FT16.YC.Spreads-(20160628)'!R76</f>
        <v>3.1187982139771808E-2</v>
      </c>
      <c r="S76" s="30">
        <f>'FT16.NoAdj.Up-(20160628)'!S76+'FT16.YC.Spreads-(20160628)'!S76</f>
        <v>4.5562046956341806E-2</v>
      </c>
      <c r="T76" s="30">
        <f>'FT16.NoAdj.Up-(20160628)'!T76+'FT16.YC.Spreads-(20160628)'!T76</f>
        <v>7.4096914957521909E-2</v>
      </c>
      <c r="U76" s="30">
        <f>'FT16.NoAdj.Up-(20160628)'!U76+'FT16.YC.Spreads-(20160628)'!U76</f>
        <v>7.8897196547344839E-2</v>
      </c>
      <c r="V76" s="30">
        <f>'FT16.NoAdj.Up-(20160628)'!V76+'FT16.YC.Spreads-(20160628)'!V76</f>
        <v>4.3247074209167291E-2</v>
      </c>
      <c r="W76" s="30">
        <f>'FT16.NoAdj.Up-(20160628)'!W76+'FT16.YC.Spreads-(20160628)'!W76</f>
        <v>5.1133875281639485E-2</v>
      </c>
      <c r="X76" s="30">
        <f>'FT16.NoAdj.Up-(20160628)'!X76+'FT16.YC.Spreads-(20160628)'!X76</f>
        <v>6.391527643653272E-2</v>
      </c>
      <c r="Y76" s="30">
        <f>'FT16.NoAdj.Up-(20160628)'!Y76+'FT16.YC.Spreads-(20160628)'!Y76</f>
        <v>7.8369056318237318E-2</v>
      </c>
      <c r="Z76" s="30">
        <f>'FT16.NoAdj.Up-(20160628)'!Z76+'FT16.YC.Spreads-(20160628)'!Z76</f>
        <v>5.2336144990049682E-2</v>
      </c>
      <c r="AA76" s="30">
        <f>'FT16.NoAdj.Up-(20160628)'!AA76+'FT16.YC.Spreads-(20160628)'!AA76</f>
        <v>5.3520880463695963E-2</v>
      </c>
      <c r="AB76" s="30">
        <f>'FT16.NoAdj.Up-(20160628)'!AB76+'FT16.YC.Spreads-(20160628)'!AB76</f>
        <v>9.3722150254486492E-2</v>
      </c>
      <c r="AC76" s="30">
        <f>'FT16.NoAdj.Up-(20160628)'!AC76+'FT16.YC.Spreads-(20160628)'!AC76</f>
        <v>6.058180764691623E-2</v>
      </c>
      <c r="AD76" s="30">
        <f>'FT16.NoAdj.Up-(20160628)'!AD76+'FT16.YC.Spreads-(20160628)'!AD76</f>
        <v>4.0458903492204934E-2</v>
      </c>
      <c r="AE76" s="30">
        <f>'FT16.NoAdj.Up-(20160628)'!AE76+'FT16.YC.Spreads-(20160628)'!AE76</f>
        <v>4.5324018116852605E-2</v>
      </c>
      <c r="AF76" s="30">
        <f>'FT16.NoAdj.Up-(20160628)'!AF76+'FT16.YC.Spreads-(20160628)'!AF76</f>
        <v>7.5749583926766784E-2</v>
      </c>
      <c r="AG76" s="30">
        <f>'FT16.NoAdj.Up-(20160628)'!AG76+'FT16.YC.Spreads-(20160628)'!AG76</f>
        <v>9.4700869867738957E-2</v>
      </c>
      <c r="AH76" s="30">
        <f>'FT16.NoAdj.Up-(20160628)'!AH76+'FT16.YC.Spreads-(20160628)'!AH76</f>
        <v>6.4942187168859355E-2</v>
      </c>
      <c r="AI76" s="30">
        <f>'FT16.NoAdj.Up-(20160628)'!AI76+'FT16.YC.Spreads-(20160628)'!AI76</f>
        <v>4.6010957303577849E-2</v>
      </c>
      <c r="AJ76" s="30">
        <f>'FT16.NoAdj.Up-(20160628)'!AJ76+'FT16.YC.Spreads-(20160628)'!AJ76</f>
        <v>0.12497965134183331</v>
      </c>
      <c r="AK76" s="30">
        <f>'FT16.NoAdj.Up-(20160628)'!AK76+'FT16.YC.Spreads-(20160628)'!AK76</f>
        <v>5.0071788083781987E-2</v>
      </c>
      <c r="AL76" s="30">
        <f>'FT16.NoAdj.Up-(20160628)'!AL76+'FT16.YC.Spreads-(20160628)'!AL76</f>
        <v>3.4416249397208221E-2</v>
      </c>
      <c r="AM76" s="30">
        <f>'FT16.NoAdj.Up-(20160628)'!AM76+'FT16.YC.Spreads-(20160628)'!AM76</f>
        <v>3.8226585624073106E-2</v>
      </c>
      <c r="AN76" s="30">
        <f>'FT16.NoAdj.Up-(20160628)'!AN76+'FT16.YC.Spreads-(20160628)'!AN76</f>
        <v>3.1360166584783133E-2</v>
      </c>
      <c r="AO76" s="30">
        <f>'FT16.NoAdj.Up-(20160628)'!AO76+'FT16.YC.Spreads-(20160628)'!AO76</f>
        <v>4.3160784754469272E-2</v>
      </c>
    </row>
    <row r="77" spans="1:41" ht="14.25" x14ac:dyDescent="0.2">
      <c r="A77" s="28">
        <v>66</v>
      </c>
      <c r="B77" s="30">
        <f>'FT16.NoAdj.Up-(20160628)'!B77+'FT16.YC.Spreads-(20160628)'!B77</f>
        <v>5.3312616991465056E-2</v>
      </c>
      <c r="C77" s="30">
        <f>'FT16.NoAdj.Up-(20160628)'!C77+'FT16.YC.Spreads-(20160628)'!C77</f>
        <v>0.12099441846198777</v>
      </c>
      <c r="D77" s="30">
        <f>'FT16.NoAdj.Up-(20160628)'!D77+'FT16.YC.Spreads-(20160628)'!D77</f>
        <v>4.4879778721293118E-2</v>
      </c>
      <c r="E77" s="30">
        <f>'FT16.NoAdj.Up-(20160628)'!E77+'FT16.YC.Spreads-(20160628)'!E77</f>
        <v>3.3547348180199554E-2</v>
      </c>
      <c r="F77" s="30">
        <f>'FT16.NoAdj.Up-(20160628)'!F77+'FT16.YC.Spreads-(20160628)'!F77</f>
        <v>5.7761877264852934E-2</v>
      </c>
      <c r="G77" s="30">
        <f>'FT16.NoAdj.Up-(20160628)'!G77+'FT16.YC.Spreads-(20160628)'!G77</f>
        <v>6.9639493097856997E-2</v>
      </c>
      <c r="H77" s="30">
        <f>'FT16.NoAdj.Up-(20160628)'!H77+'FT16.YC.Spreads-(20160628)'!H77</f>
        <v>7.5733532424792083E-2</v>
      </c>
      <c r="I77" s="30">
        <f>'FT16.NoAdj.Up-(20160628)'!I77+'FT16.YC.Spreads-(20160628)'!I77</f>
        <v>3.7162031042234256E-2</v>
      </c>
      <c r="J77" s="30">
        <f>'FT16.NoAdj.Up-(20160628)'!J77+'FT16.YC.Spreads-(20160628)'!J77</f>
        <v>3.941791832160968E-2</v>
      </c>
      <c r="K77" s="30">
        <f>'FT16.NoAdj.Up-(20160628)'!K77+'FT16.YC.Spreads-(20160628)'!K77</f>
        <v>3.9233793737878386E-2</v>
      </c>
      <c r="L77" s="30">
        <f>'FT16.NoAdj.Up-(20160628)'!L77+'FT16.YC.Spreads-(20160628)'!L77</f>
        <v>3.9278864230787969E-2</v>
      </c>
      <c r="M77" s="30">
        <f>'FT16.NoAdj.Up-(20160628)'!M77+'FT16.YC.Spreads-(20160628)'!M77</f>
        <v>4.0055053333132085E-2</v>
      </c>
      <c r="N77" s="30">
        <f>'FT16.NoAdj.Up-(20160628)'!N77+'FT16.YC.Spreads-(20160628)'!N77</f>
        <v>6.3616442155476571E-2</v>
      </c>
      <c r="O77" s="30">
        <f>'FT16.NoAdj.Up-(20160628)'!O77+'FT16.YC.Spreads-(20160628)'!O77</f>
        <v>9.9754300280439523E-2</v>
      </c>
      <c r="P77" s="30">
        <f>'FT16.NoAdj.Up-(20160628)'!P77+'FT16.YC.Spreads-(20160628)'!P77</f>
        <v>4.3104166497580421E-2</v>
      </c>
      <c r="Q77" s="30">
        <f>'FT16.NoAdj.Up-(20160628)'!Q77+'FT16.YC.Spreads-(20160628)'!Q77</f>
        <v>8.4197998387526729E-2</v>
      </c>
      <c r="R77" s="30">
        <f>'FT16.NoAdj.Up-(20160628)'!R77+'FT16.YC.Spreads-(20160628)'!R77</f>
        <v>3.1354034593372937E-2</v>
      </c>
      <c r="S77" s="30">
        <f>'FT16.NoAdj.Up-(20160628)'!S77+'FT16.YC.Spreads-(20160628)'!S77</f>
        <v>4.5684819431373924E-2</v>
      </c>
      <c r="T77" s="30">
        <f>'FT16.NoAdj.Up-(20160628)'!T77+'FT16.YC.Spreads-(20160628)'!T77</f>
        <v>7.3786439500451051E-2</v>
      </c>
      <c r="U77" s="30">
        <f>'FT16.NoAdj.Up-(20160628)'!U77+'FT16.YC.Spreads-(20160628)'!U77</f>
        <v>7.8994116616388999E-2</v>
      </c>
      <c r="V77" s="30">
        <f>'FT16.NoAdj.Up-(20160628)'!V77+'FT16.YC.Spreads-(20160628)'!V77</f>
        <v>4.3317979806419826E-2</v>
      </c>
      <c r="W77" s="30">
        <f>'FT16.NoAdj.Up-(20160628)'!W77+'FT16.YC.Spreads-(20160628)'!W77</f>
        <v>5.099953494543219E-2</v>
      </c>
      <c r="X77" s="30">
        <f>'FT16.NoAdj.Up-(20160628)'!X77+'FT16.YC.Spreads-(20160628)'!X77</f>
        <v>6.3761388144618181E-2</v>
      </c>
      <c r="Y77" s="30">
        <f>'FT16.NoAdj.Up-(20160628)'!Y77+'FT16.YC.Spreads-(20160628)'!Y77</f>
        <v>7.8473920504962047E-2</v>
      </c>
      <c r="Z77" s="30">
        <f>'FT16.NoAdj.Up-(20160628)'!Z77+'FT16.YC.Spreads-(20160628)'!Z77</f>
        <v>5.2271178234065463E-2</v>
      </c>
      <c r="AA77" s="30">
        <f>'FT16.NoAdj.Up-(20160628)'!AA77+'FT16.YC.Spreads-(20160628)'!AA77</f>
        <v>5.3350027919407017E-2</v>
      </c>
      <c r="AB77" s="30">
        <f>'FT16.NoAdj.Up-(20160628)'!AB77+'FT16.YC.Spreads-(20160628)'!AB77</f>
        <v>9.350813008327763E-2</v>
      </c>
      <c r="AC77" s="30">
        <f>'FT16.NoAdj.Up-(20160628)'!AC77+'FT16.YC.Spreads-(20160628)'!AC77</f>
        <v>6.0522645800128005E-2</v>
      </c>
      <c r="AD77" s="30">
        <f>'FT16.NoAdj.Up-(20160628)'!AD77+'FT16.YC.Spreads-(20160628)'!AD77</f>
        <v>4.0484814895402677E-2</v>
      </c>
      <c r="AE77" s="30">
        <f>'FT16.NoAdj.Up-(20160628)'!AE77+'FT16.YC.Spreads-(20160628)'!AE77</f>
        <v>4.5278195405253463E-2</v>
      </c>
      <c r="AF77" s="30">
        <f>'FT16.NoAdj.Up-(20160628)'!AF77+'FT16.YC.Spreads-(20160628)'!AF77</f>
        <v>7.5893885347314338E-2</v>
      </c>
      <c r="AG77" s="30">
        <f>'FT16.NoAdj.Up-(20160628)'!AG77+'FT16.YC.Spreads-(20160628)'!AG77</f>
        <v>9.4427466181739916E-2</v>
      </c>
      <c r="AH77" s="30">
        <f>'FT16.NoAdj.Up-(20160628)'!AH77+'FT16.YC.Spreads-(20160628)'!AH77</f>
        <v>6.5162298472653202E-2</v>
      </c>
      <c r="AI77" s="30">
        <f>'FT16.NoAdj.Up-(20160628)'!AI77+'FT16.YC.Spreads-(20160628)'!AI77</f>
        <v>4.5953732667318059E-2</v>
      </c>
      <c r="AJ77" s="30">
        <f>'FT16.NoAdj.Up-(20160628)'!AJ77+'FT16.YC.Spreads-(20160628)'!AJ77</f>
        <v>0.12436952543627799</v>
      </c>
      <c r="AK77" s="30">
        <f>'FT16.NoAdj.Up-(20160628)'!AK77+'FT16.YC.Spreads-(20160628)'!AK77</f>
        <v>5.0041331958523561E-2</v>
      </c>
      <c r="AL77" s="30">
        <f>'FT16.NoAdj.Up-(20160628)'!AL77+'FT16.YC.Spreads-(20160628)'!AL77</f>
        <v>3.4533730951298525E-2</v>
      </c>
      <c r="AM77" s="30">
        <f>'FT16.NoAdj.Up-(20160628)'!AM77+'FT16.YC.Spreads-(20160628)'!AM77</f>
        <v>3.8286776578982717E-2</v>
      </c>
      <c r="AN77" s="30">
        <f>'FT16.NoAdj.Up-(20160628)'!AN77+'FT16.YC.Spreads-(20160628)'!AN77</f>
        <v>3.152364702743693E-2</v>
      </c>
      <c r="AO77" s="30">
        <f>'FT16.NoAdj.Up-(20160628)'!AO77+'FT16.YC.Spreads-(20160628)'!AO77</f>
        <v>4.314619297011979E-2</v>
      </c>
    </row>
    <row r="78" spans="1:41" ht="14.25" x14ac:dyDescent="0.2">
      <c r="A78" s="28">
        <v>67</v>
      </c>
      <c r="B78" s="30">
        <f>'FT16.NoAdj.Up-(20160628)'!B78+'FT16.YC.Spreads-(20160628)'!B78</f>
        <v>5.3233895011679078E-2</v>
      </c>
      <c r="C78" s="30">
        <f>'FT16.NoAdj.Up-(20160628)'!C78+'FT16.YC.Spreads-(20160628)'!C78</f>
        <v>0.12045431052638778</v>
      </c>
      <c r="D78" s="30">
        <f>'FT16.NoAdj.Up-(20160628)'!D78+'FT16.YC.Spreads-(20160628)'!D78</f>
        <v>4.4843325404429812E-2</v>
      </c>
      <c r="E78" s="30">
        <f>'FT16.NoAdj.Up-(20160628)'!E78+'FT16.YC.Spreads-(20160628)'!E78</f>
        <v>3.3675987651509143E-2</v>
      </c>
      <c r="F78" s="30">
        <f>'FT16.NoAdj.Up-(20160628)'!F78+'FT16.YC.Spreads-(20160628)'!F78</f>
        <v>5.7702695648215174E-2</v>
      </c>
      <c r="G78" s="30">
        <f>'FT16.NoAdj.Up-(20160628)'!G78+'FT16.YC.Spreads-(20160628)'!G78</f>
        <v>6.9787080245649502E-2</v>
      </c>
      <c r="H78" s="30">
        <f>'FT16.NoAdj.Up-(20160628)'!H78+'FT16.YC.Spreads-(20160628)'!H78</f>
        <v>7.5402713333619253E-2</v>
      </c>
      <c r="I78" s="30">
        <f>'FT16.NoAdj.Up-(20160628)'!I78+'FT16.YC.Spreads-(20160628)'!I78</f>
        <v>3.7236954228579089E-2</v>
      </c>
      <c r="J78" s="30">
        <f>'FT16.NoAdj.Up-(20160628)'!J78+'FT16.YC.Spreads-(20160628)'!J78</f>
        <v>3.9459230540121126E-2</v>
      </c>
      <c r="K78" s="30">
        <f>'FT16.NoAdj.Up-(20160628)'!K78+'FT16.YC.Spreads-(20160628)'!K78</f>
        <v>3.9277958372815114E-2</v>
      </c>
      <c r="L78" s="30">
        <f>'FT16.NoAdj.Up-(20160628)'!L78+'FT16.YC.Spreads-(20160628)'!L78</f>
        <v>3.9322612478754015E-2</v>
      </c>
      <c r="M78" s="30">
        <f>'FT16.NoAdj.Up-(20160628)'!M78+'FT16.YC.Spreads-(20160628)'!M78</f>
        <v>4.0086837904877992E-2</v>
      </c>
      <c r="N78" s="30">
        <f>'FT16.NoAdj.Up-(20160628)'!N78+'FT16.YC.Spreads-(20160628)'!N78</f>
        <v>6.3469275456507823E-2</v>
      </c>
      <c r="O78" s="30">
        <f>'FT16.NoAdj.Up-(20160628)'!O78+'FT16.YC.Spreads-(20160628)'!O78</f>
        <v>9.953903430504063E-2</v>
      </c>
      <c r="P78" s="30">
        <f>'FT16.NoAdj.Up-(20160628)'!P78+'FT16.YC.Spreads-(20160628)'!P78</f>
        <v>4.3094476527122838E-2</v>
      </c>
      <c r="Q78" s="30">
        <f>'FT16.NoAdj.Up-(20160628)'!Q78+'FT16.YC.Spreads-(20160628)'!Q78</f>
        <v>8.4130419931849332E-2</v>
      </c>
      <c r="R78" s="30">
        <f>'FT16.NoAdj.Up-(20160628)'!R78+'FT16.YC.Spreads-(20160628)'!R78</f>
        <v>3.1515250064743761E-2</v>
      </c>
      <c r="S78" s="30">
        <f>'FT16.NoAdj.Up-(20160628)'!S78+'FT16.YC.Spreads-(20160628)'!S78</f>
        <v>4.580403228492913E-2</v>
      </c>
      <c r="T78" s="30">
        <f>'FT16.NoAdj.Up-(20160628)'!T78+'FT16.YC.Spreads-(20160628)'!T78</f>
        <v>7.3485217556168658E-2</v>
      </c>
      <c r="U78" s="30">
        <f>'FT16.NoAdj.Up-(20160628)'!U78+'FT16.YC.Spreads-(20160628)'!U78</f>
        <v>7.9088239969304475E-2</v>
      </c>
      <c r="V78" s="30">
        <f>'FT16.NoAdj.Up-(20160628)'!V78+'FT16.YC.Spreads-(20160628)'!V78</f>
        <v>4.3386856233715854E-2</v>
      </c>
      <c r="W78" s="30">
        <f>'FT16.NoAdj.Up-(20160628)'!W78+'FT16.YC.Spreads-(20160628)'!W78</f>
        <v>5.0869122835211611E-2</v>
      </c>
      <c r="X78" s="30">
        <f>'FT16.NoAdj.Up-(20160628)'!X78+'FT16.YC.Spreads-(20160628)'!X78</f>
        <v>6.3612021943450392E-2</v>
      </c>
      <c r="Y78" s="30">
        <f>'FT16.NoAdj.Up-(20160628)'!Y78+'FT16.YC.Spreads-(20160628)'!Y78</f>
        <v>7.8575751907910663E-2</v>
      </c>
      <c r="Z78" s="30">
        <f>'FT16.NoAdj.Up-(20160628)'!Z78+'FT16.YC.Spreads-(20160628)'!Z78</f>
        <v>5.2208063455303488E-2</v>
      </c>
      <c r="AA78" s="30">
        <f>'FT16.NoAdj.Up-(20160628)'!AA78+'FT16.YC.Spreads-(20160628)'!AA78</f>
        <v>5.3184205973388243E-2</v>
      </c>
      <c r="AB78" s="30">
        <f>'FT16.NoAdj.Up-(20160628)'!AB78+'FT16.YC.Spreads-(20160628)'!AB78</f>
        <v>9.3300445645242869E-2</v>
      </c>
      <c r="AC78" s="30">
        <f>'FT16.NoAdj.Up-(20160628)'!AC78+'FT16.YC.Spreads-(20160628)'!AC78</f>
        <v>6.0465163197521488E-2</v>
      </c>
      <c r="AD78" s="30">
        <f>'FT16.NoAdj.Up-(20160628)'!AD78+'FT16.YC.Spreads-(20160628)'!AD78</f>
        <v>4.0510009596996577E-2</v>
      </c>
      <c r="AE78" s="30">
        <f>'FT16.NoAdj.Up-(20160628)'!AE78+'FT16.YC.Spreads-(20160628)'!AE78</f>
        <v>4.5233642044462785E-2</v>
      </c>
      <c r="AF78" s="30">
        <f>'FT16.NoAdj.Up-(20160628)'!AF78+'FT16.YC.Spreads-(20160628)'!AF78</f>
        <v>7.6033987184316087E-2</v>
      </c>
      <c r="AG78" s="30">
        <f>'FT16.NoAdj.Up-(20160628)'!AG78+'FT16.YC.Spreads-(20160628)'!AG78</f>
        <v>9.4162190165643977E-2</v>
      </c>
      <c r="AH78" s="30">
        <f>'FT16.NoAdj.Up-(20160628)'!AH78+'FT16.YC.Spreads-(20160628)'!AH78</f>
        <v>6.5375974815239157E-2</v>
      </c>
      <c r="AI78" s="30">
        <f>'FT16.NoAdj.Up-(20160628)'!AI78+'FT16.YC.Spreads-(20160628)'!AI78</f>
        <v>4.5898183260879799E-2</v>
      </c>
      <c r="AJ78" s="30">
        <f>'FT16.NoAdj.Up-(20160628)'!AJ78+'FT16.YC.Spreads-(20160628)'!AJ78</f>
        <v>0.12377782770182977</v>
      </c>
      <c r="AK78" s="30">
        <f>'FT16.NoAdj.Up-(20160628)'!AK78+'FT16.YC.Spreads-(20160628)'!AK78</f>
        <v>5.0011691844291661E-2</v>
      </c>
      <c r="AL78" s="30">
        <f>'FT16.NoAdj.Up-(20160628)'!AL78+'FT16.YC.Spreads-(20160628)'!AL78</f>
        <v>3.464780732383943E-2</v>
      </c>
      <c r="AM78" s="30">
        <f>'FT16.NoAdj.Up-(20160628)'!AM78+'FT16.YC.Spreads-(20160628)'!AM78</f>
        <v>3.8345266306996306E-2</v>
      </c>
      <c r="AN78" s="30">
        <f>'FT16.NoAdj.Up-(20160628)'!AN78+'FT16.YC.Spreads-(20160628)'!AN78</f>
        <v>3.1682366580112475E-2</v>
      </c>
      <c r="AO78" s="30">
        <f>'FT16.NoAdj.Up-(20160628)'!AO78+'FT16.YC.Spreads-(20160628)'!AO78</f>
        <v>4.3132117146083893E-2</v>
      </c>
    </row>
    <row r="79" spans="1:41" ht="14.25" x14ac:dyDescent="0.2">
      <c r="A79" s="28">
        <v>68</v>
      </c>
      <c r="B79" s="30">
        <f>'FT16.NoAdj.Up-(20160628)'!B79+'FT16.YC.Spreads-(20160628)'!B79</f>
        <v>5.3157406043078836E-2</v>
      </c>
      <c r="C79" s="30">
        <f>'FT16.NoAdj.Up-(20160628)'!C79+'FT16.YC.Spreads-(20160628)'!C79</f>
        <v>0.11993033554083299</v>
      </c>
      <c r="D79" s="30">
        <f>'FT16.NoAdj.Up-(20160628)'!D79+'FT16.YC.Spreads-(20160628)'!D79</f>
        <v>4.4807729642562411E-2</v>
      </c>
      <c r="E79" s="30">
        <f>'FT16.NoAdj.Up-(20160628)'!E79+'FT16.YC.Spreads-(20160628)'!E79</f>
        <v>3.3800937264278241E-2</v>
      </c>
      <c r="F79" s="30">
        <f>'FT16.NoAdj.Up-(20160628)'!F79+'FT16.YC.Spreads-(20160628)'!F79</f>
        <v>5.7645178825370458E-2</v>
      </c>
      <c r="G79" s="30">
        <f>'FT16.NoAdj.Up-(20160628)'!G79+'FT16.YC.Spreads-(20160628)'!G79</f>
        <v>6.9930426640726573E-2</v>
      </c>
      <c r="H79" s="30">
        <f>'FT16.NoAdj.Up-(20160628)'!H79+'FT16.YC.Spreads-(20160628)'!H79</f>
        <v>7.508163707681037E-2</v>
      </c>
      <c r="I79" s="30">
        <f>'FT16.NoAdj.Up-(20160628)'!I79+'FT16.YC.Spreads-(20160628)'!I79</f>
        <v>3.7309752876168334E-2</v>
      </c>
      <c r="J79" s="30">
        <f>'FT16.NoAdj.Up-(20160628)'!J79+'FT16.YC.Spreads-(20160628)'!J79</f>
        <v>3.9499398417800036E-2</v>
      </c>
      <c r="K79" s="30">
        <f>'FT16.NoAdj.Up-(20160628)'!K79+'FT16.YC.Spreads-(20160628)'!K79</f>
        <v>3.9320897698223334E-2</v>
      </c>
      <c r="L79" s="30">
        <f>'FT16.NoAdj.Up-(20160628)'!L79+'FT16.YC.Spreads-(20160628)'!L79</f>
        <v>3.9365154336542307E-2</v>
      </c>
      <c r="M79" s="30">
        <f>'FT16.NoAdj.Up-(20160628)'!M79+'FT16.YC.Spreads-(20160628)'!M79</f>
        <v>4.0117756278165384E-2</v>
      </c>
      <c r="N79" s="30">
        <f>'FT16.NoAdj.Up-(20160628)'!N79+'FT16.YC.Spreads-(20160628)'!N79</f>
        <v>6.3326372940639697E-2</v>
      </c>
      <c r="O79" s="30">
        <f>'FT16.NoAdj.Up-(20160628)'!O79+'FT16.YC.Spreads-(20160628)'!O79</f>
        <v>9.9330053919569838E-2</v>
      </c>
      <c r="P79" s="30">
        <f>'FT16.NoAdj.Up-(20160628)'!P79+'FT16.YC.Spreads-(20160628)'!P79</f>
        <v>4.3084885898710512E-2</v>
      </c>
      <c r="Q79" s="30">
        <f>'FT16.NoAdj.Up-(20160628)'!Q79+'FT16.YC.Spreads-(20160628)'!Q79</f>
        <v>8.4064747915315596E-2</v>
      </c>
      <c r="R79" s="30">
        <f>'FT16.NoAdj.Up-(20160628)'!R79+'FT16.YC.Spreads-(20160628)'!R79</f>
        <v>3.1671827707810962E-2</v>
      </c>
      <c r="S79" s="30">
        <f>'FT16.NoAdj.Up-(20160628)'!S79+'FT16.YC.Spreads-(20160628)'!S79</f>
        <v>4.5919831698546298E-2</v>
      </c>
      <c r="T79" s="30">
        <f>'FT16.NoAdj.Up-(20160628)'!T79+'FT16.YC.Spreads-(20160628)'!T79</f>
        <v>7.3192851837184714E-2</v>
      </c>
      <c r="U79" s="30">
        <f>'FT16.NoAdj.Up-(20160628)'!U79+'FT16.YC.Spreads-(20160628)'!U79</f>
        <v>7.9179681432616222E-2</v>
      </c>
      <c r="V79" s="30">
        <f>'FT16.NoAdj.Up-(20160628)'!V79+'FT16.YC.Spreads-(20160628)'!V79</f>
        <v>4.3453785581011095E-2</v>
      </c>
      <c r="W79" s="30">
        <f>'FT16.NoAdj.Up-(20160628)'!W79+'FT16.YC.Spreads-(20160628)'!W79</f>
        <v>5.0742477346824355E-2</v>
      </c>
      <c r="X79" s="30">
        <f>'FT16.NoAdj.Up-(20160628)'!X79+'FT16.YC.Spreads-(20160628)'!X79</f>
        <v>6.3466987545353737E-2</v>
      </c>
      <c r="Y79" s="30">
        <f>'FT16.NoAdj.Up-(20160628)'!Y79+'FT16.YC.Spreads-(20160628)'!Y79</f>
        <v>7.8674675819786488E-2</v>
      </c>
      <c r="Z79" s="30">
        <f>'FT16.NoAdj.Up-(20160628)'!Z79+'FT16.YC.Spreads-(20160628)'!Z79</f>
        <v>5.2146728509240736E-2</v>
      </c>
      <c r="AA79" s="30">
        <f>'FT16.NoAdj.Up-(20160628)'!AA79+'FT16.YC.Spreads-(20160628)'!AA79</f>
        <v>5.3023203006128838E-2</v>
      </c>
      <c r="AB79" s="30">
        <f>'FT16.NoAdj.Up-(20160628)'!AB79+'FT16.YC.Spreads-(20160628)'!AB79</f>
        <v>9.3098824961781901E-2</v>
      </c>
      <c r="AC79" s="30">
        <f>'FT16.NoAdj.Up-(20160628)'!AC79+'FT16.YC.Spreads-(20160628)'!AC79</f>
        <v>6.0409294703037242E-2</v>
      </c>
      <c r="AD79" s="30">
        <f>'FT16.NoAdj.Up-(20160628)'!AD79+'FT16.YC.Spreads-(20160628)'!AD79</f>
        <v>4.0534516957721367E-2</v>
      </c>
      <c r="AE79" s="30">
        <f>'FT16.NoAdj.Up-(20160628)'!AE79+'FT16.YC.Spreads-(20160628)'!AE79</f>
        <v>4.5190311753223744E-2</v>
      </c>
      <c r="AF79" s="30">
        <f>'FT16.NoAdj.Up-(20160628)'!AF79+'FT16.YC.Spreads-(20160628)'!AF79</f>
        <v>7.6170065158939204E-2</v>
      </c>
      <c r="AG79" s="30">
        <f>'FT16.NoAdj.Up-(20160628)'!AG79+'FT16.YC.Spreads-(20160628)'!AG79</f>
        <v>9.3904692828800984E-2</v>
      </c>
      <c r="AH79" s="30">
        <f>'FT16.NoAdj.Up-(20160628)'!AH79+'FT16.YC.Spreads-(20160628)'!AH79</f>
        <v>6.558348836685246E-2</v>
      </c>
      <c r="AI79" s="30">
        <f>'FT16.NoAdj.Up-(20160628)'!AI79+'FT16.YC.Spreads-(20160628)'!AI79</f>
        <v>4.5844243457224154E-2</v>
      </c>
      <c r="AJ79" s="30">
        <f>'FT16.NoAdj.Up-(20160628)'!AJ79+'FT16.YC.Spreads-(20160628)'!AJ79</f>
        <v>0.12320375131142125</v>
      </c>
      <c r="AK79" s="30">
        <f>'FT16.NoAdj.Up-(20160628)'!AK79+'FT16.YC.Spreads-(20160628)'!AK79</f>
        <v>4.9982842007159078E-2</v>
      </c>
      <c r="AL79" s="30">
        <f>'FT16.NoAdj.Up-(20160628)'!AL79+'FT16.YC.Spreads-(20160628)'!AL79</f>
        <v>3.4758618309226552E-2</v>
      </c>
      <c r="AM79" s="30">
        <f>'FT16.NoAdj.Up-(20160628)'!AM79+'FT16.YC.Spreads-(20160628)'!AM79</f>
        <v>3.8402117582866824E-2</v>
      </c>
      <c r="AN79" s="30">
        <f>'FT16.NoAdj.Up-(20160628)'!AN79+'FT16.YC.Spreads-(20160628)'!AN79</f>
        <v>3.1836520857510875E-2</v>
      </c>
      <c r="AO79" s="30">
        <f>'FT16.NoAdj.Up-(20160628)'!AO79+'FT16.YC.Spreads-(20160628)'!AO79</f>
        <v>4.3118527907689552E-2</v>
      </c>
    </row>
    <row r="80" spans="1:41" ht="14.25" x14ac:dyDescent="0.2">
      <c r="A80" s="28">
        <v>69</v>
      </c>
      <c r="B80" s="30">
        <f>'FT16.NoAdj.Up-(20160628)'!B80+'FT16.YC.Spreads-(20160628)'!B80</f>
        <v>5.3083064455000439E-2</v>
      </c>
      <c r="C80" s="30">
        <f>'FT16.NoAdj.Up-(20160628)'!C80+'FT16.YC.Spreads-(20160628)'!C80</f>
        <v>0.11942178152299765</v>
      </c>
      <c r="D80" s="30">
        <f>'FT16.NoAdj.Up-(20160628)'!D80+'FT16.YC.Spreads-(20160628)'!D80</f>
        <v>4.4772970990146543E-2</v>
      </c>
      <c r="E80" s="30">
        <f>'FT16.NoAdj.Up-(20160628)'!E80+'FT16.YC.Spreads-(20160628)'!E80</f>
        <v>3.3922348255164492E-2</v>
      </c>
      <c r="F80" s="30">
        <f>'FT16.NoAdj.Up-(20160628)'!F80+'FT16.YC.Spreads-(20160628)'!F80</f>
        <v>5.75892619389895E-2</v>
      </c>
      <c r="G80" s="30">
        <f>'FT16.NoAdj.Up-(20160628)'!G80+'FT16.YC.Spreads-(20160628)'!G80</f>
        <v>7.0069707419581295E-2</v>
      </c>
      <c r="H80" s="30">
        <f>'FT16.NoAdj.Up-(20160628)'!H80+'FT16.YC.Spreads-(20160628)'!H80</f>
        <v>7.4769887547974978E-2</v>
      </c>
      <c r="I80" s="30">
        <f>'FT16.NoAdj.Up-(20160628)'!I80+'FT16.YC.Spreads-(20160628)'!I80</f>
        <v>3.7380512661030041E-2</v>
      </c>
      <c r="J80" s="30">
        <f>'FT16.NoAdj.Up-(20160628)'!J80+'FT16.YC.Spreads-(20160628)'!J80</f>
        <v>3.9538466597783373E-2</v>
      </c>
      <c r="K80" s="30">
        <f>'FT16.NoAdj.Up-(20160628)'!K80+'FT16.YC.Spreads-(20160628)'!K80</f>
        <v>3.9362658993869593E-2</v>
      </c>
      <c r="L80" s="30">
        <f>'FT16.NoAdj.Up-(20160628)'!L80+'FT16.YC.Spreads-(20160628)'!L80</f>
        <v>3.9406531583893845E-2</v>
      </c>
      <c r="M80" s="30">
        <f>'FT16.NoAdj.Up-(20160628)'!M80+'FT16.YC.Spreads-(20160628)'!M80</f>
        <v>4.014784124688342E-2</v>
      </c>
      <c r="N80" s="30">
        <f>'FT16.NoAdj.Up-(20160628)'!N80+'FT16.YC.Spreads-(20160628)'!N80</f>
        <v>6.3187557898173097E-2</v>
      </c>
      <c r="O80" s="30">
        <f>'FT16.NoAdj.Up-(20160628)'!O80+'FT16.YC.Spreads-(20160628)'!O80</f>
        <v>9.9127094285843986E-2</v>
      </c>
      <c r="P80" s="30">
        <f>'FT16.NoAdj.Up-(20160628)'!P80+'FT16.YC.Spreads-(20160628)'!P80</f>
        <v>4.3075402816217245E-2</v>
      </c>
      <c r="Q80" s="30">
        <f>'FT16.NoAdj.Up-(20160628)'!Q80+'FT16.YC.Spreads-(20160628)'!Q80</f>
        <v>8.4000907141738246E-2</v>
      </c>
      <c r="R80" s="30">
        <f>'FT16.NoAdj.Up-(20160628)'!R80+'FT16.YC.Spreads-(20160628)'!R80</f>
        <v>3.1823957027787619E-2</v>
      </c>
      <c r="S80" s="30">
        <f>'FT16.NoAdj.Up-(20160628)'!S80+'FT16.YC.Spreads-(20160628)'!S80</f>
        <v>4.6032356566482857E-2</v>
      </c>
      <c r="T80" s="30">
        <f>'FT16.NoAdj.Up-(20160628)'!T80+'FT16.YC.Spreads-(20160628)'!T80</f>
        <v>7.290896613077491E-2</v>
      </c>
      <c r="U80" s="30">
        <f>'FT16.NoAdj.Up-(20160628)'!U80+'FT16.YC.Spreads-(20160628)'!U80</f>
        <v>7.9268549958171119E-2</v>
      </c>
      <c r="V80" s="30">
        <f>'FT16.NoAdj.Up-(20160628)'!V80+'FT16.YC.Spreads-(20160628)'!V80</f>
        <v>4.3518845824075836E-2</v>
      </c>
      <c r="W80" s="30">
        <f>'FT16.NoAdj.Up-(20160628)'!W80+'FT16.YC.Spreads-(20160628)'!W80</f>
        <v>5.0619444716770712E-2</v>
      </c>
      <c r="X80" s="30">
        <f>'FT16.NoAdj.Up-(20160628)'!X80+'FT16.YC.Spreads-(20160628)'!X80</f>
        <v>6.3326104639879643E-2</v>
      </c>
      <c r="Y80" s="30">
        <f>'FT16.NoAdj.Up-(20160628)'!Y80+'FT16.YC.Spreads-(20160628)'!Y80</f>
        <v>7.8770811039311717E-2</v>
      </c>
      <c r="Z80" s="30">
        <f>'FT16.NoAdj.Up-(20160628)'!Z80+'FT16.YC.Spreads-(20160628)'!Z80</f>
        <v>5.2087104403130136E-2</v>
      </c>
      <c r="AA80" s="30">
        <f>'FT16.NoAdj.Up-(20160628)'!AA80+'FT16.YC.Spreads-(20160628)'!AA80</f>
        <v>5.2866818364177393E-2</v>
      </c>
      <c r="AB80" s="30">
        <f>'FT16.NoAdj.Up-(20160628)'!AB80+'FT16.YC.Spreads-(20160628)'!AB80</f>
        <v>9.2903010997057001E-2</v>
      </c>
      <c r="AC80" s="30">
        <f>'FT16.NoAdj.Up-(20160628)'!AC80+'FT16.YC.Spreads-(20160628)'!AC80</f>
        <v>6.0354978044436569E-2</v>
      </c>
      <c r="AD80" s="30">
        <f>'FT16.NoAdj.Up-(20160628)'!AD80+'FT16.YC.Spreads-(20160628)'!AD80</f>
        <v>4.0558364689349924E-2</v>
      </c>
      <c r="AE80" s="30">
        <f>'FT16.NoAdj.Up-(20160628)'!AE80+'FT16.YC.Spreads-(20160628)'!AE80</f>
        <v>4.5148160053927855E-2</v>
      </c>
      <c r="AF80" s="30">
        <f>'FT16.NoAdj.Up-(20160628)'!AF80+'FT16.YC.Spreads-(20160628)'!AF80</f>
        <v>7.6302285705029949E-2</v>
      </c>
      <c r="AG80" s="30">
        <f>'FT16.NoAdj.Up-(20160628)'!AG80+'FT16.YC.Spreads-(20160628)'!AG80</f>
        <v>9.3654644012485688E-2</v>
      </c>
      <c r="AH80" s="30">
        <f>'FT16.NoAdj.Up-(20160628)'!AH80+'FT16.YC.Spreads-(20160628)'!AH80</f>
        <v>6.578509668196042E-2</v>
      </c>
      <c r="AI80" s="30">
        <f>'FT16.NoAdj.Up-(20160628)'!AI80+'FT16.YC.Spreads-(20160628)'!AI80</f>
        <v>4.5791850143132695E-2</v>
      </c>
      <c r="AJ80" s="30">
        <f>'FT16.NoAdj.Up-(20160628)'!AJ80+'FT16.YC.Spreads-(20160628)'!AJ80</f>
        <v>0.12264653293867345</v>
      </c>
      <c r="AK80" s="30">
        <f>'FT16.NoAdj.Up-(20160628)'!AK80+'FT16.YC.Spreads-(20160628)'!AK80</f>
        <v>4.9954757016779316E-2</v>
      </c>
      <c r="AL80" s="30">
        <f>'FT16.NoAdj.Up-(20160628)'!AL80+'FT16.YC.Spreads-(20160628)'!AL80</f>
        <v>3.4866296716389522E-2</v>
      </c>
      <c r="AM80" s="30">
        <f>'FT16.NoAdj.Up-(20160628)'!AM80+'FT16.YC.Spreads-(20160628)'!AM80</f>
        <v>3.8457391124871565E-2</v>
      </c>
      <c r="AN80" s="30">
        <f>'FT16.NoAdj.Up-(20160628)'!AN80+'FT16.YC.Spreads-(20160628)'!AN80</f>
        <v>3.1986296087724853E-2</v>
      </c>
      <c r="AO80" s="30">
        <f>'FT16.NoAdj.Up-(20160628)'!AO80+'FT16.YC.Spreads-(20160628)'!AO80</f>
        <v>4.3105397994858574E-2</v>
      </c>
    </row>
    <row r="81" spans="1:41" ht="14.25" x14ac:dyDescent="0.2">
      <c r="A81" s="28">
        <v>70</v>
      </c>
      <c r="B81" s="30">
        <f>'FT16.NoAdj.Up-(20160628)'!B81+'FT16.YC.Spreads-(20160628)'!B81</f>
        <v>5.3010787954840044E-2</v>
      </c>
      <c r="C81" s="30">
        <f>'FT16.NoAdj.Up-(20160628)'!C81+'FT16.YC.Spreads-(20160628)'!C81</f>
        <v>0.11892797774318997</v>
      </c>
      <c r="D81" s="30">
        <f>'FT16.NoAdj.Up-(20160628)'!D81+'FT16.YC.Spreads-(20160628)'!D81</f>
        <v>4.4739028834372307E-2</v>
      </c>
      <c r="E81" s="30">
        <f>'FT16.NoAdj.Up-(20160628)'!E81+'FT16.YC.Spreads-(20160628)'!E81</f>
        <v>3.4040364187818195E-2</v>
      </c>
      <c r="F81" s="30">
        <f>'FT16.NoAdj.Up-(20160628)'!F81+'FT16.YC.Spreads-(20160628)'!F81</f>
        <v>5.7534883109896739E-2</v>
      </c>
      <c r="G81" s="30">
        <f>'FT16.NoAdj.Up-(20160628)'!G81+'FT16.YC.Spreads-(20160628)'!G81</f>
        <v>7.0205088637248281E-2</v>
      </c>
      <c r="H81" s="30">
        <f>'FT16.NoAdj.Up-(20160628)'!H81+'FT16.YC.Spreads-(20160628)'!H81</f>
        <v>7.4467071029859166E-2</v>
      </c>
      <c r="I81" s="30">
        <f>'FT16.NoAdj.Up-(20160628)'!I81+'FT16.YC.Spreads-(20160628)'!I81</f>
        <v>3.7449314940260159E-2</v>
      </c>
      <c r="J81" s="30">
        <f>'FT16.NoAdj.Up-(20160628)'!J81+'FT16.YC.Spreads-(20160628)'!J81</f>
        <v>3.9576477521138242E-2</v>
      </c>
      <c r="K81" s="30">
        <f>'FT16.NoAdj.Up-(20160628)'!K81+'FT16.YC.Spreads-(20160628)'!K81</f>
        <v>3.9403287286543964E-2</v>
      </c>
      <c r="L81" s="30">
        <f>'FT16.NoAdj.Up-(20160628)'!L81+'FT16.YC.Spreads-(20160628)'!L81</f>
        <v>3.9446785023887765E-2</v>
      </c>
      <c r="M81" s="30">
        <f>'FT16.NoAdj.Up-(20160628)'!M81+'FT16.YC.Spreads-(20160628)'!M81</f>
        <v>4.0177124076039572E-2</v>
      </c>
      <c r="N81" s="30">
        <f>'FT16.NoAdj.Up-(20160628)'!N81+'FT16.YC.Spreads-(20160628)'!N81</f>
        <v>6.3052662677726135E-2</v>
      </c>
      <c r="O81" s="30">
        <f>'FT16.NoAdj.Up-(20160628)'!O81+'FT16.YC.Spreads-(20160628)'!O81</f>
        <v>9.892990459502049E-2</v>
      </c>
      <c r="P81" s="30">
        <f>'FT16.NoAdj.Up-(20160628)'!P81+'FT16.YC.Spreads-(20160628)'!P81</f>
        <v>4.3066034107757556E-2</v>
      </c>
      <c r="Q81" s="30">
        <f>'FT16.NoAdj.Up-(20160628)'!Q81+'FT16.YC.Spreads-(20160628)'!Q81</f>
        <v>8.3938826027288416E-2</v>
      </c>
      <c r="R81" s="30">
        <f>'FT16.NoAdj.Up-(20160628)'!R81+'FT16.YC.Spreads-(20160628)'!R81</f>
        <v>3.1971818309839639E-2</v>
      </c>
      <c r="S81" s="30">
        <f>'FT16.NoAdj.Up-(20160628)'!S81+'FT16.YC.Spreads-(20160628)'!S81</f>
        <v>4.6141738884191597E-2</v>
      </c>
      <c r="T81" s="30">
        <f>'FT16.NoAdj.Up-(20160628)'!T81+'FT16.YC.Spreads-(20160628)'!T81</f>
        <v>7.2633204099402215E-2</v>
      </c>
      <c r="U81" s="30">
        <f>'FT16.NoAdj.Up-(20160628)'!U81+'FT16.YC.Spreads-(20160628)'!U81</f>
        <v>7.9354948970693506E-2</v>
      </c>
      <c r="V81" s="30">
        <f>'FT16.NoAdj.Up-(20160628)'!V81+'FT16.YC.Spreads-(20160628)'!V81</f>
        <v>4.3582111061954754E-2</v>
      </c>
      <c r="W81" s="30">
        <f>'FT16.NoAdj.Up-(20160628)'!W81+'FT16.YC.Spreads-(20160628)'!W81</f>
        <v>5.0499878656232511E-2</v>
      </c>
      <c r="X81" s="30">
        <f>'FT16.NoAdj.Up-(20160628)'!X81+'FT16.YC.Spreads-(20160628)'!X81</f>
        <v>6.3189202298026048E-2</v>
      </c>
      <c r="Y81" s="30">
        <f>'FT16.NoAdj.Up-(20160628)'!Y81+'FT16.YC.Spreads-(20160628)'!Y81</f>
        <v>7.8864270264620284E-2</v>
      </c>
      <c r="Z81" s="30">
        <f>'FT16.NoAdj.Up-(20160628)'!Z81+'FT16.YC.Spreads-(20160628)'!Z81</f>
        <v>5.202912518143088E-2</v>
      </c>
      <c r="AA81" s="30">
        <f>'FT16.NoAdj.Up-(20160628)'!AA81+'FT16.YC.Spreads-(20160628)'!AA81</f>
        <v>5.2714861734588947E-2</v>
      </c>
      <c r="AB81" s="30">
        <f>'FT16.NoAdj.Up-(20160628)'!AB81+'FT16.YC.Spreads-(20160628)'!AB81</f>
        <v>9.2712760675281558E-2</v>
      </c>
      <c r="AC81" s="30">
        <f>'FT16.NoAdj.Up-(20160628)'!AC81+'FT16.YC.Spreads-(20160628)'!AC81</f>
        <v>6.0302153701437433E-2</v>
      </c>
      <c r="AD81" s="30">
        <f>'FT16.NoAdj.Up-(20160628)'!AD81+'FT16.YC.Spreads-(20160628)'!AD81</f>
        <v>4.058157897541248E-2</v>
      </c>
      <c r="AE81" s="30">
        <f>'FT16.NoAdj.Up-(20160628)'!AE81+'FT16.YC.Spreads-(20160628)'!AE81</f>
        <v>4.5107144220769779E-2</v>
      </c>
      <c r="AF81" s="30">
        <f>'FT16.NoAdj.Up-(20160628)'!AF81+'FT16.YC.Spreads-(20160628)'!AF81</f>
        <v>7.6430806546249341E-2</v>
      </c>
      <c r="AG81" s="30">
        <f>'FT16.NoAdj.Up-(20160628)'!AG81+'FT16.YC.Spreads-(20160628)'!AG81</f>
        <v>9.3411731229591233E-2</v>
      </c>
      <c r="AH81" s="30">
        <f>'FT16.NoAdj.Up-(20160628)'!AH81+'FT16.YC.Spreads-(20160628)'!AH81</f>
        <v>6.5981043622505009E-2</v>
      </c>
      <c r="AI81" s="30">
        <f>'FT16.NoAdj.Up-(20160628)'!AI81+'FT16.YC.Spreads-(20160628)'!AI81</f>
        <v>4.5740942717242605E-2</v>
      </c>
      <c r="AJ81" s="30">
        <f>'FT16.NoAdj.Up-(20160628)'!AJ81+'FT16.YC.Spreads-(20160628)'!AJ81</f>
        <v>0.12210545042314247</v>
      </c>
      <c r="AK81" s="30">
        <f>'FT16.NoAdj.Up-(20160628)'!AK81+'FT16.YC.Spreads-(20160628)'!AK81</f>
        <v>4.9927411867644045E-2</v>
      </c>
      <c r="AL81" s="30">
        <f>'FT16.NoAdj.Up-(20160628)'!AL81+'FT16.YC.Spreads-(20160628)'!AL81</f>
        <v>3.4970968746701026E-2</v>
      </c>
      <c r="AM81" s="30">
        <f>'FT16.NoAdj.Up-(20160628)'!AM81+'FT16.YC.Spreads-(20160628)'!AM81</f>
        <v>3.851114553839774E-2</v>
      </c>
      <c r="AN81" s="30">
        <f>'FT16.NoAdj.Up-(20160628)'!AN81+'FT16.YC.Spreads-(20160628)'!AN81</f>
        <v>3.2131869509990585E-2</v>
      </c>
      <c r="AO81" s="30">
        <f>'FT16.NoAdj.Up-(20160628)'!AO81+'FT16.YC.Spreads-(20160628)'!AO81</f>
        <v>4.3092702107523584E-2</v>
      </c>
    </row>
    <row r="82" spans="1:41" ht="14.25" x14ac:dyDescent="0.2">
      <c r="A82" s="28">
        <v>71</v>
      </c>
      <c r="B82" s="30">
        <f>'FT16.NoAdj.Up-(20160628)'!B82+'FT16.YC.Spreads-(20160628)'!B82</f>
        <v>5.2940497560348021E-2</v>
      </c>
      <c r="C82" s="30">
        <f>'FT16.NoAdj.Up-(20160628)'!C82+'FT16.YC.Spreads-(20160628)'!C82</f>
        <v>0.11844829178568417</v>
      </c>
      <c r="D82" s="30">
        <f>'FT16.NoAdj.Up-(20160628)'!D82+'FT16.YC.Spreads-(20160628)'!D82</f>
        <v>4.4705882513761397E-2</v>
      </c>
      <c r="E82" s="30">
        <f>'FT16.NoAdj.Up-(20160628)'!E82+'FT16.YC.Spreads-(20160628)'!E82</f>
        <v>3.4155121388641962E-2</v>
      </c>
      <c r="F82" s="30">
        <f>'FT16.NoAdj.Up-(20160628)'!F82+'FT16.YC.Spreads-(20160628)'!F82</f>
        <v>5.7481983296886474E-2</v>
      </c>
      <c r="G82" s="30">
        <f>'FT16.NoAdj.Up-(20160628)'!G82+'FT16.YC.Spreads-(20160628)'!G82</f>
        <v>7.0336727811532995E-2</v>
      </c>
      <c r="H82" s="30">
        <f>'FT16.NoAdj.Up-(20160628)'!H82+'FT16.YC.Spreads-(20160628)'!H82</f>
        <v>7.4172814827375255E-2</v>
      </c>
      <c r="I82" s="30">
        <f>'FT16.NoAdj.Up-(20160628)'!I82+'FT16.YC.Spreads-(20160628)'!I82</f>
        <v>3.7516237006318454E-2</v>
      </c>
      <c r="J82" s="30">
        <f>'FT16.NoAdj.Up-(20160628)'!J82+'FT16.YC.Spreads-(20160628)'!J82</f>
        <v>3.9613471560766778E-2</v>
      </c>
      <c r="K82" s="30">
        <f>'FT16.NoAdj.Up-(20160628)'!K82+'FT16.YC.Spreads-(20160628)'!K82</f>
        <v>3.9442825480328292E-2</v>
      </c>
      <c r="L82" s="30">
        <f>'FT16.NoAdj.Up-(20160628)'!L82+'FT16.YC.Spreads-(20160628)'!L82</f>
        <v>3.9485954366021758E-2</v>
      </c>
      <c r="M82" s="30">
        <f>'FT16.NoAdj.Up-(20160628)'!M82+'FT16.YC.Spreads-(20160628)'!M82</f>
        <v>4.0205634584995931E-2</v>
      </c>
      <c r="N82" s="30">
        <f>'FT16.NoAdj.Up-(20160628)'!N82+'FT16.YC.Spreads-(20160628)'!N82</f>
        <v>6.2921528168614627E-2</v>
      </c>
      <c r="O82" s="30">
        <f>'FT16.NoAdj.Up-(20160628)'!O82+'FT16.YC.Spreads-(20160628)'!O82</f>
        <v>9.8738247214390507E-2</v>
      </c>
      <c r="P82" s="30">
        <f>'FT16.NoAdj.Up-(20160628)'!P82+'FT16.YC.Spreads-(20160628)'!P82</f>
        <v>4.3056785391159869E-2</v>
      </c>
      <c r="Q82" s="30">
        <f>'FT16.NoAdj.Up-(20160628)'!Q82+'FT16.YC.Spreads-(20160628)'!Q82</f>
        <v>8.3878436405815382E-2</v>
      </c>
      <c r="R82" s="30">
        <f>'FT16.NoAdj.Up-(20160628)'!R82+'FT16.YC.Spreads-(20160628)'!R82</f>
        <v>3.2115583047701124E-2</v>
      </c>
      <c r="S82" s="30">
        <f>'FT16.NoAdj.Up-(20160628)'!S82+'FT16.YC.Spreads-(20160628)'!S82</f>
        <v>4.6248104118778111E-2</v>
      </c>
      <c r="T82" s="30">
        <f>'FT16.NoAdj.Up-(20160628)'!T82+'FT16.YC.Spreads-(20160628)'!T82</f>
        <v>7.2365228136376913E-2</v>
      </c>
      <c r="U82" s="30">
        <f>'FT16.NoAdj.Up-(20160628)'!U82+'FT16.YC.Spreads-(20160628)'!U82</f>
        <v>7.9438976692639329E-2</v>
      </c>
      <c r="V82" s="30">
        <f>'FT16.NoAdj.Up-(20160628)'!V82+'FT16.YC.Spreads-(20160628)'!V82</f>
        <v>4.3643651739328604E-2</v>
      </c>
      <c r="W82" s="30">
        <f>'FT16.NoAdj.Up-(20160628)'!W82+'FT16.YC.Spreads-(20160628)'!W82</f>
        <v>5.0383639991719908E-2</v>
      </c>
      <c r="X82" s="30">
        <f>'FT16.NoAdj.Up-(20160628)'!X82+'FT16.YC.Spreads-(20160628)'!X82</f>
        <v>6.3056118414006379E-2</v>
      </c>
      <c r="Y82" s="30">
        <f>'FT16.NoAdj.Up-(20160628)'!Y82+'FT16.YC.Spreads-(20160628)'!Y82</f>
        <v>7.8955160459904361E-2</v>
      </c>
      <c r="Z82" s="30">
        <f>'FT16.NoAdj.Up-(20160628)'!Z82+'FT16.YC.Spreads-(20160628)'!Z82</f>
        <v>5.1972727809097785E-2</v>
      </c>
      <c r="AA82" s="30">
        <f>'FT16.NoAdj.Up-(20160628)'!AA82+'FT16.YC.Spreads-(20160628)'!AA82</f>
        <v>5.2567152553419927E-2</v>
      </c>
      <c r="AB82" s="30">
        <f>'FT16.NoAdj.Up-(20160628)'!AB82+'FT16.YC.Spreads-(20160628)'!AB82</f>
        <v>9.2527843972621149E-2</v>
      </c>
      <c r="AC82" s="30">
        <f>'FT16.NoAdj.Up-(20160628)'!AC82+'FT16.YC.Spreads-(20160628)'!AC82</f>
        <v>6.0250764793904565E-2</v>
      </c>
      <c r="AD82" s="30">
        <f>'FT16.NoAdj.Up-(20160628)'!AD82+'FT16.YC.Spreads-(20160628)'!AD82</f>
        <v>4.0604184581066294E-2</v>
      </c>
      <c r="AE82" s="30">
        <f>'FT16.NoAdj.Up-(20160628)'!AE82+'FT16.YC.Spreads-(20160628)'!AE82</f>
        <v>4.5067223225624398E-2</v>
      </c>
      <c r="AF82" s="30">
        <f>'FT16.NoAdj.Up-(20160628)'!AF82+'FT16.YC.Spreads-(20160628)'!AF82</f>
        <v>7.6555777232761857E-2</v>
      </c>
      <c r="AG82" s="30">
        <f>'FT16.NoAdj.Up-(20160628)'!AG82+'FT16.YC.Spreads-(20160628)'!AG82</f>
        <v>9.3175658578691589E-2</v>
      </c>
      <c r="AH82" s="30">
        <f>'FT16.NoAdj.Up-(20160628)'!AH82+'FT16.YC.Spreads-(20160628)'!AH82</f>
        <v>6.6171560215912528E-2</v>
      </c>
      <c r="AI82" s="30">
        <f>'FT16.NoAdj.Up-(20160628)'!AI82+'FT16.YC.Spreads-(20160628)'!AI82</f>
        <v>4.5691463064889914E-2</v>
      </c>
      <c r="AJ82" s="30">
        <f>'FT16.NoAdj.Up-(20160628)'!AJ82+'FT16.YC.Spreads-(20160628)'!AJ82</f>
        <v>0.12157982046868243</v>
      </c>
      <c r="AK82" s="30">
        <f>'FT16.NoAdj.Up-(20160628)'!AK82+'FT16.YC.Spreads-(20160628)'!AK82</f>
        <v>4.9900782072308969E-2</v>
      </c>
      <c r="AL82" s="30">
        <f>'FT16.NoAdj.Up-(20160628)'!AL82+'FT16.YC.Spreads-(20160628)'!AL82</f>
        <v>3.5072754353046243E-2</v>
      </c>
      <c r="AM82" s="30">
        <f>'FT16.NoAdj.Up-(20160628)'!AM82+'FT16.YC.Spreads-(20160628)'!AM82</f>
        <v>3.8563437290274782E-2</v>
      </c>
      <c r="AN82" s="30">
        <f>'FT16.NoAdj.Up-(20160628)'!AN82+'FT16.YC.Spreads-(20160628)'!AN82</f>
        <v>3.227340977730675E-2</v>
      </c>
      <c r="AO82" s="30">
        <f>'FT16.NoAdj.Up-(20160628)'!AO82+'FT16.YC.Spreads-(20160628)'!AO82</f>
        <v>4.3080416759011531E-2</v>
      </c>
    </row>
    <row r="83" spans="1:41" ht="14.25" x14ac:dyDescent="0.2">
      <c r="A83" s="28">
        <v>72</v>
      </c>
      <c r="B83" s="30">
        <f>'FT16.NoAdj.Up-(20160628)'!B83+'FT16.YC.Spreads-(20160628)'!B83</f>
        <v>5.2872117546943764E-2</v>
      </c>
      <c r="C83" s="30">
        <f>'FT16.NoAdj.Up-(20160628)'!C83+'FT16.YC.Spreads-(20160628)'!C83</f>
        <v>0.11798212685652487</v>
      </c>
      <c r="D83" s="30">
        <f>'FT16.NoAdj.Up-(20160628)'!D83+'FT16.YC.Spreads-(20160628)'!D83</f>
        <v>4.4673511418268141E-2</v>
      </c>
      <c r="E83" s="30">
        <f>'FT16.NoAdj.Up-(20160628)'!E83+'FT16.YC.Spreads-(20160628)'!E83</f>
        <v>3.426674935765428E-2</v>
      </c>
      <c r="F83" s="30">
        <f>'FT16.NoAdj.Up-(20160628)'!F83+'FT16.YC.Spreads-(20160628)'!F83</f>
        <v>5.7430506161637584E-2</v>
      </c>
      <c r="G83" s="30">
        <f>'FT16.NoAdj.Up-(20160628)'!G83+'FT16.YC.Spreads-(20160628)'!G83</f>
        <v>7.0464774431801436E-2</v>
      </c>
      <c r="H83" s="30">
        <f>'FT16.NoAdj.Up-(20160628)'!H83+'FT16.YC.Spreads-(20160628)'!H83</f>
        <v>7.3886765984426228E-2</v>
      </c>
      <c r="I83" s="30">
        <f>'FT16.NoAdj.Up-(20160628)'!I83+'FT16.YC.Spreads-(20160628)'!I83</f>
        <v>3.7581352324437267E-2</v>
      </c>
      <c r="J83" s="30">
        <f>'FT16.NoAdj.Up-(20160628)'!J83+'FT16.YC.Spreads-(20160628)'!J83</f>
        <v>3.9649487145080764E-2</v>
      </c>
      <c r="K83" s="30">
        <f>'FT16.NoAdj.Up-(20160628)'!K83+'FT16.YC.Spreads-(20160628)'!K83</f>
        <v>3.9481314477040064E-2</v>
      </c>
      <c r="L83" s="30">
        <f>'FT16.NoAdj.Up-(20160628)'!L83+'FT16.YC.Spreads-(20160628)'!L83</f>
        <v>3.9524078143380326E-2</v>
      </c>
      <c r="M83" s="30">
        <f>'FT16.NoAdj.Up-(20160628)'!M83+'FT16.YC.Spreads-(20160628)'!M83</f>
        <v>4.0233401225507226E-2</v>
      </c>
      <c r="N83" s="30">
        <f>'FT16.NoAdj.Up-(20160628)'!N83+'FT16.YC.Spreads-(20160628)'!N83</f>
        <v>6.2794003312645286E-2</v>
      </c>
      <c r="O83" s="30">
        <f>'FT16.NoAdj.Up-(20160628)'!O83+'FT16.YC.Spreads-(20160628)'!O83</f>
        <v>9.8551896889202517E-2</v>
      </c>
      <c r="P83" s="30">
        <f>'FT16.NoAdj.Up-(20160628)'!P83+'FT16.YC.Spreads-(20160628)'!P83</f>
        <v>4.3047661220336986E-2</v>
      </c>
      <c r="Q83" s="30">
        <f>'FT16.NoAdj.Up-(20160628)'!Q83+'FT16.YC.Spreads-(20160628)'!Q83</f>
        <v>8.3819673345215451E-2</v>
      </c>
      <c r="R83" s="30">
        <f>'FT16.NoAdj.Up-(20160628)'!R83+'FT16.YC.Spreads-(20160628)'!R83</f>
        <v>3.2255414367204915E-2</v>
      </c>
      <c r="S83" s="30">
        <f>'FT16.NoAdj.Up-(20160628)'!S83+'FT16.YC.Spreads-(20160628)'!S83</f>
        <v>4.6351571561504379E-2</v>
      </c>
      <c r="T83" s="30">
        <f>'FT16.NoAdj.Up-(20160628)'!T83+'FT16.YC.Spreads-(20160628)'!T83</f>
        <v>7.2104718278233282E-2</v>
      </c>
      <c r="U83" s="30">
        <f>'FT16.NoAdj.Up-(20160628)'!U83+'FT16.YC.Spreads-(20160628)'!U83</f>
        <v>7.9520726447931178E-2</v>
      </c>
      <c r="V83" s="30">
        <f>'FT16.NoAdj.Up-(20160628)'!V83+'FT16.YC.Spreads-(20160628)'!V83</f>
        <v>4.3703534854807602E-2</v>
      </c>
      <c r="W83" s="30">
        <f>'FT16.NoAdj.Up-(20160628)'!W83+'FT16.YC.Spreads-(20160628)'!W83</f>
        <v>5.0270596314707205E-2</v>
      </c>
      <c r="X83" s="30">
        <f>'FT16.NoAdj.Up-(20160628)'!X83+'FT16.YC.Spreads-(20160628)'!X83</f>
        <v>6.2926699182303869E-2</v>
      </c>
      <c r="Y83" s="30">
        <f>'FT16.NoAdj.Up-(20160628)'!Y83+'FT16.YC.Spreads-(20160628)'!Y83</f>
        <v>7.9043583197311751E-2</v>
      </c>
      <c r="Z83" s="30">
        <f>'FT16.NoAdj.Up-(20160628)'!Z83+'FT16.YC.Spreads-(20160628)'!Z83</f>
        <v>5.1917852054186531E-2</v>
      </c>
      <c r="AA83" s="30">
        <f>'FT16.NoAdj.Up-(20160628)'!AA83+'FT16.YC.Spreads-(20160628)'!AA83</f>
        <v>5.2423519447179379E-2</v>
      </c>
      <c r="AB83" s="30">
        <f>'FT16.NoAdj.Up-(20160628)'!AB83+'FT16.YC.Spreads-(20160628)'!AB83</f>
        <v>9.2348043077192354E-2</v>
      </c>
      <c r="AC83" s="30">
        <f>'FT16.NoAdj.Up-(20160628)'!AC83+'FT16.YC.Spreads-(20160628)'!AC83</f>
        <v>6.0200756971039215E-2</v>
      </c>
      <c r="AD83" s="30">
        <f>'FT16.NoAdj.Up-(20160628)'!AD83+'FT16.YC.Spreads-(20160628)'!AD83</f>
        <v>4.0626204953255085E-2</v>
      </c>
      <c r="AE83" s="30">
        <f>'FT16.NoAdj.Up-(20160628)'!AE83+'FT16.YC.Spreads-(20160628)'!AE83</f>
        <v>4.5028357682441733E-2</v>
      </c>
      <c r="AF83" s="30">
        <f>'FT16.NoAdj.Up-(20160628)'!AF83+'FT16.YC.Spreads-(20160628)'!AF83</f>
        <v>7.6677339640601305E-2</v>
      </c>
      <c r="AG83" s="30">
        <f>'FT16.NoAdj.Up-(20160628)'!AG83+'FT16.YC.Spreads-(20160628)'!AG83</f>
        <v>9.2946145728232565E-2</v>
      </c>
      <c r="AH83" s="30">
        <f>'FT16.NoAdj.Up-(20160628)'!AH83+'FT16.YC.Spreads-(20160628)'!AH83</f>
        <v>6.6356865452847913E-2</v>
      </c>
      <c r="AI83" s="30">
        <f>'FT16.NoAdj.Up-(20160628)'!AI83+'FT16.YC.Spreads-(20160628)'!AI83</f>
        <v>4.564335551504195E-2</v>
      </c>
      <c r="AJ83" s="30">
        <f>'FT16.NoAdj.Up-(20160628)'!AJ83+'FT16.YC.Spreads-(20160628)'!AJ83</f>
        <v>0.12106899640565638</v>
      </c>
      <c r="AK83" s="30">
        <f>'FT16.NoAdj.Up-(20160628)'!AK83+'FT16.YC.Spreads-(20160628)'!AK83</f>
        <v>4.9874843731586127E-2</v>
      </c>
      <c r="AL83" s="30">
        <f>'FT16.NoAdj.Up-(20160628)'!AL83+'FT16.YC.Spreads-(20160628)'!AL83</f>
        <v>3.5171767580484348E-2</v>
      </c>
      <c r="AM83" s="30">
        <f>'FT16.NoAdj.Up-(20160628)'!AM83+'FT16.YC.Spreads-(20160628)'!AM83</f>
        <v>3.8614320707575533E-2</v>
      </c>
      <c r="AN83" s="30">
        <f>'FT16.NoAdj.Up-(20160628)'!AN83+'FT16.YC.Spreads-(20160628)'!AN83</f>
        <v>3.241107735799198E-2</v>
      </c>
      <c r="AO83" s="30">
        <f>'FT16.NoAdj.Up-(20160628)'!AO83+'FT16.YC.Spreads-(20160628)'!AO83</f>
        <v>4.3068520137901078E-2</v>
      </c>
    </row>
    <row r="84" spans="1:41" ht="14.25" x14ac:dyDescent="0.2">
      <c r="A84" s="28">
        <v>73</v>
      </c>
      <c r="B84" s="30">
        <f>'FT16.NoAdj.Up-(20160628)'!B84+'FT16.YC.Spreads-(20160628)'!B84</f>
        <v>5.2805575376007274E-2</v>
      </c>
      <c r="C84" s="30">
        <f>'FT16.NoAdj.Up-(20160628)'!C84+'FT16.YC.Spreads-(20160628)'!C84</f>
        <v>0.1175289193142508</v>
      </c>
      <c r="D84" s="30">
        <f>'FT16.NoAdj.Up-(20160628)'!D84+'FT16.YC.Spreads-(20160628)'!D84</f>
        <v>4.4641895073360249E-2</v>
      </c>
      <c r="E84" s="30">
        <f>'FT16.NoAdj.Up-(20160628)'!E84+'FT16.YC.Spreads-(20160628)'!E84</f>
        <v>3.437537115557765E-2</v>
      </c>
      <c r="F84" s="30">
        <f>'FT16.NoAdj.Up-(20160628)'!F84+'FT16.YC.Spreads-(20160628)'!F84</f>
        <v>5.738039793885541E-2</v>
      </c>
      <c r="G84" s="30">
        <f>'FT16.NoAdj.Up-(20160628)'!G84+'FT16.YC.Spreads-(20160628)'!G84</f>
        <v>7.0589370434700927E-2</v>
      </c>
      <c r="H84" s="30">
        <f>'FT16.NoAdj.Up-(20160628)'!H84+'FT16.YC.Spreads-(20160628)'!H84</f>
        <v>7.3608590080738834E-2</v>
      </c>
      <c r="I84" s="30">
        <f>'FT16.NoAdj.Up-(20160628)'!I84+'FT16.YC.Spreads-(20160628)'!I84</f>
        <v>3.7644730754397004E-2</v>
      </c>
      <c r="J84" s="30">
        <f>'FT16.NoAdj.Up-(20160628)'!J84+'FT16.YC.Spreads-(20160628)'!J84</f>
        <v>3.9684560872443431E-2</v>
      </c>
      <c r="K84" s="30">
        <f>'FT16.NoAdj.Up-(20160628)'!K84+'FT16.YC.Spreads-(20160628)'!K84</f>
        <v>3.9518793287897758E-2</v>
      </c>
      <c r="L84" s="30">
        <f>'FT16.NoAdj.Up-(20160628)'!L84+'FT16.YC.Spreads-(20160628)'!L84</f>
        <v>3.95611936574356E-2</v>
      </c>
      <c r="M84" s="30">
        <f>'FT16.NoAdj.Up-(20160628)'!M84+'FT16.YC.Spreads-(20160628)'!M84</f>
        <v>4.026045115491339E-2</v>
      </c>
      <c r="N84" s="30">
        <f>'FT16.NoAdj.Up-(20160628)'!N84+'FT16.YC.Spreads-(20160628)'!N84</f>
        <v>6.2669944644052178E-2</v>
      </c>
      <c r="O84" s="30">
        <f>'FT16.NoAdj.Up-(20160628)'!O84+'FT16.YC.Spreads-(20160628)'!O84</f>
        <v>9.837063999612039E-2</v>
      </c>
      <c r="P84" s="30">
        <f>'FT16.NoAdj.Up-(20160628)'!P84+'FT16.YC.Spreads-(20160628)'!P84</f>
        <v>4.3038665214801597E-2</v>
      </c>
      <c r="Q84" s="30">
        <f>'FT16.NoAdj.Up-(20160628)'!Q84+'FT16.YC.Spreads-(20160628)'!Q84</f>
        <v>8.3762474974229839E-2</v>
      </c>
      <c r="R84" s="30">
        <f>'FT16.NoAdj.Up-(20160628)'!R84+'FT16.YC.Spreads-(20160628)'!R84</f>
        <v>3.2391467440927357E-2</v>
      </c>
      <c r="S84" s="30">
        <f>'FT16.NoAdj.Up-(20160628)'!S84+'FT16.YC.Spreads-(20160628)'!S84</f>
        <v>4.6452254662622039E-2</v>
      </c>
      <c r="T84" s="30">
        <f>'FT16.NoAdj.Up-(20160628)'!T84+'FT16.YC.Spreads-(20160628)'!T84</f>
        <v>7.1851371174166179E-2</v>
      </c>
      <c r="U84" s="30">
        <f>'FT16.NoAdj.Up-(20160628)'!U84+'FT16.YC.Spreads-(20160628)'!U84</f>
        <v>7.9600286946051479E-2</v>
      </c>
      <c r="V84" s="30">
        <f>'FT16.NoAdj.Up-(20160628)'!V84+'FT16.YC.Spreads-(20160628)'!V84</f>
        <v>4.3761824156106854E-2</v>
      </c>
      <c r="W84" s="30">
        <f>'FT16.NoAdj.Up-(20160628)'!W84+'FT16.YC.Spreads-(20160628)'!W84</f>
        <v>5.016062164199564E-2</v>
      </c>
      <c r="X84" s="30">
        <f>'FT16.NoAdj.Up-(20160628)'!X84+'FT16.YC.Spreads-(20160628)'!X84</f>
        <v>6.2800798607851371E-2</v>
      </c>
      <c r="Y84" s="30">
        <f>'FT16.NoAdj.Up-(20160628)'!Y84+'FT16.YC.Spreads-(20160628)'!Y84</f>
        <v>7.9129634975928065E-2</v>
      </c>
      <c r="Z84" s="30">
        <f>'FT16.NoAdj.Up-(20160628)'!Z84+'FT16.YC.Spreads-(20160628)'!Z84</f>
        <v>5.186444037096849E-2</v>
      </c>
      <c r="AA84" s="30">
        <f>'FT16.NoAdj.Up-(20160628)'!AA84+'FT16.YC.Spreads-(20160628)'!AA84</f>
        <v>5.2283799706015488E-2</v>
      </c>
      <c r="AB84" s="30">
        <f>'FT16.NoAdj.Up-(20160628)'!AB84+'FT16.YC.Spreads-(20160628)'!AB84</f>
        <v>9.2173151611453452E-2</v>
      </c>
      <c r="AC84" s="30">
        <f>'FT16.NoAdj.Up-(20160628)'!AC84+'FT16.YC.Spreads-(20160628)'!AC84</f>
        <v>6.0152078302308842E-2</v>
      </c>
      <c r="AD84" s="30">
        <f>'FT16.NoAdj.Up-(20160628)'!AD84+'FT16.YC.Spreads-(20160628)'!AD84</f>
        <v>4.0647662312149224E-2</v>
      </c>
      <c r="AE84" s="30">
        <f>'FT16.NoAdj.Up-(20160628)'!AE84+'FT16.YC.Spreads-(20160628)'!AE84</f>
        <v>4.4990509790813205E-2</v>
      </c>
      <c r="AF84" s="30">
        <f>'FT16.NoAdj.Up-(20160628)'!AF84+'FT16.YC.Spreads-(20160628)'!AF84</f>
        <v>7.6795628436581609E-2</v>
      </c>
      <c r="AG84" s="30">
        <f>'FT16.NoAdj.Up-(20160628)'!AG84+'FT16.YC.Spreads-(20160628)'!AG84</f>
        <v>9.2722926966711805E-2</v>
      </c>
      <c r="AH84" s="30">
        <f>'FT16.NoAdj.Up-(20160628)'!AH84+'FT16.YC.Spreads-(20160628)'!AH84</f>
        <v>6.6537167029287803E-2</v>
      </c>
      <c r="AI84" s="30">
        <f>'FT16.NoAdj.Up-(20160628)'!AI84+'FT16.YC.Spreads-(20160628)'!AI84</f>
        <v>4.5596566783610237E-2</v>
      </c>
      <c r="AJ84" s="30">
        <f>'FT16.NoAdj.Up-(20160628)'!AJ84+'FT16.YC.Spreads-(20160628)'!AJ84</f>
        <v>0.12057236603741317</v>
      </c>
      <c r="AK84" s="30">
        <f>'FT16.NoAdj.Up-(20160628)'!AK84+'FT16.YC.Spreads-(20160628)'!AK84</f>
        <v>4.9849573585862172E-2</v>
      </c>
      <c r="AL84" s="30">
        <f>'FT16.NoAdj.Up-(20160628)'!AL84+'FT16.YC.Spreads-(20160628)'!AL84</f>
        <v>3.5268116889008994E-2</v>
      </c>
      <c r="AM84" s="30">
        <f>'FT16.NoAdj.Up-(20160628)'!AM84+'FT16.YC.Spreads-(20160628)'!AM84</f>
        <v>3.8663847995693779E-2</v>
      </c>
      <c r="AN84" s="30">
        <f>'FT16.NoAdj.Up-(20160628)'!AN84+'FT16.YC.Spreads-(20160628)'!AN84</f>
        <v>3.254502493166922E-2</v>
      </c>
      <c r="AO84" s="30">
        <f>'FT16.NoAdj.Up-(20160628)'!AO84+'FT16.YC.Spreads-(20160628)'!AO84</f>
        <v>4.3056991978578596E-2</v>
      </c>
    </row>
    <row r="85" spans="1:41" ht="14.25" x14ac:dyDescent="0.2">
      <c r="A85" s="28">
        <v>74</v>
      </c>
      <c r="B85" s="30">
        <f>'FT16.NoAdj.Up-(20160628)'!B85+'FT16.YC.Spreads-(20160628)'!B85</f>
        <v>5.274080160897876E-2</v>
      </c>
      <c r="C85" s="30">
        <f>'FT16.NoAdj.Up-(20160628)'!C85+'FT16.YC.Spreads-(20160628)'!C85</f>
        <v>0.11708813640246007</v>
      </c>
      <c r="D85" s="30">
        <f>'FT16.NoAdj.Up-(20160628)'!D85+'FT16.YC.Spreads-(20160628)'!D85</f>
        <v>4.461101321023242E-2</v>
      </c>
      <c r="E85" s="30">
        <f>'FT16.NoAdj.Up-(20160628)'!E85+'FT16.YC.Spreads-(20160628)'!E85</f>
        <v>3.4481103768311483E-2</v>
      </c>
      <c r="F85" s="30">
        <f>'FT16.NoAdj.Up-(20160628)'!F85+'FT16.YC.Spreads-(20160628)'!F85</f>
        <v>5.7331607311697175E-2</v>
      </c>
      <c r="G85" s="30">
        <f>'FT16.NoAdj.Up-(20160628)'!G85+'FT16.YC.Spreads-(20160628)'!G85</f>
        <v>7.0710650649012941E-2</v>
      </c>
      <c r="H85" s="30">
        <f>'FT16.NoAdj.Up-(20160628)'!H85+'FT16.YC.Spreads-(20160628)'!H85</f>
        <v>7.3337970104732086E-2</v>
      </c>
      <c r="I85" s="30">
        <f>'FT16.NoAdj.Up-(20160628)'!I85+'FT16.YC.Spreads-(20160628)'!I85</f>
        <v>3.7706438757809657E-2</v>
      </c>
      <c r="J85" s="30">
        <f>'FT16.NoAdj.Up-(20160628)'!J85+'FT16.YC.Spreads-(20160628)'!J85</f>
        <v>3.9718727617250371E-2</v>
      </c>
      <c r="K85" s="30">
        <f>'FT16.NoAdj.Up-(20160628)'!K85+'FT16.YC.Spreads-(20160628)'!K85</f>
        <v>3.9555299137284727E-2</v>
      </c>
      <c r="L85" s="30">
        <f>'FT16.NoAdj.Up-(20160628)'!L85+'FT16.YC.Spreads-(20160628)'!L85</f>
        <v>3.9597336945153661E-2</v>
      </c>
      <c r="M85" s="30">
        <f>'FT16.NoAdj.Up-(20160628)'!M85+'FT16.YC.Spreads-(20160628)'!M85</f>
        <v>4.0286810304856813E-2</v>
      </c>
      <c r="N85" s="30">
        <f>'FT16.NoAdj.Up-(20160628)'!N85+'FT16.YC.Spreads-(20160628)'!N85</f>
        <v>6.2549215856265494E-2</v>
      </c>
      <c r="O85" s="30">
        <f>'FT16.NoAdj.Up-(20160628)'!O85+'FT16.YC.Spreads-(20160628)'!O85</f>
        <v>9.8194273845093827E-2</v>
      </c>
      <c r="P85" s="30">
        <f>'FT16.NoAdj.Up-(20160628)'!P85+'FT16.YC.Spreads-(20160628)'!P85</f>
        <v>4.3029800174300581E-2</v>
      </c>
      <c r="Q85" s="30">
        <f>'FT16.NoAdj.Up-(20160628)'!Q85+'FT16.YC.Spreads-(20160628)'!Q85</f>
        <v>8.3706782319096229E-2</v>
      </c>
      <c r="R85" s="30">
        <f>'FT16.NoAdj.Up-(20160628)'!R85+'FT16.YC.Spreads-(20160628)'!R85</f>
        <v>3.2523889891179936E-2</v>
      </c>
      <c r="S85" s="30">
        <f>'FT16.NoAdj.Up-(20160628)'!S85+'FT16.YC.Spreads-(20160628)'!S85</f>
        <v>4.6550261348918376E-2</v>
      </c>
      <c r="T85" s="30">
        <f>'FT16.NoAdj.Up-(20160628)'!T85+'FT16.YC.Spreads-(20160628)'!T85</f>
        <v>7.1604899111952669E-2</v>
      </c>
      <c r="U85" s="30">
        <f>'FT16.NoAdj.Up-(20160628)'!U85+'FT16.YC.Spreads-(20160628)'!U85</f>
        <v>7.9677742547855424E-2</v>
      </c>
      <c r="V85" s="30">
        <f>'FT16.NoAdj.Up-(20160628)'!V85+'FT16.YC.Spreads-(20160628)'!V85</f>
        <v>4.3818580322991352E-2</v>
      </c>
      <c r="W85" s="30">
        <f>'FT16.NoAdj.Up-(20160628)'!W85+'FT16.YC.Spreads-(20160628)'!W85</f>
        <v>5.0053596088035501E-2</v>
      </c>
      <c r="X85" s="30">
        <f>'FT16.NoAdj.Up-(20160628)'!X85+'FT16.YC.Spreads-(20160628)'!X85</f>
        <v>6.2678278047275438E-2</v>
      </c>
      <c r="Y85" s="30">
        <f>'FT16.NoAdj.Up-(20160628)'!Y85+'FT16.YC.Spreads-(20160628)'!Y85</f>
        <v>7.921340751953454E-2</v>
      </c>
      <c r="Z85" s="30">
        <f>'FT16.NoAdj.Up-(20160628)'!Z85+'FT16.YC.Spreads-(20160628)'!Z85</f>
        <v>5.1812437784466425E-2</v>
      </c>
      <c r="AA85" s="30">
        <f>'FT16.NoAdj.Up-(20160628)'!AA85+'FT16.YC.Spreads-(20160628)'!AA85</f>
        <v>5.2147838787309775E-2</v>
      </c>
      <c r="AB85" s="30">
        <f>'FT16.NoAdj.Up-(20160628)'!AB85+'FT16.YC.Spreads-(20160628)'!AB85</f>
        <v>9.2002973911654573E-2</v>
      </c>
      <c r="AC85" s="30">
        <f>'FT16.NoAdj.Up-(20160628)'!AC85+'FT16.YC.Spreads-(20160628)'!AC85</f>
        <v>6.0104679170704278E-2</v>
      </c>
      <c r="AD85" s="30">
        <f>'FT16.NoAdj.Up-(20160628)'!AD85+'FT16.YC.Spreads-(20160628)'!AD85</f>
        <v>4.066857773475463E-2</v>
      </c>
      <c r="AE85" s="30">
        <f>'FT16.NoAdj.Up-(20160628)'!AE85+'FT16.YC.Spreads-(20160628)'!AE85</f>
        <v>4.4953643279260325E-2</v>
      </c>
      <c r="AF85" s="30">
        <f>'FT16.NoAdj.Up-(20160628)'!AF85+'FT16.YC.Spreads-(20160628)'!AF85</f>
        <v>7.6910771511364162E-2</v>
      </c>
      <c r="AG85" s="30">
        <f>'FT16.NoAdj.Up-(20160628)'!AG85+'FT16.YC.Spreads-(20160628)'!AG85</f>
        <v>9.2505750314822555E-2</v>
      </c>
      <c r="AH85" s="30">
        <f>'FT16.NoAdj.Up-(20160628)'!AH85+'FT16.YC.Spreads-(20160628)'!AH85</f>
        <v>6.6712662037119896E-2</v>
      </c>
      <c r="AI85" s="30">
        <f>'FT16.NoAdj.Up-(20160628)'!AI85+'FT16.YC.Spreads-(20160628)'!AI85</f>
        <v>4.555104590668102E-2</v>
      </c>
      <c r="AJ85" s="30">
        <f>'FT16.NoAdj.Up-(20160628)'!AJ85+'FT16.YC.Spreads-(20160628)'!AJ85</f>
        <v>0.1200893495837918</v>
      </c>
      <c r="AK85" s="30">
        <f>'FT16.NoAdj.Up-(20160628)'!AK85+'FT16.YC.Spreads-(20160628)'!AK85</f>
        <v>4.9824949050994771E-2</v>
      </c>
      <c r="AL85" s="30">
        <f>'FT16.NoAdj.Up-(20160628)'!AL85+'FT16.YC.Spreads-(20160628)'!AL85</f>
        <v>3.5361905459023291E-2</v>
      </c>
      <c r="AM85" s="30">
        <f>'FT16.NoAdj.Up-(20160628)'!AM85+'FT16.YC.Spreads-(20160628)'!AM85</f>
        <v>3.8712069271424454E-2</v>
      </c>
      <c r="AN85" s="30">
        <f>'FT16.NoAdj.Up-(20160628)'!AN85+'FT16.YC.Spreads-(20160628)'!AN85</f>
        <v>3.2675397776319448E-2</v>
      </c>
      <c r="AO85" s="30">
        <f>'FT16.NoAdj.Up-(20160628)'!AO85+'FT16.YC.Spreads-(20160628)'!AO85</f>
        <v>4.3045813440476755E-2</v>
      </c>
    </row>
    <row r="86" spans="1:41" ht="14.25" x14ac:dyDescent="0.2">
      <c r="A86" s="28">
        <v>75</v>
      </c>
      <c r="B86" s="30">
        <f>'FT16.NoAdj.Up-(20160628)'!B86+'FT16.YC.Spreads-(20160628)'!B86</f>
        <v>5.2677729811221763E-2</v>
      </c>
      <c r="C86" s="30">
        <f>'FT16.NoAdj.Up-(20160628)'!C86+'FT16.YC.Spreads-(20160628)'!C86</f>
        <v>0.11665927416539135</v>
      </c>
      <c r="D86" s="30">
        <f>'FT16.NoAdj.Up-(20160628)'!D86+'FT16.YC.Spreads-(20160628)'!D86</f>
        <v>4.4580845824008897E-2</v>
      </c>
      <c r="E86" s="30">
        <f>'FT16.NoAdj.Up-(20160628)'!E86+'FT16.YC.Spreads-(20160628)'!E86</f>
        <v>3.458405844993151E-2</v>
      </c>
      <c r="F86" s="30">
        <f>'FT16.NoAdj.Up-(20160628)'!F86+'FT16.YC.Spreads-(20160628)'!F86</f>
        <v>5.7284085292486076E-2</v>
      </c>
      <c r="G86" s="30">
        <f>'FT16.NoAdj.Up-(20160628)'!G86+'FT16.YC.Spreads-(20160628)'!G86</f>
        <v>7.0828743211720502E-2</v>
      </c>
      <c r="H86" s="30">
        <f>'FT16.NoAdj.Up-(20160628)'!H86+'FT16.YC.Spreads-(20160628)'!H86</f>
        <v>7.3074605398364634E-2</v>
      </c>
      <c r="I86" s="30">
        <f>'FT16.NoAdj.Up-(20160628)'!I86+'FT16.YC.Spreads-(20160628)'!I86</f>
        <v>3.776653959195464E-2</v>
      </c>
      <c r="J86" s="30">
        <f>'FT16.NoAdj.Up-(20160628)'!J86+'FT16.YC.Spreads-(20160628)'!J86</f>
        <v>3.9752020628418538E-2</v>
      </c>
      <c r="K86" s="30">
        <f>'FT16.NoAdj.Up-(20160628)'!K86+'FT16.YC.Spreads-(20160628)'!K86</f>
        <v>3.9590867559401222E-2</v>
      </c>
      <c r="L86" s="30">
        <f>'FT16.NoAdj.Up-(20160628)'!L86+'FT16.YC.Spreads-(20160628)'!L86</f>
        <v>3.9632542763990752E-2</v>
      </c>
      <c r="M86" s="30">
        <f>'FT16.NoAdj.Up-(20160628)'!M86+'FT16.YC.Spreads-(20160628)'!M86</f>
        <v>4.0312503445824044E-2</v>
      </c>
      <c r="N86" s="30">
        <f>'FT16.NoAdj.Up-(20160628)'!N86+'FT16.YC.Spreads-(20160628)'!N86</f>
        <v>6.2431687394200797E-2</v>
      </c>
      <c r="O86" s="30">
        <f>'FT16.NoAdj.Up-(20160628)'!O86+'FT16.YC.Spreads-(20160628)'!O86</f>
        <v>9.8022606026546111E-2</v>
      </c>
      <c r="P86" s="30">
        <f>'FT16.NoAdj.Up-(20160628)'!P86+'FT16.YC.Spreads-(20160628)'!P86</f>
        <v>4.3021068180297384E-2</v>
      </c>
      <c r="Q86" s="30">
        <f>'FT16.NoAdj.Up-(20160628)'!Q86+'FT16.YC.Spreads-(20160628)'!Q86</f>
        <v>8.3652539149489336E-2</v>
      </c>
      <c r="R86" s="30">
        <f>'FT16.NoAdj.Up-(20160628)'!R86+'FT16.YC.Spreads-(20160628)'!R86</f>
        <v>3.2652822179370489E-2</v>
      </c>
      <c r="S86" s="30">
        <f>'FT16.NoAdj.Up-(20160628)'!S86+'FT16.YC.Spreads-(20160628)'!S86</f>
        <v>4.6645694324494169E-2</v>
      </c>
      <c r="T86" s="30">
        <f>'FT16.NoAdj.Up-(20160628)'!T86+'FT16.YC.Spreads-(20160628)'!T86</f>
        <v>7.1365029099137667E-2</v>
      </c>
      <c r="U86" s="30">
        <f>'FT16.NoAdj.Up-(20160628)'!U86+'FT16.YC.Spreads-(20160628)'!U86</f>
        <v>7.9753173514367726E-2</v>
      </c>
      <c r="V86" s="30">
        <f>'FT16.NoAdj.Up-(20160628)'!V86+'FT16.YC.Spreads-(20160628)'!V86</f>
        <v>4.3873861138811643E-2</v>
      </c>
      <c r="W86" s="30">
        <f>'FT16.NoAdj.Up-(20160628)'!W86+'FT16.YC.Spreads-(20160628)'!W86</f>
        <v>4.994940555003069E-2</v>
      </c>
      <c r="X86" s="30">
        <f>'FT16.NoAdj.Up-(20160628)'!X86+'FT16.YC.Spreads-(20160628)'!X86</f>
        <v>6.2559005779248889E-2</v>
      </c>
      <c r="Y86" s="30">
        <f>'FT16.NoAdj.Up-(20160628)'!Y86+'FT16.YC.Spreads-(20160628)'!Y86</f>
        <v>7.92949880546856E-2</v>
      </c>
      <c r="Z86" s="30">
        <f>'FT16.NoAdj.Up-(20160628)'!Z86+'FT16.YC.Spreads-(20160628)'!Z86</f>
        <v>5.1761791777147792E-2</v>
      </c>
      <c r="AA86" s="30">
        <f>'FT16.NoAdj.Up-(20160628)'!AA86+'FT16.YC.Spreads-(20160628)'!AA86</f>
        <v>5.2015489848310059E-2</v>
      </c>
      <c r="AB86" s="30">
        <f>'FT16.NoAdj.Up-(20160628)'!AB86+'FT16.YC.Spreads-(20160628)'!AB86</f>
        <v>9.1837324359770323E-2</v>
      </c>
      <c r="AC86" s="30">
        <f>'FT16.NoAdj.Up-(20160628)'!AC86+'FT16.YC.Spreads-(20160628)'!AC86</f>
        <v>6.0058512168762901E-2</v>
      </c>
      <c r="AD86" s="30">
        <f>'FT16.NoAdj.Up-(20160628)'!AD86+'FT16.YC.Spreads-(20160628)'!AD86</f>
        <v>4.0688971231466198E-2</v>
      </c>
      <c r="AE86" s="30">
        <f>'FT16.NoAdj.Up-(20160628)'!AE86+'FT16.YC.Spreads-(20160628)'!AE86</f>
        <v>4.4917723348683269E-2</v>
      </c>
      <c r="AF86" s="30">
        <f>'FT16.NoAdj.Up-(20160628)'!AF86+'FT16.YC.Spreads-(20160628)'!AF86</f>
        <v>7.7022890383093179E-2</v>
      </c>
      <c r="AG86" s="30">
        <f>'FT16.NoAdj.Up-(20160628)'!AG86+'FT16.YC.Spreads-(20160628)'!AG86</f>
        <v>9.2294376695691849E-2</v>
      </c>
      <c r="AH86" s="30">
        <f>'FT16.NoAdj.Up-(20160628)'!AH86+'FT16.YC.Spreads-(20160628)'!AH86</f>
        <v>6.688353760714616E-2</v>
      </c>
      <c r="AI86" s="30">
        <f>'FT16.NoAdj.Up-(20160628)'!AI86+'FT16.YC.Spreads-(20160628)'!AI86</f>
        <v>4.5506744166484703E-2</v>
      </c>
      <c r="AJ86" s="30">
        <f>'FT16.NoAdj.Up-(20160628)'!AJ86+'FT16.YC.Spreads-(20160628)'!AJ86</f>
        <v>0.11961939772879715</v>
      </c>
      <c r="AK86" s="30">
        <f>'FT16.NoAdj.Up-(20160628)'!AK86+'FT16.YC.Spreads-(20160628)'!AK86</f>
        <v>4.9800948241655929E-2</v>
      </c>
      <c r="AL86" s="30">
        <f>'FT16.NoAdj.Up-(20160628)'!AL86+'FT16.YC.Spreads-(20160628)'!AL86</f>
        <v>3.54532314801701E-2</v>
      </c>
      <c r="AM86" s="30">
        <f>'FT16.NoAdj.Up-(20160628)'!AM86+'FT16.YC.Spreads-(20160628)'!AM86</f>
        <v>3.8759032607558197E-2</v>
      </c>
      <c r="AN86" s="30">
        <f>'FT16.NoAdj.Up-(20160628)'!AN86+'FT16.YC.Spreads-(20160628)'!AN86</f>
        <v>3.280233414395739E-2</v>
      </c>
      <c r="AO86" s="30">
        <f>'FT16.NoAdj.Up-(20160628)'!AO86+'FT16.YC.Spreads-(20160628)'!AO86</f>
        <v>4.3034966995853186E-2</v>
      </c>
    </row>
    <row r="87" spans="1:41" ht="14.25" x14ac:dyDescent="0.2">
      <c r="A87" s="28">
        <v>76</v>
      </c>
      <c r="B87" s="30">
        <f>'FT16.NoAdj.Up-(20160628)'!B87+'FT16.YC.Spreads-(20160628)'!B87</f>
        <v>5.2616296448817268E-2</v>
      </c>
      <c r="C87" s="30">
        <f>'FT16.NoAdj.Up-(20160628)'!C87+'FT16.YC.Spreads-(20160628)'!C87</f>
        <v>0.11624185552960653</v>
      </c>
      <c r="D87" s="30">
        <f>'FT16.NoAdj.Up-(20160628)'!D87+'FT16.YC.Spreads-(20160628)'!D87</f>
        <v>4.4551373221571433E-2</v>
      </c>
      <c r="E87" s="30">
        <f>'FT16.NoAdj.Up-(20160628)'!E87+'FT16.YC.Spreads-(20160628)'!E87</f>
        <v>3.4684341045353895E-2</v>
      </c>
      <c r="F87" s="30">
        <f>'FT16.NoAdj.Up-(20160628)'!F87+'FT16.YC.Spreads-(20160628)'!F87</f>
        <v>5.723778510865829E-2</v>
      </c>
      <c r="G87" s="30">
        <f>'FT16.NoAdj.Up-(20160628)'!G87+'FT16.YC.Spreads-(20160628)'!G87</f>
        <v>7.0943769957225289E-2</v>
      </c>
      <c r="H87" s="30">
        <f>'FT16.NoAdj.Up-(20160628)'!H87+'FT16.YC.Spreads-(20160628)'!H87</f>
        <v>7.281821066991867E-2</v>
      </c>
      <c r="I87" s="30">
        <f>'FT16.NoAdj.Up-(20160628)'!I87+'FT16.YC.Spreads-(20160628)'!I87</f>
        <v>3.7825093491148376E-2</v>
      </c>
      <c r="J87" s="30">
        <f>'FT16.NoAdj.Up-(20160628)'!J87+'FT16.YC.Spreads-(20160628)'!J87</f>
        <v>3.9784471620980533E-2</v>
      </c>
      <c r="K87" s="30">
        <f>'FT16.NoAdj.Up-(20160628)'!K87+'FT16.YC.Spreads-(20160628)'!K87</f>
        <v>3.9625532488466675E-2</v>
      </c>
      <c r="L87" s="30">
        <f>'FT16.NoAdj.Up-(20160628)'!L87+'FT16.YC.Spreads-(20160628)'!L87</f>
        <v>3.9666844591133232E-2</v>
      </c>
      <c r="M87" s="30">
        <f>'FT16.NoAdj.Up-(20160628)'!M87+'FT16.YC.Spreads-(20160628)'!M87</f>
        <v>4.0337554247806606E-2</v>
      </c>
      <c r="N87" s="30">
        <f>'FT16.NoAdj.Up-(20160628)'!N87+'FT16.YC.Spreads-(20160628)'!N87</f>
        <v>6.2317236070750015E-2</v>
      </c>
      <c r="O87" s="30">
        <f>'FT16.NoAdj.Up-(20160628)'!O87+'FT16.YC.Spreads-(20160628)'!O87</f>
        <v>9.7855453800965053E-2</v>
      </c>
      <c r="P87" s="30">
        <f>'FT16.NoAdj.Up-(20160628)'!P87+'FT16.YC.Spreads-(20160628)'!P87</f>
        <v>4.3012470685830806E-2</v>
      </c>
      <c r="Q87" s="30">
        <f>'FT16.NoAdj.Up-(20160628)'!Q87+'FT16.YC.Spreads-(20160628)'!Q87</f>
        <v>8.3599691833228906E-2</v>
      </c>
      <c r="R87" s="30">
        <f>'FT16.NoAdj.Up-(20160628)'!R87+'FT16.YC.Spreads-(20160628)'!R87</f>
        <v>3.277839798039639E-2</v>
      </c>
      <c r="S87" s="30">
        <f>'FT16.NoAdj.Up-(20160628)'!S87+'FT16.YC.Spreads-(20160628)'!S87</f>
        <v>4.6738651355330507E-2</v>
      </c>
      <c r="T87" s="30">
        <f>'FT16.NoAdj.Up-(20160628)'!T87+'FT16.YC.Spreads-(20160628)'!T87</f>
        <v>7.1131501997795832E-2</v>
      </c>
      <c r="U87" s="30">
        <f>'FT16.NoAdj.Up-(20160628)'!U87+'FT16.YC.Spreads-(20160628)'!U87</f>
        <v>7.9826656239742055E-2</v>
      </c>
      <c r="V87" s="30">
        <f>'FT16.NoAdj.Up-(20160628)'!V87+'FT16.YC.Spreads-(20160628)'!V87</f>
        <v>4.39277216513978E-2</v>
      </c>
      <c r="W87" s="30">
        <f>'FT16.NoAdj.Up-(20160628)'!W87+'FT16.YC.Spreads-(20160628)'!W87</f>
        <v>4.9847941406328644E-2</v>
      </c>
      <c r="X87" s="30">
        <f>'FT16.NoAdj.Up-(20160628)'!X87+'FT16.YC.Spreads-(20160628)'!X87</f>
        <v>6.2442856602098917E-2</v>
      </c>
      <c r="Y87" s="30">
        <f>'FT16.NoAdj.Up-(20160628)'!Y87+'FT16.YC.Spreads-(20160628)'!Y87</f>
        <v>7.9374459570543232E-2</v>
      </c>
      <c r="Z87" s="30">
        <f>'FT16.NoAdj.Up-(20160628)'!Z87+'FT16.YC.Spreads-(20160628)'!Z87</f>
        <v>5.1712452178329871E-2</v>
      </c>
      <c r="AA87" s="30">
        <f>'FT16.NoAdj.Up-(20160628)'!AA87+'FT16.YC.Spreads-(20160628)'!AA87</f>
        <v>5.1886613306387774E-2</v>
      </c>
      <c r="AB87" s="30">
        <f>'FT16.NoAdj.Up-(20160628)'!AB87+'FT16.YC.Spreads-(20160628)'!AB87</f>
        <v>9.167602676340314E-2</v>
      </c>
      <c r="AC87" s="30">
        <f>'FT16.NoAdj.Up-(20160628)'!AC87+'FT16.YC.Spreads-(20160628)'!AC87</f>
        <v>6.001353199769266E-2</v>
      </c>
      <c r="AD87" s="30">
        <f>'FT16.NoAdj.Up-(20160628)'!AD87+'FT16.YC.Spreads-(20160628)'!AD87</f>
        <v>4.0708861816274089E-2</v>
      </c>
      <c r="AE87" s="30">
        <f>'FT16.NoAdj.Up-(20160628)'!AE87+'FT16.YC.Spreads-(20160628)'!AE87</f>
        <v>4.4882716616339469E-2</v>
      </c>
      <c r="AF87" s="30">
        <f>'FT16.NoAdj.Up-(20160628)'!AF87+'FT16.YC.Spreads-(20160628)'!AF87</f>
        <v>7.7132100573808815E-2</v>
      </c>
      <c r="AG87" s="30">
        <f>'FT16.NoAdj.Up-(20160628)'!AG87+'FT16.YC.Spreads-(20160628)'!AG87</f>
        <v>9.2088579159508965E-2</v>
      </c>
      <c r="AH87" s="30">
        <f>'FT16.NoAdj.Up-(20160628)'!AH87+'FT16.YC.Spreads-(20160628)'!AH87</f>
        <v>6.7049971508051476E-2</v>
      </c>
      <c r="AI87" s="30">
        <f>'FT16.NoAdj.Up-(20160628)'!AI87+'FT16.YC.Spreads-(20160628)'!AI87</f>
        <v>4.5463615012426128E-2</v>
      </c>
      <c r="AJ87" s="30">
        <f>'FT16.NoAdj.Up-(20160628)'!AJ87+'FT16.YC.Spreads-(20160628)'!AJ87</f>
        <v>0.11916198977549985</v>
      </c>
      <c r="AK87" s="30">
        <f>'FT16.NoAdj.Up-(20160628)'!AK87+'FT16.YC.Spreads-(20160628)'!AK87</f>
        <v>4.977754998449857E-2</v>
      </c>
      <c r="AL87" s="30">
        <f>'FT16.NoAdj.Up-(20160628)'!AL87+'FT16.YC.Spreads-(20160628)'!AL87</f>
        <v>3.5542188424215304E-2</v>
      </c>
      <c r="AM87" s="30">
        <f>'FT16.NoAdj.Up-(20160628)'!AM87+'FT16.YC.Spreads-(20160628)'!AM87</f>
        <v>3.8804784086112321E-2</v>
      </c>
      <c r="AN87" s="30">
        <f>'FT16.NoAdj.Up-(20160628)'!AN87+'FT16.YC.Spreads-(20160628)'!AN87</f>
        <v>3.2925965623203046E-2</v>
      </c>
      <c r="AO87" s="30">
        <f>'FT16.NoAdj.Up-(20160628)'!AO87+'FT16.YC.Spreads-(20160628)'!AO87</f>
        <v>4.3024436325822091E-2</v>
      </c>
    </row>
    <row r="88" spans="1:41" ht="14.25" x14ac:dyDescent="0.2">
      <c r="A88" s="28">
        <v>77</v>
      </c>
      <c r="B88" s="30">
        <f>'FT16.NoAdj.Up-(20160628)'!B88+'FT16.YC.Spreads-(20160628)'!B88</f>
        <v>5.2556440780857638E-2</v>
      </c>
      <c r="C88" s="30">
        <f>'FT16.NoAdj.Up-(20160628)'!C88+'FT16.YC.Spreads-(20160628)'!C88</f>
        <v>0.11583542853662587</v>
      </c>
      <c r="D88" s="30">
        <f>'FT16.NoAdj.Up-(20160628)'!D88+'FT16.YC.Spreads-(20160628)'!D88</f>
        <v>4.4522576060416208E-2</v>
      </c>
      <c r="E88" s="30">
        <f>'FT16.NoAdj.Up-(20160628)'!E88+'FT16.YC.Spreads-(20160628)'!E88</f>
        <v>3.4782052293774957E-2</v>
      </c>
      <c r="F88" s="30">
        <f>'FT16.NoAdj.Up-(20160628)'!F88+'FT16.YC.Spreads-(20160628)'!F88</f>
        <v>5.7192662093874524E-2</v>
      </c>
      <c r="G88" s="30">
        <f>'FT16.NoAdj.Up-(20160628)'!G88+'FT16.YC.Spreads-(20160628)'!G88</f>
        <v>7.1055846781526322E-2</v>
      </c>
      <c r="H88" s="30">
        <f>'FT16.NoAdj.Up-(20160628)'!H88+'FT16.YC.Spreads-(20160628)'!H88</f>
        <v>7.2568515070718931E-2</v>
      </c>
      <c r="I88" s="30">
        <f>'FT16.NoAdj.Up-(20160628)'!I88+'FT16.YC.Spreads-(20160628)'!I88</f>
        <v>3.7882157836519825E-2</v>
      </c>
      <c r="J88" s="30">
        <f>'FT16.NoAdj.Up-(20160628)'!J88+'FT16.YC.Spreads-(20160628)'!J88</f>
        <v>3.9816110861371934E-2</v>
      </c>
      <c r="K88" s="30">
        <f>'FT16.NoAdj.Up-(20160628)'!K88+'FT16.YC.Spreads-(20160628)'!K88</f>
        <v>3.9659326343060908E-2</v>
      </c>
      <c r="L88" s="30">
        <f>'FT16.NoAdj.Up-(20160628)'!L88+'FT16.YC.Spreads-(20160628)'!L88</f>
        <v>3.9700274633980293E-2</v>
      </c>
      <c r="M88" s="30">
        <f>'FT16.NoAdj.Up-(20160628)'!M88+'FT16.YC.Spreads-(20160628)'!M88</f>
        <v>4.0361985337352912E-2</v>
      </c>
      <c r="N88" s="30">
        <f>'FT16.NoAdj.Up-(20160628)'!N88+'FT16.YC.Spreads-(20160628)'!N88</f>
        <v>6.2205744706185229E-2</v>
      </c>
      <c r="O88" s="30">
        <f>'FT16.NoAdj.Up-(20160628)'!O88+'FT16.YC.Spreads-(20160628)'!O88</f>
        <v>9.7692643528116463E-2</v>
      </c>
      <c r="P88" s="30">
        <f>'FT16.NoAdj.Up-(20160628)'!P88+'FT16.YC.Spreads-(20160628)'!P88</f>
        <v>4.3004008595082022E-2</v>
      </c>
      <c r="Q88" s="30">
        <f>'FT16.NoAdj.Up-(20160628)'!Q88+'FT16.YC.Spreads-(20160628)'!Q88</f>
        <v>8.3548189199252665E-2</v>
      </c>
      <c r="R88" s="30">
        <f>'FT16.NoAdj.Up-(20160628)'!R88+'FT16.YC.Spreads-(20160628)'!R88</f>
        <v>3.2900744541232596E-2</v>
      </c>
      <c r="S88" s="30">
        <f>'FT16.NoAdj.Up-(20160628)'!S88+'FT16.YC.Spreads-(20160628)'!S88</f>
        <v>4.6829225538284724E-2</v>
      </c>
      <c r="T88" s="30">
        <f>'FT16.NoAdj.Up-(20160628)'!T88+'FT16.YC.Spreads-(20160628)'!T88</f>
        <v>7.0904071710838235E-2</v>
      </c>
      <c r="U88" s="30">
        <f>'FT16.NoAdj.Up-(20160628)'!U88+'FT16.YC.Spreads-(20160628)'!U88</f>
        <v>7.9898263469460939E-2</v>
      </c>
      <c r="V88" s="30">
        <f>'FT16.NoAdj.Up-(20160628)'!V88+'FT16.YC.Spreads-(20160628)'!V88</f>
        <v>4.3980214324019551E-2</v>
      </c>
      <c r="W88" s="30">
        <f>'FT16.NoAdj.Up-(20160628)'!W88+'FT16.YC.Spreads-(20160628)'!W88</f>
        <v>4.9749100228327015E-2</v>
      </c>
      <c r="X88" s="30">
        <f>'FT16.NoAdj.Up-(20160628)'!X88+'FT16.YC.Spreads-(20160628)'!X88</f>
        <v>6.2329711456923231E-2</v>
      </c>
      <c r="Y88" s="30">
        <f>'FT16.NoAdj.Up-(20160628)'!Y88+'FT16.YC.Spreads-(20160628)'!Y88</f>
        <v>7.945190106177491E-2</v>
      </c>
      <c r="Z88" s="30">
        <f>'FT16.NoAdj.Up-(20160628)'!Z88+'FT16.YC.Spreads-(20160628)'!Z88</f>
        <v>5.1664371056723279E-2</v>
      </c>
      <c r="AA88" s="30">
        <f>'FT16.NoAdj.Up-(20160628)'!AA88+'FT16.YC.Spreads-(20160628)'!AA88</f>
        <v>5.1761076425517638E-2</v>
      </c>
      <c r="AB88" s="30">
        <f>'FT16.NoAdj.Up-(20160628)'!AB88+'FT16.YC.Spreads-(20160628)'!AB88</f>
        <v>9.151891377994259E-2</v>
      </c>
      <c r="AC88" s="30">
        <f>'FT16.NoAdj.Up-(20160628)'!AC88+'FT16.YC.Spreads-(20160628)'!AC88</f>
        <v>5.996969536982788E-2</v>
      </c>
      <c r="AD88" s="30">
        <f>'FT16.NoAdj.Up-(20160628)'!AD88+'FT16.YC.Spreads-(20160628)'!AD88</f>
        <v>4.0728267571231269E-2</v>
      </c>
      <c r="AE88" s="30">
        <f>'FT16.NoAdj.Up-(20160628)'!AE88+'FT16.YC.Spreads-(20160628)'!AE88</f>
        <v>4.4848591060631326E-2</v>
      </c>
      <c r="AF88" s="30">
        <f>'FT16.NoAdj.Up-(20160628)'!AF88+'FT16.YC.Spreads-(20160628)'!AF88</f>
        <v>7.7238511960652678E-2</v>
      </c>
      <c r="AG88" s="30">
        <f>'FT16.NoAdj.Up-(20160628)'!AG88+'FT16.YC.Spreads-(20160628)'!AG88</f>
        <v>9.188814215901675E-2</v>
      </c>
      <c r="AH88" s="30">
        <f>'FT16.NoAdj.Up-(20160628)'!AH88+'FT16.YC.Spreads-(20160628)'!AH88</f>
        <v>6.721213270463533E-2</v>
      </c>
      <c r="AI88" s="30">
        <f>'FT16.NoAdj.Up-(20160628)'!AI88+'FT16.YC.Spreads-(20160628)'!AI88</f>
        <v>4.5421613979022002E-2</v>
      </c>
      <c r="AJ88" s="30">
        <f>'FT16.NoAdj.Up-(20160628)'!AJ88+'FT16.YC.Spreads-(20160628)'!AJ88</f>
        <v>0.11871663190829551</v>
      </c>
      <c r="AK88" s="30">
        <f>'FT16.NoAdj.Up-(20160628)'!AK88+'FT16.YC.Spreads-(20160628)'!AK88</f>
        <v>4.9754733823122566E-2</v>
      </c>
      <c r="AL88" s="30">
        <f>'FT16.NoAdj.Up-(20160628)'!AL88+'FT16.YC.Spreads-(20160628)'!AL88</f>
        <v>3.5628865302687496E-2</v>
      </c>
      <c r="AM88" s="30">
        <f>'FT16.NoAdj.Up-(20160628)'!AM88+'FT16.YC.Spreads-(20160628)'!AM88</f>
        <v>3.8849367857868744E-2</v>
      </c>
      <c r="AN88" s="30">
        <f>'FT16.NoAdj.Up-(20160628)'!AN88+'FT16.YC.Spreads-(20160628)'!AN88</f>
        <v>3.304641748759729E-2</v>
      </c>
      <c r="AO88" s="30">
        <f>'FT16.NoAdj.Up-(20160628)'!AO88+'FT16.YC.Spreads-(20160628)'!AO88</f>
        <v>4.3014206224272433E-2</v>
      </c>
    </row>
    <row r="89" spans="1:41" ht="14.25" x14ac:dyDescent="0.2">
      <c r="A89" s="28">
        <v>78</v>
      </c>
      <c r="B89" s="30">
        <f>'FT16.NoAdj.Up-(20160628)'!B89+'FT16.YC.Spreads-(20160628)'!B89</f>
        <v>5.2498104749292729E-2</v>
      </c>
      <c r="C89" s="30">
        <f>'FT16.NoAdj.Up-(20160628)'!C89+'FT16.YC.Spreads-(20160628)'!C89</f>
        <v>0.11543956471291539</v>
      </c>
      <c r="D89" s="30">
        <f>'FT16.NoAdj.Up-(20160628)'!D89+'FT16.YC.Spreads-(20160628)'!D89</f>
        <v>4.449443537977138E-2</v>
      </c>
      <c r="E89" s="30">
        <f>'FT16.NoAdj.Up-(20160628)'!E89+'FT16.YC.Spreads-(20160628)'!E89</f>
        <v>3.4877288113954297E-2</v>
      </c>
      <c r="F89" s="30">
        <f>'FT16.NoAdj.Up-(20160628)'!F89+'FT16.YC.Spreads-(20160628)'!F89</f>
        <v>5.7148673584168863E-2</v>
      </c>
      <c r="G89" s="30">
        <f>'FT16.NoAdj.Up-(20160628)'!G89+'FT16.YC.Spreads-(20160628)'!G89</f>
        <v>7.1165083983062427E-2</v>
      </c>
      <c r="H89" s="30">
        <f>'FT16.NoAdj.Up-(20160628)'!H89+'FT16.YC.Spreads-(20160628)'!H89</f>
        <v>7.2325261331900537E-2</v>
      </c>
      <c r="I89" s="30">
        <f>'FT16.NoAdj.Up-(20160628)'!I89+'FT16.YC.Spreads-(20160628)'!I89</f>
        <v>3.7937787315029059E-2</v>
      </c>
      <c r="J89" s="30">
        <f>'FT16.NoAdj.Up-(20160628)'!J89+'FT16.YC.Spreads-(20160628)'!J89</f>
        <v>3.9846967246974563E-2</v>
      </c>
      <c r="K89" s="30">
        <f>'FT16.NoAdj.Up-(20160628)'!K89+'FT16.YC.Spreads-(20160628)'!K89</f>
        <v>3.9692280105110278E-2</v>
      </c>
      <c r="L89" s="30">
        <f>'FT16.NoAdj.Up-(20160628)'!L89+'FT16.YC.Spreads-(20160628)'!L89</f>
        <v>3.9732863849390121E-2</v>
      </c>
      <c r="M89" s="30">
        <f>'FT16.NoAdj.Up-(20160628)'!M89+'FT16.YC.Spreads-(20160628)'!M89</f>
        <v>4.0385818351244218E-2</v>
      </c>
      <c r="N89" s="30">
        <f>'FT16.NoAdj.Up-(20160628)'!N89+'FT16.YC.Spreads-(20160628)'!N89</f>
        <v>6.2097101789207354E-2</v>
      </c>
      <c r="O89" s="30">
        <f>'FT16.NoAdj.Up-(20160628)'!O89+'FT16.YC.Spreads-(20160628)'!O89</f>
        <v>9.7534010133268234E-2</v>
      </c>
      <c r="P89" s="30">
        <f>'FT16.NoAdj.Up-(20160628)'!P89+'FT16.YC.Spreads-(20160628)'!P89</f>
        <v>4.2995682333834662E-2</v>
      </c>
      <c r="Q89" s="30">
        <f>'FT16.NoAdj.Up-(20160628)'!Q89+'FT16.YC.Spreads-(20160628)'!Q89</f>
        <v>8.3497982408370142E-2</v>
      </c>
      <c r="R89" s="30">
        <f>'FT16.NoAdj.Up-(20160628)'!R89+'FT16.YC.Spreads-(20160628)'!R89</f>
        <v>3.3019983023275801E-2</v>
      </c>
      <c r="S89" s="30">
        <f>'FT16.NoAdj.Up-(20160628)'!S89+'FT16.YC.Spreads-(20160628)'!S89</f>
        <v>4.6917505555163608E-2</v>
      </c>
      <c r="T89" s="30">
        <f>'FT16.NoAdj.Up-(20160628)'!T89+'FT16.YC.Spreads-(20160628)'!T89</f>
        <v>7.0682504417636904E-2</v>
      </c>
      <c r="U89" s="30">
        <f>'FT16.NoAdj.Up-(20160628)'!U89+'FT16.YC.Spreads-(20160628)'!U89</f>
        <v>7.9968064504797098E-2</v>
      </c>
      <c r="V89" s="30">
        <f>'FT16.NoAdj.Up-(20160628)'!V89+'FT16.YC.Spreads-(20160628)'!V89</f>
        <v>4.4031389177078051E-2</v>
      </c>
      <c r="W89" s="30">
        <f>'FT16.NoAdj.Up-(20160628)'!W89+'FT16.YC.Spreads-(20160628)'!W89</f>
        <v>4.9652783505941489E-2</v>
      </c>
      <c r="X89" s="30">
        <f>'FT16.NoAdj.Up-(20160628)'!X89+'FT16.YC.Spreads-(20160628)'!X89</f>
        <v>6.2219457074562001E-2</v>
      </c>
      <c r="Y89" s="30">
        <f>'FT16.NoAdj.Up-(20160628)'!Y89+'FT16.YC.Spreads-(20160628)'!Y89</f>
        <v>7.9527387755736534E-2</v>
      </c>
      <c r="Z89" s="30">
        <f>'FT16.NoAdj.Up-(20160628)'!Z89+'FT16.YC.Spreads-(20160628)'!Z89</f>
        <v>5.161750261641207E-2</v>
      </c>
      <c r="AA89" s="30">
        <f>'FT16.NoAdj.Up-(20160628)'!AA89+'FT16.YC.Spreads-(20160628)'!AA89</f>
        <v>5.1638752927580134E-2</v>
      </c>
      <c r="AB89" s="30">
        <f>'FT16.NoAdj.Up-(20160628)'!AB89+'FT16.YC.Spreads-(20160628)'!AB89</f>
        <v>9.1365826381291537E-2</v>
      </c>
      <c r="AC89" s="30">
        <f>'FT16.NoAdj.Up-(20160628)'!AC89+'FT16.YC.Spreads-(20160628)'!AC89</f>
        <v>5.992696091458205E-2</v>
      </c>
      <c r="AD89" s="30">
        <f>'FT16.NoAdj.Up-(20160628)'!AD89+'FT16.YC.Spreads-(20160628)'!AD89</f>
        <v>4.0747205705734757E-2</v>
      </c>
      <c r="AE89" s="30">
        <f>'FT16.NoAdj.Up-(20160628)'!AE89+'FT16.YC.Spreads-(20160628)'!AE89</f>
        <v>4.4815315966959091E-2</v>
      </c>
      <c r="AF89" s="30">
        <f>'FT16.NoAdj.Up-(20160628)'!AF89+'FT16.YC.Spreads-(20160628)'!AF89</f>
        <v>7.7342229103739335E-2</v>
      </c>
      <c r="AG89" s="30">
        <f>'FT16.NoAdj.Up-(20160628)'!AG89+'FT16.YC.Spreads-(20160628)'!AG89</f>
        <v>9.1692860872517157E-2</v>
      </c>
      <c r="AH89" s="30">
        <f>'FT16.NoAdj.Up-(20160628)'!AH89+'FT16.YC.Spreads-(20160628)'!AH89</f>
        <v>6.7370181878314117E-2</v>
      </c>
      <c r="AI89" s="30">
        <f>'FT16.NoAdj.Up-(20160628)'!AI89+'FT16.YC.Spreads-(20160628)'!AI89</f>
        <v>4.538069860222671E-2</v>
      </c>
      <c r="AJ89" s="30">
        <f>'FT16.NoAdj.Up-(20160628)'!AJ89+'FT16.YC.Spreads-(20160628)'!AJ89</f>
        <v>0.11828285556059526</v>
      </c>
      <c r="AK89" s="30">
        <f>'FT16.NoAdj.Up-(20160628)'!AK89+'FT16.YC.Spreads-(20160628)'!AK89</f>
        <v>4.9732480016474678E-2</v>
      </c>
      <c r="AL89" s="30">
        <f>'FT16.NoAdj.Up-(20160628)'!AL89+'FT16.YC.Spreads-(20160628)'!AL89</f>
        <v>3.5713346909991284E-2</v>
      </c>
      <c r="AM89" s="30">
        <f>'FT16.NoAdj.Up-(20160628)'!AM89+'FT16.YC.Spreads-(20160628)'!AM89</f>
        <v>3.8892826206303743E-2</v>
      </c>
      <c r="AN89" s="30">
        <f>'FT16.NoAdj.Up-(20160628)'!AN89+'FT16.YC.Spreads-(20160628)'!AN89</f>
        <v>3.3163809028963209E-2</v>
      </c>
      <c r="AO89" s="30">
        <f>'FT16.NoAdj.Up-(20160628)'!AO89+'FT16.YC.Spreads-(20160628)'!AO89</f>
        <v>4.3004262509299451E-2</v>
      </c>
    </row>
    <row r="90" spans="1:41" ht="14.25" x14ac:dyDescent="0.2">
      <c r="A90" s="28">
        <v>79</v>
      </c>
      <c r="B90" s="30">
        <f>'FT16.NoAdj.Up-(20160628)'!B90+'FT16.YC.Spreads-(20160628)'!B90</f>
        <v>5.2441232867947773E-2</v>
      </c>
      <c r="C90" s="30">
        <f>'FT16.NoAdj.Up-(20160628)'!C90+'FT16.YC.Spreads-(20160628)'!C90</f>
        <v>0.11505385756496112</v>
      </c>
      <c r="D90" s="30">
        <f>'FT16.NoAdj.Up-(20160628)'!D90+'FT16.YC.Spreads-(20160628)'!D90</f>
        <v>4.4466932625048861E-2</v>
      </c>
      <c r="E90" s="30">
        <f>'FT16.NoAdj.Up-(20160628)'!E90+'FT16.YC.Spreads-(20160628)'!E90</f>
        <v>3.4970139872398276E-2</v>
      </c>
      <c r="F90" s="30">
        <f>'FT16.NoAdj.Up-(20160628)'!F90+'FT16.YC.Spreads-(20160628)'!F90</f>
        <v>5.7105778819021236E-2</v>
      </c>
      <c r="G90" s="30">
        <f>'FT16.NoAdj.Up-(20160628)'!G90+'FT16.YC.Spreads-(20160628)'!G90</f>
        <v>7.1271586581785673E-2</v>
      </c>
      <c r="H90" s="30">
        <f>'FT16.NoAdj.Up-(20160628)'!H90+'FT16.YC.Spreads-(20160628)'!H90</f>
        <v>7.2088204957472701E-2</v>
      </c>
      <c r="I90" s="30">
        <f>'FT16.NoAdj.Up-(20160628)'!I90+'FT16.YC.Spreads-(20160628)'!I90</f>
        <v>3.7992034068469627E-2</v>
      </c>
      <c r="J90" s="30">
        <f>'FT16.NoAdj.Up-(20160628)'!J90+'FT16.YC.Spreads-(20160628)'!J90</f>
        <v>3.9877068380381964E-2</v>
      </c>
      <c r="K90" s="30">
        <f>'FT16.NoAdj.Up-(20160628)'!K90+'FT16.YC.Spreads-(20160628)'!K90</f>
        <v>3.9724423393979524E-2</v>
      </c>
      <c r="L90" s="30">
        <f>'FT16.NoAdj.Up-(20160628)'!L90+'FT16.YC.Spreads-(20160628)'!L90</f>
        <v>3.9764641969661785E-2</v>
      </c>
      <c r="M90" s="30">
        <f>'FT16.NoAdj.Up-(20160628)'!M90+'FT16.YC.Spreads-(20160628)'!M90</f>
        <v>4.0409073987037969E-2</v>
      </c>
      <c r="N90" s="30">
        <f>'FT16.NoAdj.Up-(20160628)'!N90+'FT16.YC.Spreads-(20160628)'!N90</f>
        <v>6.1991201158422271E-2</v>
      </c>
      <c r="O90" s="30">
        <f>'FT16.NoAdj.Up-(20160628)'!O90+'FT16.YC.Spreads-(20160628)'!O90</f>
        <v>9.7379396607974567E-2</v>
      </c>
      <c r="P90" s="30">
        <f>'FT16.NoAdj.Up-(20160628)'!P90+'FT16.YC.Spreads-(20160628)'!P90</f>
        <v>4.298749191187845E-2</v>
      </c>
      <c r="Q90" s="30">
        <f>'FT16.NoAdj.Up-(20160628)'!Q90+'FT16.YC.Spreads-(20160628)'!Q90</f>
        <v>8.3449024831355301E-2</v>
      </c>
      <c r="R90" s="30">
        <f>'FT16.NoAdj.Up-(20160628)'!R90+'FT16.YC.Spreads-(20160628)'!R90</f>
        <v>3.3136228828303915E-2</v>
      </c>
      <c r="S90" s="30">
        <f>'FT16.NoAdj.Up-(20160628)'!S90+'FT16.YC.Spreads-(20160628)'!S90</f>
        <v>4.7003575912550888E-2</v>
      </c>
      <c r="T90" s="30">
        <f>'FT16.NoAdj.Up-(20160628)'!T90+'FT16.YC.Spreads-(20160628)'!T90</f>
        <v>7.0466577856585833E-2</v>
      </c>
      <c r="U90" s="30">
        <f>'FT16.NoAdj.Up-(20160628)'!U90+'FT16.YC.Spreads-(20160628)'!U90</f>
        <v>8.0036125394462365E-2</v>
      </c>
      <c r="V90" s="30">
        <f>'FT16.NoAdj.Up-(20160628)'!V90+'FT16.YC.Spreads-(20160628)'!V90</f>
        <v>4.4081293921139242E-2</v>
      </c>
      <c r="W90" s="30">
        <f>'FT16.NoAdj.Up-(20160628)'!W90+'FT16.YC.Spreads-(20160628)'!W90</f>
        <v>4.955889738650554E-2</v>
      </c>
      <c r="X90" s="30">
        <f>'FT16.NoAdj.Up-(20160628)'!X90+'FT16.YC.Spreads-(20160628)'!X90</f>
        <v>6.2111985644874412E-2</v>
      </c>
      <c r="Y90" s="30">
        <f>'FT16.NoAdj.Up-(20160628)'!Y90+'FT16.YC.Spreads-(20160628)'!Y90</f>
        <v>7.960099132505416E-2</v>
      </c>
      <c r="Z90" s="30">
        <f>'FT16.NoAdj.Up-(20160628)'!Z90+'FT16.YC.Spreads-(20160628)'!Z90</f>
        <v>5.1571803096484903E-2</v>
      </c>
      <c r="AA90" s="30">
        <f>'FT16.NoAdj.Up-(20160628)'!AA90+'FT16.YC.Spreads-(20160628)'!AA90</f>
        <v>5.1519522627127223E-2</v>
      </c>
      <c r="AB90" s="30">
        <f>'FT16.NoAdj.Up-(20160628)'!AB90+'FT16.YC.Spreads-(20160628)'!AB90</f>
        <v>9.1216613356004839E-2</v>
      </c>
      <c r="AC90" s="30">
        <f>'FT16.NoAdj.Up-(20160628)'!AC90+'FT16.YC.Spreads-(20160628)'!AC90</f>
        <v>5.988528908799684E-2</v>
      </c>
      <c r="AD90" s="30">
        <f>'FT16.NoAdj.Up-(20160628)'!AD90+'FT16.YC.Spreads-(20160628)'!AD90</f>
        <v>4.0765692611119286E-2</v>
      </c>
      <c r="AE90" s="30">
        <f>'FT16.NoAdj.Up-(20160628)'!AE90+'FT16.YC.Spreads-(20160628)'!AE90</f>
        <v>4.478286187479652E-2</v>
      </c>
      <c r="AF90" s="30">
        <f>'FT16.NoAdj.Up-(20160628)'!AF90+'FT16.YC.Spreads-(20160628)'!AF90</f>
        <v>7.744335155240023E-2</v>
      </c>
      <c r="AG90" s="30">
        <f>'FT16.NoAdj.Up-(20160628)'!AG90+'FT16.YC.Spreads-(20160628)'!AG90</f>
        <v>9.1502540571239299E-2</v>
      </c>
      <c r="AH90" s="30">
        <f>'FT16.NoAdj.Up-(20160628)'!AH90+'FT16.YC.Spreads-(20160628)'!AH90</f>
        <v>6.7524271912698275E-2</v>
      </c>
      <c r="AI90" s="30">
        <f>'FT16.NoAdj.Up-(20160628)'!AI90+'FT16.YC.Spreads-(20160628)'!AI90</f>
        <v>4.534082833532449E-2</v>
      </c>
      <c r="AJ90" s="30">
        <f>'FT16.NoAdj.Up-(20160628)'!AJ90+'FT16.YC.Spreads-(20160628)'!AJ90</f>
        <v>0.1178602158846247</v>
      </c>
      <c r="AK90" s="30">
        <f>'FT16.NoAdj.Up-(20160628)'!AK90+'FT16.YC.Spreads-(20160628)'!AK90</f>
        <v>4.9710769532035792E-2</v>
      </c>
      <c r="AL90" s="30">
        <f>'FT16.NoAdj.Up-(20160628)'!AL90+'FT16.YC.Spreads-(20160628)'!AL90</f>
        <v>3.5795714052705874E-2</v>
      </c>
      <c r="AM90" s="30">
        <f>'FT16.NoAdj.Up-(20160628)'!AM90+'FT16.YC.Spreads-(20160628)'!AM90</f>
        <v>3.8935199614386518E-2</v>
      </c>
      <c r="AN90" s="30">
        <f>'FT16.NoAdj.Up-(20160628)'!AN90+'FT16.YC.Spreads-(20160628)'!AN90</f>
        <v>3.3278253875465014E-2</v>
      </c>
      <c r="AO90" s="30">
        <f>'FT16.NoAdj.Up-(20160628)'!AO90+'FT16.YC.Spreads-(20160628)'!AO90</f>
        <v>4.2994591941674543E-2</v>
      </c>
    </row>
    <row r="91" spans="1:41" ht="14.25" x14ac:dyDescent="0.2">
      <c r="A91" s="28">
        <v>80</v>
      </c>
      <c r="B91" s="30">
        <f>'FT16.NoAdj.Up-(20160628)'!B91+'FT16.YC.Spreads-(20160628)'!B91</f>
        <v>5.2385772112005791E-2</v>
      </c>
      <c r="C91" s="30">
        <f>'FT16.NoAdj.Up-(20160628)'!C91+'FT16.YC.Spreads-(20160628)'!C91</f>
        <v>0.11467792118844522</v>
      </c>
      <c r="D91" s="30">
        <f>'FT16.NoAdj.Up-(20160628)'!D91+'FT16.YC.Spreads-(20160628)'!D91</f>
        <v>4.4440049666558012E-2</v>
      </c>
      <c r="E91" s="30">
        <f>'FT16.NoAdj.Up-(20160628)'!E91+'FT16.YC.Spreads-(20160628)'!E91</f>
        <v>3.5060694635423273E-2</v>
      </c>
      <c r="F91" s="30">
        <f>'FT16.NoAdj.Up-(20160628)'!F91+'FT16.YC.Spreads-(20160628)'!F91</f>
        <v>5.7063938847185192E-2</v>
      </c>
      <c r="G91" s="30">
        <f>'FT16.NoAdj.Up-(20160628)'!G91+'FT16.YC.Spreads-(20160628)'!G91</f>
        <v>7.1375454617953471E-2</v>
      </c>
      <c r="H91" s="30">
        <f>'FT16.NoAdj.Up-(20160628)'!H91+'FT16.YC.Spreads-(20160628)'!H91</f>
        <v>7.1857113470077394E-2</v>
      </c>
      <c r="I91" s="30">
        <f>'FT16.NoAdj.Up-(20160628)'!I91+'FT16.YC.Spreads-(20160628)'!I91</f>
        <v>3.8044947833160814E-2</v>
      </c>
      <c r="J91" s="30">
        <f>'FT16.NoAdj.Up-(20160628)'!J91+'FT16.YC.Spreads-(20160628)'!J91</f>
        <v>3.9906440638832086E-2</v>
      </c>
      <c r="K91" s="30">
        <f>'FT16.NoAdj.Up-(20160628)'!K91+'FT16.YC.Spreads-(20160628)'!K91</f>
        <v>3.9755784536056549E-2</v>
      </c>
      <c r="L91" s="30">
        <f>'FT16.NoAdj.Up-(20160628)'!L91+'FT16.YC.Spreads-(20160628)'!L91</f>
        <v>3.979563753358506E-2</v>
      </c>
      <c r="M91" s="30">
        <f>'FT16.NoAdj.Up-(20160628)'!M91+'FT16.YC.Spreads-(20160628)'!M91</f>
        <v>4.0431772050670611E-2</v>
      </c>
      <c r="N91" s="30">
        <f>'FT16.NoAdj.Up-(20160628)'!N91+'FT16.YC.Spreads-(20160628)'!N91</f>
        <v>6.1887941703057336E-2</v>
      </c>
      <c r="O91" s="30">
        <f>'FT16.NoAdj.Up-(20160628)'!O91+'FT16.YC.Spreads-(20160628)'!O91</f>
        <v>9.7228653543095067E-2</v>
      </c>
      <c r="P91" s="30">
        <f>'FT16.NoAdj.Up-(20160628)'!P91+'FT16.YC.Spreads-(20160628)'!P91</f>
        <v>4.2979436978247909E-2</v>
      </c>
      <c r="Q91" s="30">
        <f>'FT16.NoAdj.Up-(20160628)'!Q91+'FT16.YC.Spreads-(20160628)'!Q91</f>
        <v>8.3401271933950527E-2</v>
      </c>
      <c r="R91" s="30">
        <f>'FT16.NoAdj.Up-(20160628)'!R91+'FT16.YC.Spreads-(20160628)'!R91</f>
        <v>3.3249591908145026E-2</v>
      </c>
      <c r="S91" s="30">
        <f>'FT16.NoAdj.Up-(20160628)'!S91+'FT16.YC.Spreads-(20160628)'!S91</f>
        <v>4.7087517168066251E-2</v>
      </c>
      <c r="T91" s="30">
        <f>'FT16.NoAdj.Up-(20160628)'!T91+'FT16.YC.Spreads-(20160628)'!T91</f>
        <v>7.0256080652180364E-2</v>
      </c>
      <c r="U91" s="30">
        <f>'FT16.NoAdj.Up-(20160628)'!U91+'FT16.YC.Spreads-(20160628)'!U91</f>
        <v>8.0102509114319487E-2</v>
      </c>
      <c r="V91" s="30">
        <f>'FT16.NoAdj.Up-(20160628)'!V91+'FT16.YC.Spreads-(20160628)'!V91</f>
        <v>4.4129974081882573E-2</v>
      </c>
      <c r="W91" s="30">
        <f>'FT16.NoAdj.Up-(20160628)'!W91+'FT16.YC.Spreads-(20160628)'!W91</f>
        <v>4.9467352426859179E-2</v>
      </c>
      <c r="X91" s="30">
        <f>'FT16.NoAdj.Up-(20160628)'!X91+'FT16.YC.Spreads-(20160628)'!X91</f>
        <v>6.2007194506866758E-2</v>
      </c>
      <c r="Y91" s="30">
        <f>'FT16.NoAdj.Up-(20160628)'!Y91+'FT16.YC.Spreads-(20160628)'!Y91</f>
        <v>7.9672780086634365E-2</v>
      </c>
      <c r="Z91" s="30">
        <f>'FT16.NoAdj.Up-(20160628)'!Z91+'FT16.YC.Spreads-(20160628)'!Z91</f>
        <v>5.1527230674458746E-2</v>
      </c>
      <c r="AA91" s="30">
        <f>'FT16.NoAdj.Up-(20160628)'!AA91+'FT16.YC.Spreads-(20160628)'!AA91</f>
        <v>5.140327108826992E-2</v>
      </c>
      <c r="AB91" s="30">
        <f>'FT16.NoAdj.Up-(20160628)'!AB91+'FT16.YC.Spreads-(20160628)'!AB91</f>
        <v>9.1071130845881365E-2</v>
      </c>
      <c r="AC91" s="30">
        <f>'FT16.NoAdj.Up-(20160628)'!AC91+'FT16.YC.Spreads-(20160628)'!AC91</f>
        <v>5.9844642085924882E-2</v>
      </c>
      <c r="AD91" s="30">
        <f>'FT16.NoAdj.Up-(20160628)'!AD91+'FT16.YC.Spreads-(20160628)'!AD91</f>
        <v>4.0783743910991488E-2</v>
      </c>
      <c r="AE91" s="30">
        <f>'FT16.NoAdj.Up-(20160628)'!AE91+'FT16.YC.Spreads-(20160628)'!AE91</f>
        <v>4.4751200526142121E-2</v>
      </c>
      <c r="AF91" s="30">
        <f>'FT16.NoAdj.Up-(20160628)'!AF91+'FT16.YC.Spreads-(20160628)'!AF91</f>
        <v>7.7541974131376756E-2</v>
      </c>
      <c r="AG91" s="30">
        <f>'FT16.NoAdj.Up-(20160628)'!AG91+'FT16.YC.Spreads-(20160628)'!AG91</f>
        <v>9.1316996028083075E-2</v>
      </c>
      <c r="AH91" s="30">
        <f>'FT16.NoAdj.Up-(20160628)'!AH91+'FT16.YC.Spreads-(20160628)'!AH91</f>
        <v>6.767454834679687E-2</v>
      </c>
      <c r="AI91" s="30">
        <f>'FT16.NoAdj.Up-(20160628)'!AI91+'FT16.YC.Spreads-(20160628)'!AI91</f>
        <v>4.5301964465314315E-2</v>
      </c>
      <c r="AJ91" s="30">
        <f>'FT16.NoAdj.Up-(20160628)'!AJ91+'FT16.YC.Spreads-(20160628)'!AJ91</f>
        <v>0.1174482903190901</v>
      </c>
      <c r="AK91" s="30">
        <f>'FT16.NoAdj.Up-(20160628)'!AK91+'FT16.YC.Spreads-(20160628)'!AK91</f>
        <v>4.9689584034917189E-2</v>
      </c>
      <c r="AL91" s="30">
        <f>'FT16.NoAdj.Up-(20160628)'!AL91+'FT16.YC.Spreads-(20160628)'!AL91</f>
        <v>3.5876043765776355E-2</v>
      </c>
      <c r="AM91" s="30">
        <f>'FT16.NoAdj.Up-(20160628)'!AM91+'FT16.YC.Spreads-(20160628)'!AM91</f>
        <v>3.8976526832990688E-2</v>
      </c>
      <c r="AN91" s="30">
        <f>'FT16.NoAdj.Up-(20160628)'!AN91+'FT16.YC.Spreads-(20160628)'!AN91</f>
        <v>3.3389860294285034E-2</v>
      </c>
      <c r="AO91" s="30">
        <f>'FT16.NoAdj.Up-(20160628)'!AO91+'FT16.YC.Spreads-(20160628)'!AO91</f>
        <v>4.2985182149945622E-2</v>
      </c>
    </row>
    <row r="92" spans="1:41" ht="14.25" x14ac:dyDescent="0.2">
      <c r="A92" s="28">
        <v>81</v>
      </c>
      <c r="B92" s="30">
        <f>'FT16.NoAdj.Up-(20160628)'!B92+'FT16.YC.Spreads-(20160628)'!B92</f>
        <v>5.2331671808944824E-2</v>
      </c>
      <c r="C92" s="30">
        <f>'FT16.NoAdj.Up-(20160628)'!C92+'FT16.YC.Spreads-(20160628)'!C92</f>
        <v>0.1143113889815619</v>
      </c>
      <c r="D92" s="30">
        <f>'FT16.NoAdj.Up-(20160628)'!D92+'FT16.YC.Spreads-(20160628)'!D92</f>
        <v>4.4413768813293508E-2</v>
      </c>
      <c r="E92" s="30">
        <f>'FT16.NoAdj.Up-(20160628)'!E92+'FT16.YC.Spreads-(20160628)'!E92</f>
        <v>3.5149035406072393E-2</v>
      </c>
      <c r="F92" s="30">
        <f>'FT16.NoAdj.Up-(20160628)'!F92+'FT16.YC.Spreads-(20160628)'!F92</f>
        <v>5.7023116437129984E-2</v>
      </c>
      <c r="G92" s="30">
        <f>'FT16.NoAdj.Up-(20160628)'!G92+'FT16.YC.Spreads-(20160628)'!G92</f>
        <v>7.1476783432002922E-2</v>
      </c>
      <c r="H92" s="30">
        <f>'FT16.NoAdj.Up-(20160628)'!H92+'FT16.YC.Spreads-(20160628)'!H92</f>
        <v>7.1631765706003936E-2</v>
      </c>
      <c r="I92" s="30">
        <f>'FT16.NoAdj.Up-(20160628)'!I92+'FT16.YC.Spreads-(20160628)'!I92</f>
        <v>3.8096576070973276E-2</v>
      </c>
      <c r="J92" s="30">
        <f>'FT16.NoAdj.Up-(20160628)'!J92+'FT16.YC.Spreads-(20160628)'!J92</f>
        <v>3.9935109239189082E-2</v>
      </c>
      <c r="K92" s="30">
        <f>'FT16.NoAdj.Up-(20160628)'!K92+'FT16.YC.Spreads-(20160628)'!K92</f>
        <v>3.9786390630190516E-2</v>
      </c>
      <c r="L92" s="30">
        <f>'FT16.NoAdj.Up-(20160628)'!L92+'FT16.YC.Spreads-(20160628)'!L92</f>
        <v>3.9825877921199515E-2</v>
      </c>
      <c r="M92" s="30">
        <f>'FT16.NoAdj.Up-(20160628)'!M92+'FT16.YC.Spreads-(20160628)'!M92</f>
        <v>4.0453931501321705E-2</v>
      </c>
      <c r="N92" s="30">
        <f>'FT16.NoAdj.Up-(20160628)'!N92+'FT16.YC.Spreads-(20160628)'!N92</f>
        <v>6.1787227081790519E-2</v>
      </c>
      <c r="O92" s="30">
        <f>'FT16.NoAdj.Up-(20160628)'!O92+'FT16.YC.Spreads-(20160628)'!O92</f>
        <v>9.7081638691896011E-2</v>
      </c>
      <c r="P92" s="30">
        <f>'FT16.NoAdj.Up-(20160628)'!P92+'FT16.YC.Spreads-(20160628)'!P92</f>
        <v>4.297151687013856E-2</v>
      </c>
      <c r="Q92" s="30">
        <f>'FT16.NoAdj.Up-(20160628)'!Q92+'FT16.YC.Spreads-(20160628)'!Q92</f>
        <v>8.3354681168372302E-2</v>
      </c>
      <c r="R92" s="30">
        <f>'FT16.NoAdj.Up-(20160628)'!R92+'FT16.YC.Spreads-(20160628)'!R92</f>
        <v>3.3360177058333607E-2</v>
      </c>
      <c r="S92" s="30">
        <f>'FT16.NoAdj.Up-(20160628)'!S92+'FT16.YC.Spreads-(20160628)'!S92</f>
        <v>4.7169406143735992E-2</v>
      </c>
      <c r="T92" s="30">
        <f>'FT16.NoAdj.Up-(20160628)'!T92+'FT16.YC.Spreads-(20160628)'!T92</f>
        <v>7.005081168416738E-2</v>
      </c>
      <c r="U92" s="30">
        <f>'FT16.NoAdj.Up-(20160628)'!U92+'FT16.YC.Spreads-(20160628)'!U92</f>
        <v>8.0167275735959498E-2</v>
      </c>
      <c r="V92" s="30">
        <f>'FT16.NoAdj.Up-(20160628)'!V92+'FT16.YC.Spreads-(20160628)'!V92</f>
        <v>4.4177473117496646E-2</v>
      </c>
      <c r="W92" s="30">
        <f>'FT16.NoAdj.Up-(20160628)'!W92+'FT16.YC.Spreads-(20160628)'!W92</f>
        <v>4.9378063358298085E-2</v>
      </c>
      <c r="X92" s="30">
        <f>'FT16.NoAdj.Up-(20160628)'!X92+'FT16.YC.Spreads-(20160628)'!X92</f>
        <v>6.1904985858295847E-2</v>
      </c>
      <c r="Y92" s="30">
        <f>'FT16.NoAdj.Up-(20160628)'!Y92+'FT16.YC.Spreads-(20160628)'!Y92</f>
        <v>7.974281918806847E-2</v>
      </c>
      <c r="Z92" s="30">
        <f>'FT16.NoAdj.Up-(20160628)'!Z92+'FT16.YC.Spreads-(20160628)'!Z92</f>
        <v>5.1483745373562595E-2</v>
      </c>
      <c r="AA92" s="30">
        <f>'FT16.NoAdj.Up-(20160628)'!AA92+'FT16.YC.Spreads-(20160628)'!AA92</f>
        <v>5.1289889302422731E-2</v>
      </c>
      <c r="AB92" s="30">
        <f>'FT16.NoAdj.Up-(20160628)'!AB92+'FT16.YC.Spreads-(20160628)'!AB92</f>
        <v>9.0929241914298631E-2</v>
      </c>
      <c r="AC92" s="30">
        <f>'FT16.NoAdj.Up-(20160628)'!AC92+'FT16.YC.Spreads-(20160628)'!AC92</f>
        <v>5.9804983760863184E-2</v>
      </c>
      <c r="AD92" s="30">
        <f>'FT16.NoAdj.Up-(20160628)'!AD92+'FT16.YC.Spreads-(20160628)'!AD92</f>
        <v>4.0801374507703825E-2</v>
      </c>
      <c r="AE92" s="30">
        <f>'FT16.NoAdj.Up-(20160628)'!AE92+'FT16.YC.Spreads-(20160628)'!AE92</f>
        <v>4.4720304815461409E-2</v>
      </c>
      <c r="AF92" s="30">
        <f>'FT16.NoAdj.Up-(20160628)'!AF92+'FT16.YC.Spreads-(20160628)'!AF92</f>
        <v>7.7638187208410425E-2</v>
      </c>
      <c r="AG92" s="30">
        <f>'FT16.NoAdj.Up-(20160628)'!AG92+'FT16.YC.Spreads-(20160628)'!AG92</f>
        <v>9.1136050964947479E-2</v>
      </c>
      <c r="AH92" s="30">
        <f>'FT16.NoAdj.Up-(20160628)'!AH92+'FT16.YC.Spreads-(20160628)'!AH92</f>
        <v>6.7821149798226843E-2</v>
      </c>
      <c r="AI92" s="30">
        <f>'FT16.NoAdj.Up-(20160628)'!AI92+'FT16.YC.Spreads-(20160628)'!AI92</f>
        <v>4.5264070030510695E-2</v>
      </c>
      <c r="AJ92" s="30">
        <f>'FT16.NoAdj.Up-(20160628)'!AJ92+'FT16.YC.Spreads-(20160628)'!AJ92</f>
        <v>0.11704667724991369</v>
      </c>
      <c r="AK92" s="30">
        <f>'FT16.NoAdj.Up-(20160628)'!AK92+'FT16.YC.Spreads-(20160628)'!AK92</f>
        <v>4.9668905873785141E-2</v>
      </c>
      <c r="AL92" s="30">
        <f>'FT16.NoAdj.Up-(20160628)'!AL92+'FT16.YC.Spreads-(20160628)'!AL92</f>
        <v>3.5954409516285368E-2</v>
      </c>
      <c r="AM92" s="30">
        <f>'FT16.NoAdj.Up-(20160628)'!AM92+'FT16.YC.Spreads-(20160628)'!AM92</f>
        <v>3.9016844949938845E-2</v>
      </c>
      <c r="AN92" s="30">
        <f>'FT16.NoAdj.Up-(20160628)'!AN92+'FT16.YC.Spreads-(20160628)'!AN92</f>
        <v>3.3498731479056021E-2</v>
      </c>
      <c r="AO92" s="30">
        <f>'FT16.NoAdj.Up-(20160628)'!AO92+'FT16.YC.Spreads-(20160628)'!AO92</f>
        <v>4.2976021561677236E-2</v>
      </c>
    </row>
    <row r="93" spans="1:41" ht="14.25" x14ac:dyDescent="0.2">
      <c r="A93" s="28">
        <v>82</v>
      </c>
      <c r="B93" s="30">
        <f>'FT16.NoAdj.Up-(20160628)'!B93+'FT16.YC.Spreads-(20160628)'!B93</f>
        <v>5.227888353169563E-2</v>
      </c>
      <c r="C93" s="30">
        <f>'FT16.NoAdj.Up-(20160628)'!C93+'FT16.YC.Spreads-(20160628)'!C93</f>
        <v>0.11395391245352893</v>
      </c>
      <c r="D93" s="30">
        <f>'FT16.NoAdj.Up-(20160628)'!D93+'FT16.YC.Spreads-(20160628)'!D93</f>
        <v>4.4388072822507674E-2</v>
      </c>
      <c r="E93" s="30">
        <f>'FT16.NoAdj.Up-(20160628)'!E93+'FT16.YC.Spreads-(20160628)'!E93</f>
        <v>3.5235241346774249E-2</v>
      </c>
      <c r="F93" s="30">
        <f>'FT16.NoAdj.Up-(20160628)'!F93+'FT16.YC.Spreads-(20160628)'!F93</f>
        <v>5.6983275991911109E-2</v>
      </c>
      <c r="G93" s="30">
        <f>'FT16.NoAdj.Up-(20160628)'!G93+'FT16.YC.Spreads-(20160628)'!G93</f>
        <v>7.1575663926787714E-2</v>
      </c>
      <c r="H93" s="30">
        <f>'FT16.NoAdj.Up-(20160628)'!H93+'FT16.YC.Spreads-(20160628)'!H93</f>
        <v>7.1411951156216569E-2</v>
      </c>
      <c r="I93" s="30">
        <f>'FT16.NoAdj.Up-(20160628)'!I93+'FT16.YC.Spreads-(20160628)'!I93</f>
        <v>3.8146964092275359E-2</v>
      </c>
      <c r="J93" s="30">
        <f>'FT16.NoAdj.Up-(20160628)'!J93+'FT16.YC.Spreads-(20160628)'!J93</f>
        <v>3.9963098298826605E-2</v>
      </c>
      <c r="K93" s="30">
        <f>'FT16.NoAdj.Up-(20160628)'!K93+'FT16.YC.Spreads-(20160628)'!K93</f>
        <v>3.9816267609294131E-2</v>
      </c>
      <c r="L93" s="30">
        <f>'FT16.NoAdj.Up-(20160628)'!L93+'FT16.YC.Spreads-(20160628)'!L93</f>
        <v>3.9855389391153961E-2</v>
      </c>
      <c r="M93" s="30">
        <f>'FT16.NoAdj.Up-(20160628)'!M93+'FT16.YC.Spreads-(20160628)'!M93</f>
        <v>4.0475570493720525E-2</v>
      </c>
      <c r="N93" s="30">
        <f>'FT16.NoAdj.Up-(20160628)'!N93+'FT16.YC.Spreads-(20160628)'!N93</f>
        <v>6.1688965458605693E-2</v>
      </c>
      <c r="O93" s="30">
        <f>'FT16.NoAdj.Up-(20160628)'!O93+'FT16.YC.Spreads-(20160628)'!O93</f>
        <v>9.6938216561194279E-2</v>
      </c>
      <c r="P93" s="30">
        <f>'FT16.NoAdj.Up-(20160628)'!P93+'FT16.YC.Spreads-(20160628)'!P93</f>
        <v>4.2963730656197407E-2</v>
      </c>
      <c r="Q93" s="30">
        <f>'FT16.NoAdj.Up-(20160628)'!Q93+'FT16.YC.Spreads-(20160628)'!Q93</f>
        <v>8.3309211870944866E-2</v>
      </c>
      <c r="R93" s="30">
        <f>'FT16.NoAdj.Up-(20160628)'!R93+'FT16.YC.Spreads-(20160628)'!R93</f>
        <v>3.3468084196158765E-2</v>
      </c>
      <c r="S93" s="30">
        <f>'FT16.NoAdj.Up-(20160628)'!S93+'FT16.YC.Spreads-(20160628)'!S93</f>
        <v>4.7249316127139229E-2</v>
      </c>
      <c r="T93" s="30">
        <f>'FT16.NoAdj.Up-(20160628)'!T93+'FT16.YC.Spreads-(20160628)'!T93</f>
        <v>6.9850579496359089E-2</v>
      </c>
      <c r="U93" s="30">
        <f>'FT16.NoAdj.Up-(20160628)'!U93+'FT16.YC.Spreads-(20160628)'!U93</f>
        <v>8.0230482584894292E-2</v>
      </c>
      <c r="V93" s="30">
        <f>'FT16.NoAdj.Up-(20160628)'!V93+'FT16.YC.Spreads-(20160628)'!V93</f>
        <v>4.422383252902029E-2</v>
      </c>
      <c r="W93" s="30">
        <f>'FT16.NoAdj.Up-(20160628)'!W93+'FT16.YC.Spreads-(20160628)'!W93</f>
        <v>4.929094886396479E-2</v>
      </c>
      <c r="X93" s="30">
        <f>'FT16.NoAdj.Up-(20160628)'!X93+'FT16.YC.Spreads-(20160628)'!X93</f>
        <v>6.1805266483476062E-2</v>
      </c>
      <c r="Y93" s="30">
        <f>'FT16.NoAdj.Up-(20160628)'!Y93+'FT16.YC.Spreads-(20160628)'!Y93</f>
        <v>7.9811170782291052E-2</v>
      </c>
      <c r="Z93" s="30">
        <f>'FT16.NoAdj.Up-(20160628)'!Z93+'FT16.YC.Spreads-(20160628)'!Z93</f>
        <v>5.1441308973906974E-2</v>
      </c>
      <c r="AA93" s="30">
        <f>'FT16.NoAdj.Up-(20160628)'!AA93+'FT16.YC.Spreads-(20160628)'!AA93</f>
        <v>5.1179273385649982E-2</v>
      </c>
      <c r="AB93" s="30">
        <f>'FT16.NoAdj.Up-(20160628)'!AB93+'FT16.YC.Spreads-(20160628)'!AB93</f>
        <v>9.0790816143837549E-2</v>
      </c>
      <c r="AC93" s="30">
        <f>'FT16.NoAdj.Up-(20160628)'!AC93+'FT16.YC.Spreads-(20160628)'!AC93</f>
        <v>5.976627954239877E-2</v>
      </c>
      <c r="AD93" s="30">
        <f>'FT16.NoAdj.Up-(20160628)'!AD93+'FT16.YC.Spreads-(20160628)'!AD93</f>
        <v>4.0818598625321334E-2</v>
      </c>
      <c r="AE93" s="30">
        <f>'FT16.NoAdj.Up-(20160628)'!AE93+'FT16.YC.Spreads-(20160628)'!AE93</f>
        <v>4.4690148741171942E-2</v>
      </c>
      <c r="AF93" s="30">
        <f>'FT16.NoAdj.Up-(20160628)'!AF93+'FT16.YC.Spreads-(20160628)'!AF93</f>
        <v>7.7732076944577067E-2</v>
      </c>
      <c r="AG93" s="30">
        <f>'FT16.NoAdj.Up-(20160628)'!AG93+'FT16.YC.Spreads-(20160628)'!AG93</f>
        <v>9.0959537536018154E-2</v>
      </c>
      <c r="AH93" s="30">
        <f>'FT16.NoAdj.Up-(20160628)'!AH93+'FT16.YC.Spreads-(20160628)'!AH93</f>
        <v>6.7964208358604505E-2</v>
      </c>
      <c r="AI93" s="30">
        <f>'FT16.NoAdj.Up-(20160628)'!AI93+'FT16.YC.Spreads-(20160628)'!AI93</f>
        <v>4.5227109739903293E-2</v>
      </c>
      <c r="AJ93" s="30">
        <f>'FT16.NoAdj.Up-(20160628)'!AJ93+'FT16.YC.Spreads-(20160628)'!AJ93</f>
        <v>0.11665499475894148</v>
      </c>
      <c r="AK93" s="30">
        <f>'FT16.NoAdj.Up-(20160628)'!AK93+'FT16.YC.Spreads-(20160628)'!AK93</f>
        <v>4.9648718064381647E-2</v>
      </c>
      <c r="AL93" s="30">
        <f>'FT16.NoAdj.Up-(20160628)'!AL93+'FT16.YC.Spreads-(20160628)'!AL93</f>
        <v>3.6030881395470171E-2</v>
      </c>
      <c r="AM93" s="30">
        <f>'FT16.NoAdj.Up-(20160628)'!AM93+'FT16.YC.Spreads-(20160628)'!AM93</f>
        <v>3.9056189458891888E-2</v>
      </c>
      <c r="AN93" s="30">
        <f>'FT16.NoAdj.Up-(20160628)'!AN93+'FT16.YC.Spreads-(20160628)'!AN93</f>
        <v>3.3604965822333632E-2</v>
      </c>
      <c r="AO93" s="30">
        <f>'FT16.NoAdj.Up-(20160628)'!AO93+'FT16.YC.Spreads-(20160628)'!AO93</f>
        <v>4.2967099340425197E-2</v>
      </c>
    </row>
    <row r="94" spans="1:41" ht="14.25" x14ac:dyDescent="0.2">
      <c r="A94" s="28">
        <v>83</v>
      </c>
      <c r="B94" s="30">
        <f>'FT16.NoAdj.Up-(20160628)'!B94+'FT16.YC.Spreads-(20160628)'!B94</f>
        <v>5.2227360994597127E-2</v>
      </c>
      <c r="C94" s="30">
        <f>'FT16.NoAdj.Up-(20160628)'!C94+'FT16.YC.Spreads-(20160628)'!C94</f>
        <v>0.11360516012019684</v>
      </c>
      <c r="D94" s="30">
        <f>'FT16.NoAdj.Up-(20160628)'!D94+'FT16.YC.Spreads-(20160628)'!D94</f>
        <v>4.4362944905675938E-2</v>
      </c>
      <c r="E94" s="30">
        <f>'FT16.NoAdj.Up-(20160628)'!E94+'FT16.YC.Spreads-(20160628)'!E94</f>
        <v>3.5319387988630213E-2</v>
      </c>
      <c r="F94" s="30">
        <f>'FT16.NoAdj.Up-(20160628)'!F94+'FT16.YC.Spreads-(20160628)'!F94</f>
        <v>5.6944383468312099E-2</v>
      </c>
      <c r="G94" s="30">
        <f>'FT16.NoAdj.Up-(20160628)'!G94+'FT16.YC.Spreads-(20160628)'!G94</f>
        <v>7.1672182813374619E-2</v>
      </c>
      <c r="H94" s="30">
        <f>'FT16.NoAdj.Up-(20160628)'!H94+'FT16.YC.Spreads-(20160628)'!H94</f>
        <v>7.1197469350307685E-2</v>
      </c>
      <c r="I94" s="30">
        <f>'FT16.NoAdj.Up-(20160628)'!I94+'FT16.YC.Spreads-(20160628)'!I94</f>
        <v>3.8196155171361434E-2</v>
      </c>
      <c r="J94" s="30">
        <f>'FT16.NoAdj.Up-(20160628)'!J94+'FT16.YC.Spreads-(20160628)'!J94</f>
        <v>3.9990430892726803E-2</v>
      </c>
      <c r="K94" s="30">
        <f>'FT16.NoAdj.Up-(20160628)'!K94+'FT16.YC.Spreads-(20160628)'!K94</f>
        <v>3.9845440298391432E-2</v>
      </c>
      <c r="L94" s="30">
        <f>'FT16.NoAdj.Up-(20160628)'!L94+'FT16.YC.Spreads-(20160628)'!L94</f>
        <v>3.9884197119773868E-2</v>
      </c>
      <c r="M94" s="30">
        <f>'FT16.NoAdj.Up-(20160628)'!M94+'FT16.YC.Spreads-(20160628)'!M94</f>
        <v>4.0496706418049699E-2</v>
      </c>
      <c r="N94" s="30">
        <f>'FT16.NoAdj.Up-(20160628)'!N94+'FT16.YC.Spreads-(20160628)'!N94</f>
        <v>6.1593069254650024E-2</v>
      </c>
      <c r="O94" s="30">
        <f>'FT16.NoAdj.Up-(20160628)'!O94+'FT16.YC.Spreads-(20160628)'!O94</f>
        <v>9.6798258028657491E-2</v>
      </c>
      <c r="P94" s="30">
        <f>'FT16.NoAdj.Up-(20160628)'!P94+'FT16.YC.Spreads-(20160628)'!P94</f>
        <v>4.2956077174825191E-2</v>
      </c>
      <c r="Q94" s="30">
        <f>'FT16.NoAdj.Up-(20160628)'!Q94+'FT16.YC.Spreads-(20160628)'!Q94</f>
        <v>8.3264825165501266E-2</v>
      </c>
      <c r="R94" s="30">
        <f>'FT16.NoAdj.Up-(20160628)'!R94+'FT16.YC.Spreads-(20160628)'!R94</f>
        <v>3.3573408623599477E-2</v>
      </c>
      <c r="S94" s="30">
        <f>'FT16.NoAdj.Up-(20160628)'!S94+'FT16.YC.Spreads-(20160628)'!S94</f>
        <v>4.7327317060977592E-2</v>
      </c>
      <c r="T94" s="30">
        <f>'FT16.NoAdj.Up-(20160628)'!T94+'FT16.YC.Spreads-(20160628)'!T94</f>
        <v>6.9655201742745865E-2</v>
      </c>
      <c r="U94" s="30">
        <f>'FT16.NoAdj.Up-(20160628)'!U94+'FT16.YC.Spreads-(20160628)'!U94</f>
        <v>8.0292184389061161E-2</v>
      </c>
      <c r="V94" s="30">
        <f>'FT16.NoAdj.Up-(20160628)'!V94+'FT16.YC.Spreads-(20160628)'!V94</f>
        <v>4.4269091964079577E-2</v>
      </c>
      <c r="W94" s="30">
        <f>'FT16.NoAdj.Up-(20160628)'!W94+'FT16.YC.Spreads-(20160628)'!W94</f>
        <v>4.9205931368243805E-2</v>
      </c>
      <c r="X94" s="30">
        <f>'FT16.NoAdj.Up-(20160628)'!X94+'FT16.YC.Spreads-(20160628)'!X94</f>
        <v>6.1707947498081728E-2</v>
      </c>
      <c r="Y94" s="30">
        <f>'FT16.NoAdj.Up-(20160628)'!Y94+'FT16.YC.Spreads-(20160628)'!Y94</f>
        <v>7.9877894191329402E-2</v>
      </c>
      <c r="Z94" s="30">
        <f>'FT16.NoAdj.Up-(20160628)'!Z94+'FT16.YC.Spreads-(20160628)'!Z94</f>
        <v>5.1399884927523898E-2</v>
      </c>
      <c r="AA94" s="30">
        <f>'FT16.NoAdj.Up-(20160628)'!AA94+'FT16.YC.Spreads-(20160628)'!AA94</f>
        <v>5.1071324294457154E-2</v>
      </c>
      <c r="AB94" s="30">
        <f>'FT16.NoAdj.Up-(20160628)'!AB94+'FT16.YC.Spreads-(20160628)'!AB94</f>
        <v>9.0655729261033269E-2</v>
      </c>
      <c r="AC94" s="30">
        <f>'FT16.NoAdj.Up-(20160628)'!AC94+'FT16.YC.Spreads-(20160628)'!AC94</f>
        <v>5.9728496361223016E-2</v>
      </c>
      <c r="AD94" s="30">
        <f>'FT16.NoAdj.Up-(20160628)'!AD94+'FT16.YC.Spreads-(20160628)'!AD94</f>
        <v>4.0835429849389149E-2</v>
      </c>
      <c r="AE94" s="30">
        <f>'FT16.NoAdj.Up-(20160628)'!AE94+'FT16.YC.Spreads-(20160628)'!AE94</f>
        <v>4.4660707358743945E-2</v>
      </c>
      <c r="AF94" s="30">
        <f>'FT16.NoAdj.Up-(20160628)'!AF94+'FT16.YC.Spreads-(20160628)'!AF94</f>
        <v>7.7823725528577192E-2</v>
      </c>
      <c r="AG94" s="30">
        <f>'FT16.NoAdj.Up-(20160628)'!AG94+'FT16.YC.Spreads-(20160628)'!AG94</f>
        <v>9.0787295844555693E-2</v>
      </c>
      <c r="AH94" s="30">
        <f>'FT16.NoAdj.Up-(20160628)'!AH94+'FT16.YC.Spreads-(20160628)'!AH94</f>
        <v>6.8103849963127683E-2</v>
      </c>
      <c r="AI94" s="30">
        <f>'FT16.NoAdj.Up-(20160628)'!AI94+'FT16.YC.Spreads-(20160628)'!AI94</f>
        <v>4.5191049894694579E-2</v>
      </c>
      <c r="AJ94" s="30">
        <f>'FT16.NoAdj.Up-(20160628)'!AJ94+'FT16.YC.Spreads-(20160628)'!AJ94</f>
        <v>0.11627287945542841</v>
      </c>
      <c r="AK94" s="30">
        <f>'FT16.NoAdj.Up-(20160628)'!AK94+'FT16.YC.Spreads-(20160628)'!AK94</f>
        <v>4.9629004271259269E-2</v>
      </c>
      <c r="AL94" s="30">
        <f>'FT16.NoAdj.Up-(20160628)'!AL94+'FT16.YC.Spreads-(20160628)'!AL94</f>
        <v>3.6105526299644586E-2</v>
      </c>
      <c r="AM94" s="30">
        <f>'FT16.NoAdj.Up-(20160628)'!AM94+'FT16.YC.Spreads-(20160628)'!AM94</f>
        <v>3.9094594327460985E-2</v>
      </c>
      <c r="AN94" s="30">
        <f>'FT16.NoAdj.Up-(20160628)'!AN94+'FT16.YC.Spreads-(20160628)'!AN94</f>
        <v>3.3708657173518786E-2</v>
      </c>
      <c r="AO94" s="30">
        <f>'FT16.NoAdj.Up-(20160628)'!AO94+'FT16.YC.Spreads-(20160628)'!AO94</f>
        <v>4.2958405327992777E-2</v>
      </c>
    </row>
    <row r="95" spans="1:41" ht="14.25" x14ac:dyDescent="0.2">
      <c r="A95" s="28">
        <v>84</v>
      </c>
      <c r="B95" s="30">
        <f>'FT16.NoAdj.Up-(20160628)'!B95+'FT16.YC.Spreads-(20160628)'!B95</f>
        <v>5.2177059952570382E-2</v>
      </c>
      <c r="C95" s="30">
        <f>'FT16.NoAdj.Up-(20160628)'!C95+'FT16.YC.Spreads-(20160628)'!C95</f>
        <v>0.11326481647942721</v>
      </c>
      <c r="D95" s="30">
        <f>'FT16.NoAdj.Up-(20160628)'!D95+'FT16.YC.Spreads-(20160628)'!D95</f>
        <v>4.4338368731396516E-2</v>
      </c>
      <c r="E95" s="30">
        <f>'FT16.NoAdj.Up-(20160628)'!E95+'FT16.YC.Spreads-(20160628)'!E95</f>
        <v>3.5401547428134839E-2</v>
      </c>
      <c r="F95" s="30">
        <f>'FT16.NoAdj.Up-(20160628)'!F95+'FT16.YC.Spreads-(20160628)'!F95</f>
        <v>5.6906406300067935E-2</v>
      </c>
      <c r="G95" s="30">
        <f>'FT16.NoAdj.Up-(20160628)'!G95+'FT16.YC.Spreads-(20160628)'!G95</f>
        <v>7.1766422841499589E-2</v>
      </c>
      <c r="H95" s="30">
        <f>'FT16.NoAdj.Up-(20160628)'!H95+'FT16.YC.Spreads-(20160628)'!H95</f>
        <v>7.0988129280487255E-2</v>
      </c>
      <c r="I95" s="30">
        <f>'FT16.NoAdj.Up-(20160628)'!I95+'FT16.YC.Spreads-(20160628)'!I95</f>
        <v>3.8244190654861177E-2</v>
      </c>
      <c r="J95" s="30">
        <f>'FT16.NoAdj.Up-(20160628)'!J95+'FT16.YC.Spreads-(20160628)'!J95</f>
        <v>4.0017129107084548E-2</v>
      </c>
      <c r="K95" s="30">
        <f>'FT16.NoAdj.Up-(20160628)'!K95+'FT16.YC.Spreads-(20160628)'!K95</f>
        <v>3.9873932469362439E-2</v>
      </c>
      <c r="L95" s="30">
        <f>'FT16.NoAdj.Up-(20160628)'!L95+'FT16.YC.Spreads-(20160628)'!L95</f>
        <v>3.9912325241106439E-2</v>
      </c>
      <c r="M95" s="30">
        <f>'FT16.NoAdj.Up-(20160628)'!M95+'FT16.YC.Spreads-(20160628)'!M95</f>
        <v>4.0517355937608635E-2</v>
      </c>
      <c r="N95" s="30">
        <f>'FT16.NoAdj.Up-(20160628)'!N95+'FT16.YC.Spreads-(20160628)'!N95</f>
        <v>6.1499454915107998E-2</v>
      </c>
      <c r="O95" s="30">
        <f>'FT16.NoAdj.Up-(20160628)'!O95+'FT16.YC.Spreads-(20160628)'!O95</f>
        <v>9.6661639984476855E-2</v>
      </c>
      <c r="P95" s="30">
        <f>'FT16.NoAdj.Up-(20160628)'!P95+'FT16.YC.Spreads-(20160628)'!P95</f>
        <v>4.2948555068055283E-2</v>
      </c>
      <c r="Q95" s="30">
        <f>'FT16.NoAdj.Up-(20160628)'!Q95+'FT16.YC.Spreads-(20160628)'!Q95</f>
        <v>8.3221483872209179E-2</v>
      </c>
      <c r="R95" s="30">
        <f>'FT16.NoAdj.Up-(20160628)'!R95+'FT16.YC.Spreads-(20160628)'!R95</f>
        <v>3.3676241275718999E-2</v>
      </c>
      <c r="S95" s="30">
        <f>'FT16.NoAdj.Up-(20160628)'!S95+'FT16.YC.Spreads-(20160628)'!S95</f>
        <v>4.7403475721707888E-2</v>
      </c>
      <c r="T95" s="30">
        <f>'FT16.NoAdj.Up-(20160628)'!T95+'FT16.YC.Spreads-(20160628)'!T95</f>
        <v>6.9464504668638849E-2</v>
      </c>
      <c r="U95" s="30">
        <f>'FT16.NoAdj.Up-(20160628)'!U95+'FT16.YC.Spreads-(20160628)'!U95</f>
        <v>8.0352433418283464E-2</v>
      </c>
      <c r="V95" s="30">
        <f>'FT16.NoAdj.Up-(20160628)'!V95+'FT16.YC.Spreads-(20160628)'!V95</f>
        <v>4.4313289314457993E-2</v>
      </c>
      <c r="W95" s="30">
        <f>'FT16.NoAdj.Up-(20160628)'!W95+'FT16.YC.Spreads-(20160628)'!W95</f>
        <v>4.9122936837674658E-2</v>
      </c>
      <c r="X95" s="30">
        <f>'FT16.NoAdj.Up-(20160628)'!X95+'FT16.YC.Spreads-(20160628)'!X95</f>
        <v>6.1612944109830314E-2</v>
      </c>
      <c r="Y95" s="30">
        <f>'FT16.NoAdj.Up-(20160628)'!Y95+'FT16.YC.Spreads-(20160628)'!Y95</f>
        <v>7.9943046059876455E-2</v>
      </c>
      <c r="Z95" s="30">
        <f>'FT16.NoAdj.Up-(20160628)'!Z95+'FT16.YC.Spreads-(20160628)'!Z95</f>
        <v>5.1359438277225333E-2</v>
      </c>
      <c r="AA95" s="30">
        <f>'FT16.NoAdj.Up-(20160628)'!AA95+'FT16.YC.Spreads-(20160628)'!AA95</f>
        <v>5.0965947558886837E-2</v>
      </c>
      <c r="AB95" s="30">
        <f>'FT16.NoAdj.Up-(20160628)'!AB95+'FT16.YC.Spreads-(20160628)'!AB95</f>
        <v>9.0523862786051845E-2</v>
      </c>
      <c r="AC95" s="30">
        <f>'FT16.NoAdj.Up-(20160628)'!AC95+'FT16.YC.Spreads-(20160628)'!AC95</f>
        <v>5.9691602576630087E-2</v>
      </c>
      <c r="AD95" s="30">
        <f>'FT16.NoAdj.Up-(20160628)'!AD95+'FT16.YC.Spreads-(20160628)'!AD95</f>
        <v>4.0851881163791237E-2</v>
      </c>
      <c r="AE95" s="30">
        <f>'FT16.NoAdj.Up-(20160628)'!AE95+'FT16.YC.Spreads-(20160628)'!AE95</f>
        <v>4.463195673543785E-2</v>
      </c>
      <c r="AF95" s="30">
        <f>'FT16.NoAdj.Up-(20160628)'!AF95+'FT16.YC.Spreads-(20160628)'!AF95</f>
        <v>7.7913211396143822E-2</v>
      </c>
      <c r="AG95" s="30">
        <f>'FT16.NoAdj.Up-(20160628)'!AG95+'FT16.YC.Spreads-(20160628)'!AG95</f>
        <v>9.0619173490895877E-2</v>
      </c>
      <c r="AH95" s="30">
        <f>'FT16.NoAdj.Up-(20160628)'!AH95+'FT16.YC.Spreads-(20160628)'!AH95</f>
        <v>6.8240194736215232E-2</v>
      </c>
      <c r="AI95" s="30">
        <f>'FT16.NoAdj.Up-(20160628)'!AI95+'FT16.YC.Spreads-(20160628)'!AI95</f>
        <v>4.5155858312321717E-2</v>
      </c>
      <c r="AJ95" s="30">
        <f>'FT16.NoAdj.Up-(20160628)'!AJ95+'FT16.YC.Spreads-(20160628)'!AJ95</f>
        <v>0.11589998538512236</v>
      </c>
      <c r="AK95" s="30">
        <f>'FT16.NoAdj.Up-(20160628)'!AK95+'FT16.YC.Spreads-(20160628)'!AK95</f>
        <v>4.9609748788247865E-2</v>
      </c>
      <c r="AL95" s="30">
        <f>'FT16.NoAdj.Up-(20160628)'!AL95+'FT16.YC.Spreads-(20160628)'!AL95</f>
        <v>3.6178408100634885E-2</v>
      </c>
      <c r="AM95" s="30">
        <f>'FT16.NoAdj.Up-(20160628)'!AM95+'FT16.YC.Spreads-(20160628)'!AM95</f>
        <v>3.9132092064076307E-2</v>
      </c>
      <c r="AN95" s="30">
        <f>'FT16.NoAdj.Up-(20160628)'!AN95+'FT16.YC.Spreads-(20160628)'!AN95</f>
        <v>3.3809895082709485E-2</v>
      </c>
      <c r="AO95" s="30">
        <f>'FT16.NoAdj.Up-(20160628)'!AO95+'FT16.YC.Spreads-(20160628)'!AO95</f>
        <v>4.294992999156344E-2</v>
      </c>
    </row>
    <row r="96" spans="1:41" ht="14.25" x14ac:dyDescent="0.2">
      <c r="A96" s="28">
        <v>85</v>
      </c>
      <c r="B96" s="30">
        <f>'FT16.NoAdj.Up-(20160628)'!B96+'FT16.YC.Spreads-(20160628)'!B96</f>
        <v>5.2127938103800009E-2</v>
      </c>
      <c r="C96" s="30">
        <f>'FT16.NoAdj.Up-(20160628)'!C96+'FT16.YC.Spreads-(20160628)'!C96</f>
        <v>0.11293258105961357</v>
      </c>
      <c r="D96" s="30">
        <f>'FT16.NoAdj.Up-(20160628)'!D96+'FT16.YC.Spreads-(20160628)'!D96</f>
        <v>4.4314328425686611E-2</v>
      </c>
      <c r="E96" s="30">
        <f>'FT16.NoAdj.Up-(20160628)'!E96+'FT16.YC.Spreads-(20160628)'!E96</f>
        <v>3.5481788512102819E-2</v>
      </c>
      <c r="F96" s="30">
        <f>'FT16.NoAdj.Up-(20160628)'!F96+'FT16.YC.Spreads-(20160628)'!F96</f>
        <v>5.6869313325001558E-2</v>
      </c>
      <c r="G96" s="30">
        <f>'FT16.NoAdj.Up-(20160628)'!G96+'FT16.YC.Spreads-(20160628)'!G96</f>
        <v>7.1858463015723961E-2</v>
      </c>
      <c r="H96" s="30">
        <f>'FT16.NoAdj.Up-(20160628)'!H96+'FT16.YC.Spreads-(20160628)'!H96</f>
        <v>7.0783748862883522E-2</v>
      </c>
      <c r="I96" s="30">
        <f>'FT16.NoAdj.Up-(20160628)'!I96+'FT16.YC.Spreads-(20160628)'!I96</f>
        <v>3.8291110063606304E-2</v>
      </c>
      <c r="J96" s="30">
        <f>'FT16.NoAdj.Up-(20160628)'!J96+'FT16.YC.Spreads-(20160628)'!J96</f>
        <v>4.0043214089668933E-2</v>
      </c>
      <c r="K96" s="30">
        <f>'FT16.NoAdj.Up-(20160628)'!K96+'FT16.YC.Spreads-(20160628)'!K96</f>
        <v>3.9901766892622703E-2</v>
      </c>
      <c r="L96" s="30">
        <f>'FT16.NoAdj.Up-(20160628)'!L96+'FT16.YC.Spreads-(20160628)'!L96</f>
        <v>3.9939796887375589E-2</v>
      </c>
      <c r="M96" s="30">
        <f>'FT16.NoAdj.Up-(20160628)'!M96+'FT16.YC.Spreads-(20160628)'!M96</f>
        <v>4.0537535024372851E-2</v>
      </c>
      <c r="N96" s="30">
        <f>'FT16.NoAdj.Up-(20160628)'!N96+'FT16.YC.Spreads-(20160628)'!N96</f>
        <v>6.1408042690170639E-2</v>
      </c>
      <c r="O96" s="30">
        <f>'FT16.NoAdj.Up-(20160628)'!O96+'FT16.YC.Spreads-(20160628)'!O96</f>
        <v>9.6528244995769841E-2</v>
      </c>
      <c r="P96" s="30">
        <f>'FT16.NoAdj.Up-(20160628)'!P96+'FT16.YC.Spreads-(20160628)'!P96</f>
        <v>4.294116281150151E-2</v>
      </c>
      <c r="Q96" s="30">
        <f>'FT16.NoAdj.Up-(20160628)'!Q96+'FT16.YC.Spreads-(20160628)'!Q96</f>
        <v>8.3179152421508418E-2</v>
      </c>
      <c r="R96" s="30">
        <f>'FT16.NoAdj.Up-(20160628)'!R96+'FT16.YC.Spreads-(20160628)'!R96</f>
        <v>3.3776668955127764E-2</v>
      </c>
      <c r="S96" s="30">
        <f>'FT16.NoAdj.Up-(20160628)'!S96+'FT16.YC.Spreads-(20160628)'!S96</f>
        <v>4.7477855887843479E-2</v>
      </c>
      <c r="T96" s="30">
        <f>'FT16.NoAdj.Up-(20160628)'!T96+'FT16.YC.Spreads-(20160628)'!T96</f>
        <v>6.9278322624641842E-2</v>
      </c>
      <c r="U96" s="30">
        <f>'FT16.NoAdj.Up-(20160628)'!U96+'FT16.YC.Spreads-(20160628)'!U96</f>
        <v>8.0411279615287379E-2</v>
      </c>
      <c r="V96" s="30">
        <f>'FT16.NoAdj.Up-(20160628)'!V96+'FT16.YC.Spreads-(20160628)'!V96</f>
        <v>4.4356460807899234E-2</v>
      </c>
      <c r="W96" s="30">
        <f>'FT16.NoAdj.Up-(20160628)'!W96+'FT16.YC.Spreads-(20160628)'!W96</f>
        <v>4.9041894592875446E-2</v>
      </c>
      <c r="X96" s="30">
        <f>'FT16.NoAdj.Up-(20160628)'!X96+'FT16.YC.Spreads-(20160628)'!X96</f>
        <v>6.1520175393991128E-2</v>
      </c>
      <c r="Y96" s="30">
        <f>'FT16.NoAdj.Up-(20160628)'!Y96+'FT16.YC.Spreads-(20160628)'!Y96</f>
        <v>8.000668049939641E-2</v>
      </c>
      <c r="Z96" s="30">
        <f>'FT16.NoAdj.Up-(20160628)'!Z96+'FT16.YC.Spreads-(20160628)'!Z96</f>
        <v>5.1319935579213105E-2</v>
      </c>
      <c r="AA96" s="30">
        <f>'FT16.NoAdj.Up-(20160628)'!AA96+'FT16.YC.Spreads-(20160628)'!AA96</f>
        <v>5.0863053031861671E-2</v>
      </c>
      <c r="AB96" s="30">
        <f>'FT16.NoAdj.Up-(20160628)'!AB96+'FT16.YC.Spreads-(20160628)'!AB96</f>
        <v>9.0395103705569912E-2</v>
      </c>
      <c r="AC96" s="30">
        <f>'FT16.NoAdj.Up-(20160628)'!AC96+'FT16.YC.Spreads-(20160628)'!AC96</f>
        <v>5.9655567907418217E-2</v>
      </c>
      <c r="AD96" s="30">
        <f>'FT16.NoAdj.Up-(20160628)'!AD96+'FT16.YC.Spreads-(20160628)'!AD96</f>
        <v>4.0867964984951044E-2</v>
      </c>
      <c r="AE96" s="30">
        <f>'FT16.NoAdj.Up-(20160628)'!AE96+'FT16.YC.Spreads-(20160628)'!AE96</f>
        <v>4.4603873906693403E-2</v>
      </c>
      <c r="AF96" s="30">
        <f>'FT16.NoAdj.Up-(20160628)'!AF96+'FT16.YC.Spreads-(20160628)'!AF96</f>
        <v>7.8000609435592283E-2</v>
      </c>
      <c r="AG96" s="30">
        <f>'FT16.NoAdj.Up-(20160628)'!AG96+'FT16.YC.Spreads-(20160628)'!AG96</f>
        <v>9.0455025149506874E-2</v>
      </c>
      <c r="AH96" s="30">
        <f>'FT16.NoAdj.Up-(20160628)'!AH96+'FT16.YC.Spreads-(20160628)'!AH96</f>
        <v>6.8373357314900352E-2</v>
      </c>
      <c r="AI96" s="30">
        <f>'FT16.NoAdj.Up-(20160628)'!AI96+'FT16.YC.Spreads-(20160628)'!AI96</f>
        <v>4.5121504253159195E-2</v>
      </c>
      <c r="AJ96" s="30">
        <f>'FT16.NoAdj.Up-(20160628)'!AJ96+'FT16.YC.Spreads-(20160628)'!AJ96</f>
        <v>0.11553598301190515</v>
      </c>
      <c r="AK96" s="30">
        <f>'FT16.NoAdj.Up-(20160628)'!AK96+'FT16.YC.Spreads-(20160628)'!AK96</f>
        <v>4.9590936518068451E-2</v>
      </c>
      <c r="AL96" s="30">
        <f>'FT16.NoAdj.Up-(20160628)'!AL96+'FT16.YC.Spreads-(20160628)'!AL96</f>
        <v>3.6249587806336692E-2</v>
      </c>
      <c r="AM96" s="30">
        <f>'FT16.NoAdj.Up-(20160628)'!AM96+'FT16.YC.Spreads-(20160628)'!AM96</f>
        <v>3.9168713783237274E-2</v>
      </c>
      <c r="AN96" s="30">
        <f>'FT16.NoAdj.Up-(20160628)'!AN96+'FT16.YC.Spreads-(20160628)'!AN96</f>
        <v>3.3908765031037236E-2</v>
      </c>
      <c r="AO96" s="30">
        <f>'FT16.NoAdj.Up-(20160628)'!AO96+'FT16.YC.Spreads-(20160628)'!AO96</f>
        <v>4.2941664375329092E-2</v>
      </c>
    </row>
    <row r="97" spans="1:41" ht="14.25" x14ac:dyDescent="0.2">
      <c r="A97" s="28">
        <v>86</v>
      </c>
      <c r="B97" s="30">
        <f>'FT16.NoAdj.Up-(20160628)'!B97+'FT16.YC.Spreads-(20160628)'!B97</f>
        <v>5.2079954996127498E-2</v>
      </c>
      <c r="C97" s="30">
        <f>'FT16.NoAdj.Up-(20160628)'!C97+'FT16.YC.Spreads-(20160628)'!C97</f>
        <v>0.11260816753534098</v>
      </c>
      <c r="D97" s="30">
        <f>'FT16.NoAdj.Up-(20160628)'!D97+'FT16.YC.Spreads-(20160628)'!D97</f>
        <v>4.4290808570083939E-2</v>
      </c>
      <c r="E97" s="30">
        <f>'FT16.NoAdj.Up-(20160628)'!E97+'FT16.YC.Spreads-(20160628)'!E97</f>
        <v>3.5560177011549454E-2</v>
      </c>
      <c r="F97" s="30">
        <f>'FT16.NoAdj.Up-(20160628)'!F97+'FT16.YC.Spreads-(20160628)'!F97</f>
        <v>5.6833074715901155E-2</v>
      </c>
      <c r="G97" s="30">
        <f>'FT16.NoAdj.Up-(20160628)'!G97+'FT16.YC.Spreads-(20160628)'!G97</f>
        <v>7.1948378798243118E-2</v>
      </c>
      <c r="H97" s="30">
        <f>'FT16.NoAdj.Up-(20160628)'!H97+'FT16.YC.Spreads-(20160628)'!H97</f>
        <v>7.0584154433608326E-2</v>
      </c>
      <c r="I97" s="30">
        <f>'FT16.NoAdj.Up-(20160628)'!I97+'FT16.YC.Spreads-(20160628)'!I97</f>
        <v>3.8336951188391311E-2</v>
      </c>
      <c r="J97" s="30">
        <f>'FT16.NoAdj.Up-(20160628)'!J97+'FT16.YC.Spreads-(20160628)'!J97</f>
        <v>4.0068706097181384E-2</v>
      </c>
      <c r="K97" s="30">
        <f>'FT16.NoAdj.Up-(20160628)'!K97+'FT16.YC.Spreads-(20160628)'!K97</f>
        <v>3.9928965385927828E-2</v>
      </c>
      <c r="L97" s="30">
        <f>'FT16.NoAdj.Up-(20160628)'!L97+'FT16.YC.Spreads-(20160628)'!L97</f>
        <v>3.9966634229379183E-2</v>
      </c>
      <c r="M97" s="30">
        <f>'FT16.NoAdj.Up-(20160628)'!M97+'FT16.YC.Spreads-(20160628)'!M97</f>
        <v>4.055725899258511E-2</v>
      </c>
      <c r="N97" s="30">
        <f>'FT16.NoAdj.Up-(20160628)'!N97+'FT16.YC.Spreads-(20160628)'!N97</f>
        <v>6.1318756429221244E-2</v>
      </c>
      <c r="O97" s="30">
        <f>'FT16.NoAdj.Up-(20160628)'!O97+'FT16.YC.Spreads-(20160628)'!O97</f>
        <v>9.639796099216924E-2</v>
      </c>
      <c r="P97" s="30">
        <f>'FT16.NoAdj.Up-(20160628)'!P97+'FT16.YC.Spreads-(20160628)'!P97</f>
        <v>4.2933898740813881E-2</v>
      </c>
      <c r="Q97" s="30">
        <f>'FT16.NoAdj.Up-(20160628)'!Q97+'FT16.YC.Spreads-(20160628)'!Q97</f>
        <v>8.3137796772857042E-2</v>
      </c>
      <c r="R97" s="30">
        <f>'FT16.NoAdj.Up-(20160628)'!R97+'FT16.YC.Spreads-(20160628)'!R97</f>
        <v>3.3874774553145581E-2</v>
      </c>
      <c r="S97" s="30">
        <f>'FT16.NoAdj.Up-(20160628)'!S97+'FT16.YC.Spreads-(20160628)'!S97</f>
        <v>4.7550518498502781E-2</v>
      </c>
      <c r="T97" s="30">
        <f>'FT16.NoAdj.Up-(20160628)'!T97+'FT16.YC.Spreads-(20160628)'!T97</f>
        <v>6.9096497611367713E-2</v>
      </c>
      <c r="U97" s="30">
        <f>'FT16.NoAdj.Up-(20160628)'!U97+'FT16.YC.Spreads-(20160628)'!U97</f>
        <v>8.0468770718830518E-2</v>
      </c>
      <c r="V97" s="30">
        <f>'FT16.NoAdj.Up-(20160628)'!V97+'FT16.YC.Spreads-(20160628)'!V97</f>
        <v>4.4398641094502533E-2</v>
      </c>
      <c r="W97" s="30">
        <f>'FT16.NoAdj.Up-(20160628)'!W97+'FT16.YC.Spreads-(20160628)'!W97</f>
        <v>4.89627371309731E-2</v>
      </c>
      <c r="X97" s="30">
        <f>'FT16.NoAdj.Up-(20160628)'!X97+'FT16.YC.Spreads-(20160628)'!X97</f>
        <v>6.1429564082745802E-2</v>
      </c>
      <c r="Y97" s="30">
        <f>'FT16.NoAdj.Up-(20160628)'!Y97+'FT16.YC.Spreads-(20160628)'!Y97</f>
        <v>8.0068849223404515E-2</v>
      </c>
      <c r="Z97" s="30">
        <f>'FT16.NoAdj.Up-(20160628)'!Z97+'FT16.YC.Spreads-(20160628)'!Z97</f>
        <v>5.1281344829342546E-2</v>
      </c>
      <c r="AA97" s="30">
        <f>'FT16.NoAdj.Up-(20160628)'!AA97+'FT16.YC.Spreads-(20160628)'!AA97</f>
        <v>5.0762554653763114E-2</v>
      </c>
      <c r="AB97" s="30">
        <f>'FT16.NoAdj.Up-(20160628)'!AB97+'FT16.YC.Spreads-(20160628)'!AB97</f>
        <v>9.0269344167010379E-2</v>
      </c>
      <c r="AC97" s="30">
        <f>'FT16.NoAdj.Up-(20160628)'!AC97+'FT16.YC.Spreads-(20160628)'!AC97</f>
        <v>5.9620363366088558E-2</v>
      </c>
      <c r="AD97" s="30">
        <f>'FT16.NoAdj.Up-(20160628)'!AD97+'FT16.YC.Spreads-(20160628)'!AD97</f>
        <v>4.0883693193601633E-2</v>
      </c>
      <c r="AE97" s="30">
        <f>'FT16.NoAdj.Up-(20160628)'!AE97+'FT16.YC.Spreads-(20160628)'!AE97</f>
        <v>4.4576436834163236E-2</v>
      </c>
      <c r="AF97" s="30">
        <f>'FT16.NoAdj.Up-(20160628)'!AF97+'FT16.YC.Spreads-(20160628)'!AF97</f>
        <v>7.808599118049897E-2</v>
      </c>
      <c r="AG97" s="30">
        <f>'FT16.NoAdj.Up-(20160628)'!AG97+'FT16.YC.Spreads-(20160628)'!AG97</f>
        <v>9.0294712173124791E-2</v>
      </c>
      <c r="AH97" s="30">
        <f>'FT16.NoAdj.Up-(20160628)'!AH97+'FT16.YC.Spreads-(20160628)'!AH97</f>
        <v>6.8503447151581076E-2</v>
      </c>
      <c r="AI97" s="30">
        <f>'FT16.NoAdj.Up-(20160628)'!AI97+'FT16.YC.Spreads-(20160628)'!AI97</f>
        <v>4.5087958350056745E-2</v>
      </c>
      <c r="AJ97" s="30">
        <f>'FT16.NoAdj.Up-(20160628)'!AJ97+'FT16.YC.Spreads-(20160628)'!AJ97</f>
        <v>0.11518055826711926</v>
      </c>
      <c r="AK97" s="30">
        <f>'FT16.NoAdj.Up-(20160628)'!AK97+'FT16.YC.Spreads-(20160628)'!AK97</f>
        <v>4.9572552951435034E-2</v>
      </c>
      <c r="AL97" s="30">
        <f>'FT16.NoAdj.Up-(20160628)'!AL97+'FT16.YC.Spreads-(20160628)'!AL97</f>
        <v>3.6319123711958001E-2</v>
      </c>
      <c r="AM97" s="30">
        <f>'FT16.NoAdj.Up-(20160628)'!AM97+'FT16.YC.Spreads-(20160628)'!AM97</f>
        <v>3.9204489268882758E-2</v>
      </c>
      <c r="AN97" s="30">
        <f>'FT16.NoAdj.Up-(20160628)'!AN97+'FT16.YC.Spreads-(20160628)'!AN97</f>
        <v>3.4005348648056044E-2</v>
      </c>
      <c r="AO97" s="30">
        <f>'FT16.NoAdj.Up-(20160628)'!AO97+'FT16.YC.Spreads-(20160628)'!AO97</f>
        <v>4.2933600056227705E-2</v>
      </c>
    </row>
    <row r="98" spans="1:41" ht="14.25" x14ac:dyDescent="0.2">
      <c r="A98" s="28">
        <v>87</v>
      </c>
      <c r="B98" s="30">
        <f>'FT16.NoAdj.Up-(20160628)'!B98+'FT16.YC.Spreads-(20160628)'!B98</f>
        <v>5.2033071937260145E-2</v>
      </c>
      <c r="C98" s="30">
        <f>'FT16.NoAdj.Up-(20160628)'!C98+'FT16.YC.Spreads-(20160628)'!C98</f>
        <v>0.11229130290471789</v>
      </c>
      <c r="D98" s="30">
        <f>'FT16.NoAdj.Up-(20160628)'!D98+'FT16.YC.Spreads-(20160628)'!D98</f>
        <v>4.4267794197900834E-2</v>
      </c>
      <c r="E98" s="30">
        <f>'FT16.NoAdj.Up-(20160628)'!E98+'FT16.YC.Spreads-(20160628)'!E98</f>
        <v>3.5636775785188757E-2</v>
      </c>
      <c r="F98" s="30">
        <f>'FT16.NoAdj.Up-(20160628)'!F98+'FT16.YC.Spreads-(20160628)'!F98</f>
        <v>5.679766191495661E-2</v>
      </c>
      <c r="G98" s="30">
        <f>'FT16.NoAdj.Up-(20160628)'!G98+'FT16.YC.Spreads-(20160628)'!G98</f>
        <v>7.2036242299244657E-2</v>
      </c>
      <c r="H98" s="30">
        <f>'FT16.NoAdj.Up-(20160628)'!H98+'FT16.YC.Spreads-(20160628)'!H98</f>
        <v>7.0389180277198538E-2</v>
      </c>
      <c r="I98" s="30">
        <f>'FT16.NoAdj.Up-(20160628)'!I98+'FT16.YC.Spreads-(20160628)'!I98</f>
        <v>3.8381750180031426E-2</v>
      </c>
      <c r="J98" s="30">
        <f>'FT16.NoAdj.Up-(20160628)'!J98+'FT16.YC.Spreads-(20160628)'!J98</f>
        <v>4.00936245398269E-2</v>
      </c>
      <c r="K98" s="30">
        <f>'FT16.NoAdj.Up-(20160628)'!K98+'FT16.YC.Spreads-(20160628)'!K98</f>
        <v>3.9955548860508561E-2</v>
      </c>
      <c r="L98" s="30">
        <f>'FT16.NoAdj.Up-(20160628)'!L98+'FT16.YC.Spreads-(20160628)'!L98</f>
        <v>3.9992858516465946E-2</v>
      </c>
      <c r="M98" s="30">
        <f>'FT16.NoAdj.Up-(20160628)'!M98+'FT16.YC.Spreads-(20160628)'!M98</f>
        <v>4.0576542530496473E-2</v>
      </c>
      <c r="N98" s="30">
        <f>'FT16.NoAdj.Up-(20160628)'!N98+'FT16.YC.Spreads-(20160628)'!N98</f>
        <v>6.1231523387415221E-2</v>
      </c>
      <c r="O98" s="30">
        <f>'FT16.NoAdj.Up-(20160628)'!O98+'FT16.YC.Spreads-(20160628)'!O98</f>
        <v>9.6270680971151545E-2</v>
      </c>
      <c r="P98" s="30">
        <f>'FT16.NoAdj.Up-(20160628)'!P98+'FT16.YC.Spreads-(20160628)'!P98</f>
        <v>4.2926761075040787E-2</v>
      </c>
      <c r="Q98" s="30">
        <f>'FT16.NoAdj.Up-(20160628)'!Q98+'FT16.YC.Spreads-(20160628)'!Q98</f>
        <v>8.3097384338000069E-2</v>
      </c>
      <c r="R98" s="30">
        <f>'FT16.NoAdj.Up-(20160628)'!R98+'FT16.YC.Spreads-(20160628)'!R98</f>
        <v>3.3970637258312397E-2</v>
      </c>
      <c r="S98" s="30">
        <f>'FT16.NoAdj.Up-(20160628)'!S98+'FT16.YC.Spreads-(20160628)'!S98</f>
        <v>4.7621521802779565E-2</v>
      </c>
      <c r="T98" s="30">
        <f>'FT16.NoAdj.Up-(20160628)'!T98+'FT16.YC.Spreads-(20160628)'!T98</f>
        <v>6.8918878852913146E-2</v>
      </c>
      <c r="U98" s="30">
        <f>'FT16.NoAdj.Up-(20160628)'!U98+'FT16.YC.Spreads-(20160628)'!U98</f>
        <v>8.0524952379466663E-2</v>
      </c>
      <c r="V98" s="30">
        <f>'FT16.NoAdj.Up-(20160628)'!V98+'FT16.YC.Spreads-(20160628)'!V98</f>
        <v>4.4439863328075369E-2</v>
      </c>
      <c r="W98" s="30">
        <f>'FT16.NoAdj.Up-(20160628)'!W98+'FT16.YC.Spreads-(20160628)'!W98</f>
        <v>4.8885399958021214E-2</v>
      </c>
      <c r="X98" s="30">
        <f>'FT16.NoAdj.Up-(20160628)'!X98+'FT16.YC.Spreads-(20160628)'!X98</f>
        <v>6.1341036367483337E-2</v>
      </c>
      <c r="Y98" s="30">
        <f>'FT16.NoAdj.Up-(20160628)'!Y98+'FT16.YC.Spreads-(20160628)'!Y98</f>
        <v>8.0129601674516104E-2</v>
      </c>
      <c r="Z98" s="30">
        <f>'FT16.NoAdj.Up-(20160628)'!Z98+'FT16.YC.Spreads-(20160628)'!Z98</f>
        <v>5.1243635392936193E-2</v>
      </c>
      <c r="AA98" s="30">
        <f>'FT16.NoAdj.Up-(20160628)'!AA98+'FT16.YC.Spreads-(20160628)'!AA98</f>
        <v>5.0664370231289224E-2</v>
      </c>
      <c r="AB98" s="30">
        <f>'FT16.NoAdj.Up-(20160628)'!AB98+'FT16.YC.Spreads-(20160628)'!AB98</f>
        <v>9.0146481192667105E-2</v>
      </c>
      <c r="AC98" s="30">
        <f>'FT16.NoAdj.Up-(20160628)'!AC98+'FT16.YC.Spreads-(20160628)'!AC98</f>
        <v>5.958596119622861E-2</v>
      </c>
      <c r="AD98" s="30">
        <f>'FT16.NoAdj.Up-(20160628)'!AD98+'FT16.YC.Spreads-(20160628)'!AD98</f>
        <v>4.0899077164337827E-2</v>
      </c>
      <c r="AE98" s="30">
        <f>'FT16.NoAdj.Up-(20160628)'!AE98+'FT16.YC.Spreads-(20160628)'!AE98</f>
        <v>4.4549624365396001E-2</v>
      </c>
      <c r="AF98" s="30">
        <f>'FT16.NoAdj.Up-(20160628)'!AF98+'FT16.YC.Spreads-(20160628)'!AF98</f>
        <v>7.8169424990395031E-2</v>
      </c>
      <c r="AG98" s="30">
        <f>'FT16.NoAdj.Up-(20160628)'!AG98+'FT16.YC.Spreads-(20160628)'!AG98</f>
        <v>9.0138102222084404E-2</v>
      </c>
      <c r="AH98" s="30">
        <f>'FT16.NoAdj.Up-(20160628)'!AH98+'FT16.YC.Spreads-(20160628)'!AH98</f>
        <v>6.8630568797564795E-2</v>
      </c>
      <c r="AI98" s="30">
        <f>'FT16.NoAdj.Up-(20160628)'!AI98+'FT16.YC.Spreads-(20160628)'!AI98</f>
        <v>4.5055192540775169E-2</v>
      </c>
      <c r="AJ98" s="30">
        <f>'FT16.NoAdj.Up-(20160628)'!AJ98+'FT16.YC.Spreads-(20160628)'!AJ98</f>
        <v>0.11483341166194694</v>
      </c>
      <c r="AK98" s="30">
        <f>'FT16.NoAdj.Up-(20160628)'!AK98+'FT16.YC.Spreads-(20160628)'!AK98</f>
        <v>4.9554584145918401E-2</v>
      </c>
      <c r="AL98" s="30">
        <f>'FT16.NoAdj.Up-(20160628)'!AL98+'FT16.YC.Spreads-(20160628)'!AL98</f>
        <v>3.6387071542493876E-2</v>
      </c>
      <c r="AM98" s="30">
        <f>'FT16.NoAdj.Up-(20160628)'!AM98+'FT16.YC.Spreads-(20160628)'!AM98</f>
        <v>3.9239447035683828E-2</v>
      </c>
      <c r="AN98" s="30">
        <f>'FT16.NoAdj.Up-(20160628)'!AN98+'FT16.YC.Spreads-(20160628)'!AN98</f>
        <v>3.4099723916799718E-2</v>
      </c>
      <c r="AO98" s="30">
        <f>'FT16.NoAdj.Up-(20160628)'!AO98+'FT16.YC.Spreads-(20160628)'!AO98</f>
        <v>4.2925729103471921E-2</v>
      </c>
    </row>
    <row r="99" spans="1:41" ht="14.25" x14ac:dyDescent="0.2">
      <c r="A99" s="28">
        <v>88</v>
      </c>
      <c r="B99" s="30">
        <f>'FT16.NoAdj.Up-(20160628)'!B99+'FT16.YC.Spreads-(20160628)'!B99</f>
        <v>5.1987251908849341E-2</v>
      </c>
      <c r="C99" s="30">
        <f>'FT16.NoAdj.Up-(20160628)'!C99+'FT16.YC.Spreads-(20160628)'!C99</f>
        <v>0.11198172672343287</v>
      </c>
      <c r="D99" s="30">
        <f>'FT16.NoAdj.Up-(20160628)'!D99+'FT16.YC.Spreads-(20160628)'!D99</f>
        <v>4.4245270788942026E-2</v>
      </c>
      <c r="E99" s="30">
        <f>'FT16.NoAdj.Up-(20160628)'!E99+'FT16.YC.Spreads-(20160628)'!E99</f>
        <v>3.5711644933220654E-2</v>
      </c>
      <c r="F99" s="30">
        <f>'FT16.NoAdj.Up-(20160628)'!F99+'FT16.YC.Spreads-(20160628)'!F99</f>
        <v>5.6763047571594116E-2</v>
      </c>
      <c r="G99" s="30">
        <f>'FT16.NoAdj.Up-(20160628)'!G99+'FT16.YC.Spreads-(20160628)'!G99</f>
        <v>7.2122122455648752E-2</v>
      </c>
      <c r="H99" s="30">
        <f>'FT16.NoAdj.Up-(20160628)'!H99+'FT16.YC.Spreads-(20160628)'!H99</f>
        <v>7.0198668185212032E-2</v>
      </c>
      <c r="I99" s="30">
        <f>'FT16.NoAdj.Up-(20160628)'!I99+'FT16.YC.Spreads-(20160628)'!I99</f>
        <v>3.8425541634093285E-2</v>
      </c>
      <c r="J99" s="30">
        <f>'FT16.NoAdj.Up-(20160628)'!J99+'FT16.YC.Spreads-(20160628)'!J99</f>
        <v>4.0117988023284923E-2</v>
      </c>
      <c r="K99" s="30">
        <f>'FT16.NoAdj.Up-(20160628)'!K99+'FT16.YC.Spreads-(20160628)'!K99</f>
        <v>3.9981537364694786E-2</v>
      </c>
      <c r="L99" s="30">
        <f>'FT16.NoAdj.Up-(20160628)'!L99+'FT16.YC.Spreads-(20160628)'!L99</f>
        <v>4.0018490115823147E-2</v>
      </c>
      <c r="M99" s="30">
        <f>'FT16.NoAdj.Up-(20160628)'!M99+'FT16.YC.Spreads-(20160628)'!M99</f>
        <v>4.0595399730373849E-2</v>
      </c>
      <c r="N99" s="30">
        <f>'FT16.NoAdj.Up-(20160628)'!N99+'FT16.YC.Spreads-(20160628)'!N99</f>
        <v>6.1146274043869298E-2</v>
      </c>
      <c r="O99" s="30">
        <f>'FT16.NoAdj.Up-(20160628)'!O99+'FT16.YC.Spreads-(20160628)'!O99</f>
        <v>9.614630272178637E-2</v>
      </c>
      <c r="P99" s="30">
        <f>'FT16.NoAdj.Up-(20160628)'!P99+'FT16.YC.Spreads-(20160628)'!P99</f>
        <v>4.2919747937230746E-2</v>
      </c>
      <c r="Q99" s="30">
        <f>'FT16.NoAdj.Up-(20160628)'!Q99+'FT16.YC.Spreads-(20160628)'!Q99</f>
        <v>8.3057883908499885E-2</v>
      </c>
      <c r="R99" s="30">
        <f>'FT16.NoAdj.Up-(20160628)'!R99+'FT16.YC.Spreads-(20160628)'!R99</f>
        <v>3.4064332752898219E-2</v>
      </c>
      <c r="S99" s="30">
        <f>'FT16.NoAdj.Up-(20160628)'!S99+'FT16.YC.Spreads-(20160628)'!S99</f>
        <v>4.7690921500462613E-2</v>
      </c>
      <c r="T99" s="30">
        <f>'FT16.NoAdj.Up-(20160628)'!T99+'FT16.YC.Spreads-(20160628)'!T99</f>
        <v>6.8745322397208541E-2</v>
      </c>
      <c r="U99" s="30">
        <f>'FT16.NoAdj.Up-(20160628)'!U99+'FT16.YC.Spreads-(20160628)'!U99</f>
        <v>8.0579868268422228E-2</v>
      </c>
      <c r="V99" s="30">
        <f>'FT16.NoAdj.Up-(20160628)'!V99+'FT16.YC.Spreads-(20160628)'!V99</f>
        <v>4.4480159242744177E-2</v>
      </c>
      <c r="W99" s="30">
        <f>'FT16.NoAdj.Up-(20160628)'!W99+'FT16.YC.Spreads-(20160628)'!W99</f>
        <v>4.8809821430902511E-2</v>
      </c>
      <c r="X99" s="30">
        <f>'FT16.NoAdj.Up-(20160628)'!X99+'FT16.YC.Spreads-(20160628)'!X99</f>
        <v>6.1254521713175469E-2</v>
      </c>
      <c r="Y99" s="30">
        <f>'FT16.NoAdj.Up-(20160628)'!Y99+'FT16.YC.Spreads-(20160628)'!Y99</f>
        <v>8.0188985143817781E-2</v>
      </c>
      <c r="Z99" s="30">
        <f>'FT16.NoAdj.Up-(20160628)'!Z99+'FT16.YC.Spreads-(20160628)'!Z99</f>
        <v>5.1206777938029191E-2</v>
      </c>
      <c r="AA99" s="30">
        <f>'FT16.NoAdj.Up-(20160628)'!AA99+'FT16.YC.Spreads-(20160628)'!AA99</f>
        <v>5.0568421229689964E-2</v>
      </c>
      <c r="AB99" s="30">
        <f>'FT16.NoAdj.Up-(20160628)'!AB99+'FT16.YC.Spreads-(20160628)'!AB99</f>
        <v>9.0026416412151145E-2</v>
      </c>
      <c r="AC99" s="30">
        <f>'FT16.NoAdj.Up-(20160628)'!AC99+'FT16.YC.Spreads-(20160628)'!AC99</f>
        <v>5.9552334812971397E-2</v>
      </c>
      <c r="AD99" s="30">
        <f>'FT16.NoAdj.Up-(20160628)'!AD99+'FT16.YC.Spreads-(20160628)'!AD99</f>
        <v>4.091412779313286E-2</v>
      </c>
      <c r="AE99" s="30">
        <f>'FT16.NoAdj.Up-(20160628)'!AE99+'FT16.YC.Spreads-(20160628)'!AE99</f>
        <v>4.4523416195126453E-2</v>
      </c>
      <c r="AF99" s="30">
        <f>'FT16.NoAdj.Up-(20160628)'!AF99+'FT16.YC.Spreads-(20160628)'!AF99</f>
        <v>7.8250976220300528E-2</v>
      </c>
      <c r="AG99" s="30">
        <f>'FT16.NoAdj.Up-(20160628)'!AG99+'FT16.YC.Spreads-(20160628)'!AG99</f>
        <v>8.9985068917130873E-2</v>
      </c>
      <c r="AH99" s="30">
        <f>'FT16.NoAdj.Up-(20160628)'!AH99+'FT16.YC.Spreads-(20160628)'!AH99</f>
        <v>6.8754822168772822E-2</v>
      </c>
      <c r="AI99" s="30">
        <f>'FT16.NoAdj.Up-(20160628)'!AI99+'FT16.YC.Spreads-(20160628)'!AI99</f>
        <v>4.5023180003364915E-2</v>
      </c>
      <c r="AJ99" s="30">
        <f>'FT16.NoAdj.Up-(20160628)'!AJ99+'FT16.YC.Spreads-(20160628)'!AJ99</f>
        <v>0.11449425745844244</v>
      </c>
      <c r="AK99" s="30">
        <f>'FT16.NoAdj.Up-(20160628)'!AK99+'FT16.YC.Spreads-(20160628)'!AK99</f>
        <v>4.9537016704794157E-2</v>
      </c>
      <c r="AL99" s="30">
        <f>'FT16.NoAdj.Up-(20160628)'!AL99+'FT16.YC.Spreads-(20160628)'!AL99</f>
        <v>3.645348458695441E-2</v>
      </c>
      <c r="AM99" s="30">
        <f>'FT16.NoAdj.Up-(20160628)'!AM99+'FT16.YC.Spreads-(20160628)'!AM99</f>
        <v>3.9273614388131373E-2</v>
      </c>
      <c r="AN99" s="30">
        <f>'FT16.NoAdj.Up-(20160628)'!AN99+'FT16.YC.Spreads-(20160628)'!AN99</f>
        <v>3.4191965367101673E-2</v>
      </c>
      <c r="AO99" s="30">
        <f>'FT16.NoAdj.Up-(20160628)'!AO99+'FT16.YC.Spreads-(20160628)'!AO99</f>
        <v>4.2918044041516445E-2</v>
      </c>
    </row>
    <row r="100" spans="1:41" ht="14.25" x14ac:dyDescent="0.2">
      <c r="A100" s="28">
        <v>89</v>
      </c>
      <c r="B100" s="30">
        <f>'FT16.NoAdj.Up-(20160628)'!B100+'FT16.YC.Spreads-(20160628)'!B100</f>
        <v>5.1942459484433545E-2</v>
      </c>
      <c r="C100" s="30">
        <f>'FT16.NoAdj.Up-(20160628)'!C100+'FT16.YC.Spreads-(20160628)'!C100</f>
        <v>0.11167919039103325</v>
      </c>
      <c r="D100" s="30">
        <f>'FT16.NoAdj.Up-(20160628)'!D100+'FT16.YC.Spreads-(20160628)'!D100</f>
        <v>4.4223224262946781E-2</v>
      </c>
      <c r="E100" s="30">
        <f>'FT16.NoAdj.Up-(20160628)'!E100+'FT16.YC.Spreads-(20160628)'!E100</f>
        <v>3.5784841942006373E-2</v>
      </c>
      <c r="F100" s="30">
        <f>'FT16.NoAdj.Up-(20160628)'!F100+'FT16.YC.Spreads-(20160628)'!F100</f>
        <v>5.6729205483543099E-2</v>
      </c>
      <c r="G100" s="30">
        <f>'FT16.NoAdj.Up-(20160628)'!G100+'FT16.YC.Spreads-(20160628)'!G100</f>
        <v>7.2206085198998071E-2</v>
      </c>
      <c r="H100" s="30">
        <f>'FT16.NoAdj.Up-(20160628)'!H100+'FT16.YC.Spreads-(20160628)'!H100</f>
        <v>7.0012467042898763E-2</v>
      </c>
      <c r="I100" s="30">
        <f>'FT16.NoAdj.Up-(20160628)'!I100+'FT16.YC.Spreads-(20160628)'!I100</f>
        <v>3.8468358670646241E-2</v>
      </c>
      <c r="J100" s="30">
        <f>'FT16.NoAdj.Up-(20160628)'!J100+'FT16.YC.Spreads-(20160628)'!J100</f>
        <v>4.0141814388269248E-2</v>
      </c>
      <c r="K100" s="30">
        <f>'FT16.NoAdj.Up-(20160628)'!K100+'FT16.YC.Spreads-(20160628)'!K100</f>
        <v>4.0006950125194507E-2</v>
      </c>
      <c r="L100" s="30">
        <f>'FT16.NoAdj.Up-(20160628)'!L100+'FT16.YC.Spreads-(20160628)'!L100</f>
        <v>4.0043548550851016E-2</v>
      </c>
      <c r="M100" s="30">
        <f>'FT16.NoAdj.Up-(20160628)'!M100+'FT16.YC.Spreads-(20160628)'!M100</f>
        <v>4.0613844116880848E-2</v>
      </c>
      <c r="N100" s="30">
        <f>'FT16.NoAdj.Up-(20160628)'!N100+'FT16.YC.Spreads-(20160628)'!N100</f>
        <v>6.1062941930735581E-2</v>
      </c>
      <c r="O100" s="30">
        <f>'FT16.NoAdj.Up-(20160628)'!O100+'FT16.YC.Spreads-(20160628)'!O100</f>
        <v>9.602472856564348E-2</v>
      </c>
      <c r="P100" s="30">
        <f>'FT16.NoAdj.Up-(20160628)'!P100+'FT16.YC.Spreads-(20160628)'!P100</f>
        <v>4.2912857372588986E-2</v>
      </c>
      <c r="Q100" s="30">
        <f>'FT16.NoAdj.Up-(20160628)'!Q100+'FT16.YC.Spreads-(20160628)'!Q100</f>
        <v>8.3019265587274571E-2</v>
      </c>
      <c r="R100" s="30">
        <f>'FT16.NoAdj.Up-(20160628)'!R100+'FT16.YC.Spreads-(20160628)'!R100</f>
        <v>3.4155933398036575E-2</v>
      </c>
      <c r="S100" s="30">
        <f>'FT16.NoAdj.Up-(20160628)'!S100+'FT16.YC.Spreads-(20160628)'!S100</f>
        <v>4.7758770874609002E-2</v>
      </c>
      <c r="T100" s="30">
        <f>'FT16.NoAdj.Up-(20160628)'!T100+'FT16.YC.Spreads-(20160628)'!T100</f>
        <v>6.8575690741476514E-2</v>
      </c>
      <c r="U100" s="30">
        <f>'FT16.NoAdj.Up-(20160628)'!U100+'FT16.YC.Spreads-(20160628)'!U100</f>
        <v>8.0633560180036978E-2</v>
      </c>
      <c r="V100" s="30">
        <f>'FT16.NoAdj.Up-(20160628)'!V100+'FT16.YC.Spreads-(20160628)'!V100</f>
        <v>4.4519559225143279E-2</v>
      </c>
      <c r="W100" s="30">
        <f>'FT16.NoAdj.Up-(20160628)'!W100+'FT16.YC.Spreads-(20160628)'!W100</f>
        <v>4.8735942608213678E-2</v>
      </c>
      <c r="X100" s="30">
        <f>'FT16.NoAdj.Up-(20160628)'!X100+'FT16.YC.Spreads-(20160628)'!X100</f>
        <v>6.1169952684041018E-2</v>
      </c>
      <c r="Y100" s="30">
        <f>'FT16.NoAdj.Up-(20160628)'!Y100+'FT16.YC.Spreads-(20160628)'!Y100</f>
        <v>8.0247044883078322E-2</v>
      </c>
      <c r="Z100" s="30">
        <f>'FT16.NoAdj.Up-(20160628)'!Z100+'FT16.YC.Spreads-(20160628)'!Z100</f>
        <v>5.1170744371921595E-2</v>
      </c>
      <c r="AA100" s="30">
        <f>'FT16.NoAdj.Up-(20160628)'!AA100+'FT16.YC.Spreads-(20160628)'!AA100</f>
        <v>5.0474632577539147E-2</v>
      </c>
      <c r="AB100" s="30">
        <f>'FT16.NoAdj.Up-(20160628)'!AB100+'FT16.YC.Spreads-(20160628)'!AB100</f>
        <v>8.9909055811915328E-2</v>
      </c>
      <c r="AC100" s="30">
        <f>'FT16.NoAdj.Up-(20160628)'!AC100+'FT16.YC.Spreads-(20160628)'!AC100</f>
        <v>5.9519458746404741E-2</v>
      </c>
      <c r="AD100" s="30">
        <f>'FT16.NoAdj.Up-(20160628)'!AD100+'FT16.YC.Spreads-(20160628)'!AD100</f>
        <v>4.0928855522983643E-2</v>
      </c>
      <c r="AE100" s="30">
        <f>'FT16.NoAdj.Up-(20160628)'!AE100+'FT16.YC.Spreads-(20160628)'!AE100</f>
        <v>4.4497792828157356E-2</v>
      </c>
      <c r="AF100" s="30">
        <f>'FT16.NoAdj.Up-(20160628)'!AF100+'FT16.YC.Spreads-(20160628)'!AF100</f>
        <v>7.8330707379869802E-2</v>
      </c>
      <c r="AG100" s="30">
        <f>'FT16.NoAdj.Up-(20160628)'!AG100+'FT16.YC.Spreads-(20160628)'!AG100</f>
        <v>8.9835491514090871E-2</v>
      </c>
      <c r="AH100" s="30">
        <f>'FT16.NoAdj.Up-(20160628)'!AH100+'FT16.YC.Spreads-(20160628)'!AH100</f>
        <v>6.8876302794846245E-2</v>
      </c>
      <c r="AI100" s="30">
        <f>'FT16.NoAdj.Up-(20160628)'!AI100+'FT16.YC.Spreads-(20160628)'!AI100</f>
        <v>4.4991895094470546E-2</v>
      </c>
      <c r="AJ100" s="30">
        <f>'FT16.NoAdj.Up-(20160628)'!AJ100+'FT16.YC.Spreads-(20160628)'!AJ100</f>
        <v>0.11416282289509172</v>
      </c>
      <c r="AK100" s="30">
        <f>'FT16.NoAdj.Up-(20160628)'!AK100+'FT16.YC.Spreads-(20160628)'!AK100</f>
        <v>4.9519837756047957E-2</v>
      </c>
      <c r="AL100" s="30">
        <f>'FT16.NoAdj.Up-(20160628)'!AL100+'FT16.YC.Spreads-(20160628)'!AL100</f>
        <v>3.6518413824819129E-2</v>
      </c>
      <c r="AM100" s="30">
        <f>'FT16.NoAdj.Up-(20160628)'!AM100+'FT16.YC.Spreads-(20160628)'!AM100</f>
        <v>3.9307017477333117E-2</v>
      </c>
      <c r="AN100" s="30">
        <f>'FT16.NoAdj.Up-(20160628)'!AN100+'FT16.YC.Spreads-(20160628)'!AN100</f>
        <v>3.4282144257793412E-2</v>
      </c>
      <c r="AO100" s="30">
        <f>'FT16.NoAdj.Up-(20160628)'!AO100+'FT16.YC.Spreads-(20160628)'!AO100</f>
        <v>4.2910537816202243E-2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F0"/>
  </sheetPr>
  <dimension ref="A1:AO100"/>
  <sheetViews>
    <sheetView workbookViewId="0"/>
  </sheetViews>
  <sheetFormatPr defaultRowHeight="12.75" x14ac:dyDescent="0.2"/>
  <cols>
    <col min="1" max="1" width="8.85546875" customWidth="1"/>
  </cols>
  <sheetData>
    <row r="1" spans="1:41" ht="15" x14ac:dyDescent="0.25">
      <c r="A1" t="str">
        <f>Version</f>
        <v>2016 IAIS Field Testing Yield Curves</v>
      </c>
      <c r="D1" s="12" t="s">
        <v>92</v>
      </c>
      <c r="E1" s="13"/>
      <c r="F1" s="13"/>
      <c r="G1" s="13"/>
      <c r="H1" s="13"/>
      <c r="I1" s="14"/>
    </row>
    <row r="2" spans="1:41" x14ac:dyDescent="0.2">
      <c r="A2" s="34" t="s">
        <v>93</v>
      </c>
      <c r="B2" s="35" t="s">
        <v>54</v>
      </c>
      <c r="C2" s="35" t="s">
        <v>55</v>
      </c>
      <c r="D2" s="35" t="s">
        <v>56</v>
      </c>
      <c r="E2" s="35" t="s">
        <v>57</v>
      </c>
      <c r="F2" s="35" t="s">
        <v>58</v>
      </c>
      <c r="G2" s="35" t="s">
        <v>59</v>
      </c>
      <c r="H2" s="35" t="s">
        <v>60</v>
      </c>
      <c r="I2" s="35" t="s">
        <v>61</v>
      </c>
      <c r="J2" s="35" t="s">
        <v>62</v>
      </c>
      <c r="K2" s="35" t="s">
        <v>63</v>
      </c>
      <c r="L2" s="35" t="s">
        <v>64</v>
      </c>
      <c r="M2" s="35" t="s">
        <v>65</v>
      </c>
      <c r="N2" s="35" t="s">
        <v>66</v>
      </c>
      <c r="O2" s="35" t="s">
        <v>67</v>
      </c>
      <c r="P2" s="35" t="s">
        <v>68</v>
      </c>
      <c r="Q2" s="35" t="s">
        <v>69</v>
      </c>
      <c r="R2" s="35" t="s">
        <v>70</v>
      </c>
      <c r="S2" s="35" t="s">
        <v>71</v>
      </c>
      <c r="T2" s="35" t="s">
        <v>72</v>
      </c>
      <c r="U2" s="35" t="s">
        <v>73</v>
      </c>
      <c r="V2" s="35" t="s">
        <v>74</v>
      </c>
      <c r="W2" s="35" t="s">
        <v>75</v>
      </c>
      <c r="X2" s="35" t="s">
        <v>76</v>
      </c>
      <c r="Y2" s="35" t="s">
        <v>77</v>
      </c>
      <c r="Z2" s="35" t="s">
        <v>78</v>
      </c>
      <c r="AA2" s="35" t="s">
        <v>79</v>
      </c>
      <c r="AB2" s="35" t="s">
        <v>80</v>
      </c>
      <c r="AC2" s="35" t="s">
        <v>81</v>
      </c>
      <c r="AD2" s="35" t="s">
        <v>82</v>
      </c>
      <c r="AE2" s="35" t="s">
        <v>83</v>
      </c>
      <c r="AF2" s="35" t="s">
        <v>84</v>
      </c>
      <c r="AG2" s="35" t="s">
        <v>85</v>
      </c>
      <c r="AH2" s="35" t="s">
        <v>86</v>
      </c>
      <c r="AI2" s="35" t="s">
        <v>87</v>
      </c>
      <c r="AJ2" s="36" t="s">
        <v>88</v>
      </c>
      <c r="AK2" s="42" t="s">
        <v>54</v>
      </c>
      <c r="AL2" s="43" t="s">
        <v>63</v>
      </c>
      <c r="AM2" s="43" t="s">
        <v>64</v>
      </c>
      <c r="AN2" s="43" t="s">
        <v>70</v>
      </c>
      <c r="AO2" s="44" t="s">
        <v>87</v>
      </c>
    </row>
    <row r="3" spans="1:41" x14ac:dyDescent="0.2">
      <c r="A3" s="37" t="s">
        <v>94</v>
      </c>
      <c r="B3" s="38">
        <f>ROUND(10000*(SUM(B12:B16)-SUM('FT16.YC-(20160628)'!B12:B16))/5,0)</f>
        <v>-215</v>
      </c>
      <c r="C3" s="38">
        <f>ROUND(10000*(SUM(C12:C16)-SUM('FT16.YC-(20160628)'!C12:C16))/5,0)</f>
        <v>-324</v>
      </c>
      <c r="D3" s="38">
        <f>ROUND(10000*(SUM(D12:D16)-SUM('FT16.YC-(20160628)'!D12:D16))/5,0)</f>
        <v>-160</v>
      </c>
      <c r="E3" s="38">
        <f>ROUND(10000*(SUM(E12:E16)-SUM('FT16.YC-(20160628)'!E12:E16))/5,0)</f>
        <v>-123</v>
      </c>
      <c r="F3" s="38">
        <f>ROUND(10000*(SUM(F12:F16)-SUM('FT16.YC-(20160628)'!F12:F16))/5,0)</f>
        <v>-174</v>
      </c>
      <c r="G3" s="38">
        <f>ROUND(10000*(SUM(G12:G16)-SUM('FT16.YC-(20160628)'!G12:G16))/5,0)</f>
        <v>-129</v>
      </c>
      <c r="H3" s="38">
        <f>ROUND(10000*(SUM(H12:H16)-SUM('FT16.YC-(20160628)'!H12:H16))/5,0)</f>
        <v>-285</v>
      </c>
      <c r="I3" s="38">
        <f>ROUND(10000*(SUM(I12:I16)-SUM('FT16.YC-(20160628)'!I12:I16))/5,0)</f>
        <v>-132</v>
      </c>
      <c r="J3" s="38">
        <f>ROUND(10000*(SUM(J12:J16)-SUM('FT16.YC-(20160628)'!J12:J16))/5,0)</f>
        <v>-153</v>
      </c>
      <c r="K3" s="38">
        <f>ROUND(10000*(SUM(K12:K16)-SUM('FT16.YC-(20160628)'!K12:K16))/5,0)</f>
        <v>-136</v>
      </c>
      <c r="L3" s="38">
        <f>ROUND(10000*(SUM(L12:L16)-SUM('FT16.YC-(20160628)'!L12:L16))/5,0)</f>
        <v>-137</v>
      </c>
      <c r="M3" s="38">
        <f>ROUND(10000*(SUM(M12:M16)-SUM('FT16.YC-(20160628)'!M12:M16))/5,0)</f>
        <v>-117</v>
      </c>
      <c r="N3" s="38">
        <f>ROUND(10000*(SUM(N12:N16)-SUM('FT16.YC-(20160628)'!N12:N16))/5,0)</f>
        <v>-462</v>
      </c>
      <c r="O3" s="38">
        <f>ROUND(10000*(SUM(O12:O16)-SUM('FT16.YC-(20160628)'!O12:O16))/5,0)</f>
        <v>-663</v>
      </c>
      <c r="P3" s="38">
        <f>ROUND(10000*(SUM(P12:P16)-SUM('FT16.YC-(20160628)'!P12:P16))/5,0)</f>
        <v>-186</v>
      </c>
      <c r="Q3" s="38">
        <f>ROUND(10000*(SUM(Q12:Q16)-SUM('FT16.YC-(20160628)'!Q12:Q16))/5,0)</f>
        <v>-280</v>
      </c>
      <c r="R3" s="38">
        <f>ROUND(10000*(SUM(R12:R16)-SUM('FT16.YC-(20160628)'!R12:R16))/5,0)</f>
        <v>-29</v>
      </c>
      <c r="S3" s="38">
        <f>ROUND(10000*(SUM(S12:S16)-SUM('FT16.YC-(20160628)'!S12:S16))/5,0)</f>
        <v>-168</v>
      </c>
      <c r="T3" s="38">
        <f>ROUND(10000*(SUM(T12:T16)-SUM('FT16.YC-(20160628)'!T12:T16))/5,0)</f>
        <v>-397</v>
      </c>
      <c r="U3" s="38">
        <f>ROUND(10000*(SUM(U12:U16)-SUM('FT16.YC-(20160628)'!U12:U16))/5,0)</f>
        <v>-73</v>
      </c>
      <c r="V3" s="38">
        <f>ROUND(10000*(SUM(V12:V16)-SUM('FT16.YC-(20160628)'!V12:V16))/5,0)</f>
        <v>-167</v>
      </c>
      <c r="W3" s="38">
        <f>ROUND(10000*(SUM(W12:W16)-SUM('FT16.YC-(20160628)'!W12:W16))/5,0)</f>
        <v>-165</v>
      </c>
      <c r="X3" s="38">
        <f>ROUND(10000*(SUM(X12:X16)-SUM('FT16.YC-(20160628)'!X12:X16))/5,0)</f>
        <v>-255</v>
      </c>
      <c r="Y3" s="38">
        <f>ROUND(10000*(SUM(Y12:Y16)-SUM('FT16.YC-(20160628)'!Y12:Y16))/5,0)</f>
        <v>-318</v>
      </c>
      <c r="Z3" s="38">
        <f>ROUND(10000*(SUM(Z12:Z16)-SUM('FT16.YC-(20160628)'!Z12:Z16))/5,0)</f>
        <v>-217</v>
      </c>
      <c r="AA3" s="38">
        <f>ROUND(10000*(SUM(AA12:AA16)-SUM('FT16.YC-(20160628)'!AA12:AA16))/5,0)</f>
        <v>-578</v>
      </c>
      <c r="AB3" s="38">
        <f>ROUND(10000*(SUM(AB12:AB16)-SUM('FT16.YC-(20160628)'!AB12:AB16))/5,0)</f>
        <v>-435</v>
      </c>
      <c r="AC3" s="38">
        <f>ROUND(10000*(SUM(AC12:AC16)-SUM('FT16.YC-(20160628)'!AC12:AC16))/5,0)</f>
        <v>-132</v>
      </c>
      <c r="AD3" s="38">
        <f>ROUND(10000*(SUM(AD12:AD16)-SUM('FT16.YC-(20160628)'!AD12:AD16))/5,0)</f>
        <v>-160</v>
      </c>
      <c r="AE3" s="38">
        <f>ROUND(10000*(SUM(AE12:AE16)-SUM('FT16.YC-(20160628)'!AE12:AE16))/5,0)</f>
        <v>-120</v>
      </c>
      <c r="AF3" s="38">
        <f>ROUND(10000*(SUM(AF12:AF16)-SUM('FT16.YC-(20160628)'!AF12:AF16))/5,0)</f>
        <v>-156</v>
      </c>
      <c r="AG3" s="38">
        <f>ROUND(10000*(SUM(AG12:AG16)-SUM('FT16.YC-(20160628)'!AG12:AG16))/5,0)</f>
        <v>-236</v>
      </c>
      <c r="AH3" s="38">
        <f>ROUND(10000*(SUM(AH12:AH16)-SUM('FT16.YC-(20160628)'!AH12:AH16))/5,0)</f>
        <v>-53</v>
      </c>
      <c r="AI3" s="38">
        <f>ROUND(10000*(SUM(AI12:AI16)-SUM('FT16.YC-(20160628)'!AI12:AI16))/5,0)</f>
        <v>-128</v>
      </c>
      <c r="AJ3" s="38">
        <f>ROUND(10000*(SUM(AJ12:AJ16)-SUM('FT16.YC-(20160628)'!AJ12:AJ16))/5,0)</f>
        <v>-273</v>
      </c>
      <c r="AK3" s="38">
        <f>ROUND(10000*(SUM(AK12:AK16)-SUM('FT16.YC-(20160628)'!AK12:AK16))/5,0)</f>
        <v>-215</v>
      </c>
      <c r="AL3" s="38">
        <f>ROUND(10000*(SUM(AL12:AL16)-SUM('FT16.YC-(20160628)'!AL12:AL16))/5,0)</f>
        <v>-136</v>
      </c>
      <c r="AM3" s="38">
        <f>ROUND(10000*(SUM(AM12:AM16)-SUM('FT16.YC-(20160628)'!AM12:AM16))/5,0)</f>
        <v>-137</v>
      </c>
      <c r="AN3" s="38">
        <f>ROUND(10000*(SUM(AN12:AN16)-SUM('FT16.YC-(20160628)'!AN12:AN16))/5,0)</f>
        <v>-29</v>
      </c>
      <c r="AO3" s="45">
        <f>ROUND(10000*(SUM(AO12:AO16)-SUM('FT16.YC-(20160628)'!AO12:AO16))/5,0)</f>
        <v>-128</v>
      </c>
    </row>
    <row r="4" spans="1:41" x14ac:dyDescent="0.2">
      <c r="A4" s="39" t="s">
        <v>95</v>
      </c>
      <c r="B4" s="38">
        <f>ROUND(10000*(SUM(B17:B21)-SUM('FT16.YC-(20160628)'!B17:B21))/5,0)</f>
        <v>-243</v>
      </c>
      <c r="C4" s="38">
        <f>ROUND(10000*(SUM(C17:C21)-SUM('FT16.YC-(20160628)'!C17:C21))/5,0)</f>
        <v>-471</v>
      </c>
      <c r="D4" s="38">
        <f>ROUND(10000*(SUM(D17:D21)-SUM('FT16.YC-(20160628)'!D17:D21))/5,0)</f>
        <v>-212</v>
      </c>
      <c r="E4" s="38">
        <f>ROUND(10000*(SUM(E17:E21)-SUM('FT16.YC-(20160628)'!E17:E21))/5,0)</f>
        <v>-148</v>
      </c>
      <c r="F4" s="38">
        <f>ROUND(10000*(SUM(F17:F21)-SUM('FT16.YC-(20160628)'!F17:F21))/5,0)</f>
        <v>-186</v>
      </c>
      <c r="G4" s="38">
        <f>ROUND(10000*(SUM(G17:G21)-SUM('FT16.YC-(20160628)'!G17:G21))/5,0)</f>
        <v>-132</v>
      </c>
      <c r="H4" s="38">
        <f>ROUND(10000*(SUM(H17:H21)-SUM('FT16.YC-(20160628)'!H17:H21))/5,0)</f>
        <v>-318</v>
      </c>
      <c r="I4" s="38">
        <f>ROUND(10000*(SUM(I17:I21)-SUM('FT16.YC-(20160628)'!I17:I21))/5,0)</f>
        <v>-181</v>
      </c>
      <c r="J4" s="38">
        <f>ROUND(10000*(SUM(J17:J21)-SUM('FT16.YC-(20160628)'!J17:J21))/5,0)</f>
        <v>-196</v>
      </c>
      <c r="K4" s="38">
        <f>ROUND(10000*(SUM(K17:K21)-SUM('FT16.YC-(20160628)'!K17:K21))/5,0)</f>
        <v>-186</v>
      </c>
      <c r="L4" s="38">
        <f>ROUND(10000*(SUM(L17:L21)-SUM('FT16.YC-(20160628)'!L17:L21))/5,0)</f>
        <v>-205</v>
      </c>
      <c r="M4" s="38">
        <f>ROUND(10000*(SUM(M17:M21)-SUM('FT16.YC-(20160628)'!M17:M21))/5,0)</f>
        <v>-188</v>
      </c>
      <c r="N4" s="38">
        <f>ROUND(10000*(SUM(N17:N21)-SUM('FT16.YC-(20160628)'!N17:N21))/5,0)</f>
        <v>-615</v>
      </c>
      <c r="O4" s="38">
        <f>ROUND(10000*(SUM(O17:O21)-SUM('FT16.YC-(20160628)'!O17:O21))/5,0)</f>
        <v>-466</v>
      </c>
      <c r="P4" s="38">
        <f>ROUND(10000*(SUM(P17:P21)-SUM('FT16.YC-(20160628)'!P17:P21))/5,0)</f>
        <v>-228</v>
      </c>
      <c r="Q4" s="38">
        <f>ROUND(10000*(SUM(Q17:Q21)-SUM('FT16.YC-(20160628)'!Q17:Q21))/5,0)</f>
        <v>-267</v>
      </c>
      <c r="R4" s="38">
        <f>ROUND(10000*(SUM(R17:R21)-SUM('FT16.YC-(20160628)'!R17:R21))/5,0)</f>
        <v>-78</v>
      </c>
      <c r="S4" s="38">
        <f>ROUND(10000*(SUM(S17:S21)-SUM('FT16.YC-(20160628)'!S17:S21))/5,0)</f>
        <v>-199</v>
      </c>
      <c r="T4" s="38">
        <f>ROUND(10000*(SUM(T17:T21)-SUM('FT16.YC-(20160628)'!T17:T21))/5,0)</f>
        <v>-390</v>
      </c>
      <c r="U4" s="38">
        <f>ROUND(10000*(SUM(U17:U21)-SUM('FT16.YC-(20160628)'!U17:U21))/5,0)</f>
        <v>-128</v>
      </c>
      <c r="V4" s="38">
        <f>ROUND(10000*(SUM(V17:V21)-SUM('FT16.YC-(20160628)'!V17:V21))/5,0)</f>
        <v>-186</v>
      </c>
      <c r="W4" s="38">
        <f>ROUND(10000*(SUM(W17:W21)-SUM('FT16.YC-(20160628)'!W17:W21))/5,0)</f>
        <v>-201</v>
      </c>
      <c r="X4" s="38">
        <f>ROUND(10000*(SUM(X17:X21)-SUM('FT16.YC-(20160628)'!X17:X21))/5,0)</f>
        <v>-248</v>
      </c>
      <c r="Y4" s="38">
        <f>ROUND(10000*(SUM(Y17:Y21)-SUM('FT16.YC-(20160628)'!Y17:Y21))/5,0)</f>
        <v>-247</v>
      </c>
      <c r="Z4" s="38">
        <f>ROUND(10000*(SUM(Z17:Z21)-SUM('FT16.YC-(20160628)'!Z17:Z21))/5,0)</f>
        <v>-288</v>
      </c>
      <c r="AA4" s="38">
        <f>ROUND(10000*(SUM(AA17:AA21)-SUM('FT16.YC-(20160628)'!AA17:AA21))/5,0)</f>
        <v>-520</v>
      </c>
      <c r="AB4" s="38">
        <f>ROUND(10000*(SUM(AB17:AB21)-SUM('FT16.YC-(20160628)'!AB17:AB21))/5,0)</f>
        <v>-434</v>
      </c>
      <c r="AC4" s="38">
        <f>ROUND(10000*(SUM(AC17:AC21)-SUM('FT16.YC-(20160628)'!AC17:AC21))/5,0)</f>
        <v>-219</v>
      </c>
      <c r="AD4" s="38">
        <f>ROUND(10000*(SUM(AD17:AD21)-SUM('FT16.YC-(20160628)'!AD17:AD21))/5,0)</f>
        <v>-197</v>
      </c>
      <c r="AE4" s="38">
        <f>ROUND(10000*(SUM(AE17:AE21)-SUM('FT16.YC-(20160628)'!AE17:AE21))/5,0)</f>
        <v>-160</v>
      </c>
      <c r="AF4" s="38">
        <f>ROUND(10000*(SUM(AF17:AF21)-SUM('FT16.YC-(20160628)'!AF17:AF21))/5,0)</f>
        <v>-193</v>
      </c>
      <c r="AG4" s="38">
        <f>ROUND(10000*(SUM(AG17:AG21)-SUM('FT16.YC-(20160628)'!AG17:AG21))/5,0)</f>
        <v>-243</v>
      </c>
      <c r="AH4" s="38">
        <f>ROUND(10000*(SUM(AH17:AH21)-SUM('FT16.YC-(20160628)'!AH17:AH21))/5,0)</f>
        <v>-95</v>
      </c>
      <c r="AI4" s="38">
        <f>ROUND(10000*(SUM(AI17:AI21)-SUM('FT16.YC-(20160628)'!AI17:AI21))/5,0)</f>
        <v>-221</v>
      </c>
      <c r="AJ4" s="38">
        <f>ROUND(10000*(SUM(AJ17:AJ21)-SUM('FT16.YC-(20160628)'!AJ17:AJ21))/5,0)</f>
        <v>-327</v>
      </c>
      <c r="AK4" s="38">
        <f>ROUND(10000*(SUM(AK17:AK21)-SUM('FT16.YC-(20160628)'!AK17:AK21))/5,0)</f>
        <v>-242</v>
      </c>
      <c r="AL4" s="38">
        <f>ROUND(10000*(SUM(AL17:AL21)-SUM('FT16.YC-(20160628)'!AL17:AL21))/5,0)</f>
        <v>-185</v>
      </c>
      <c r="AM4" s="38">
        <f>ROUND(10000*(SUM(AM17:AM21)-SUM('FT16.YC-(20160628)'!AM17:AM21))/5,0)</f>
        <v>-205</v>
      </c>
      <c r="AN4" s="38">
        <f>ROUND(10000*(SUM(AN17:AN21)-SUM('FT16.YC-(20160628)'!AN17:AN21))/5,0)</f>
        <v>-78</v>
      </c>
      <c r="AO4" s="45">
        <f>ROUND(10000*(SUM(AO17:AO21)-SUM('FT16.YC-(20160628)'!AO17:AO21))/5,0)</f>
        <v>-221</v>
      </c>
    </row>
    <row r="5" spans="1:41" x14ac:dyDescent="0.2">
      <c r="A5" s="39" t="s">
        <v>96</v>
      </c>
      <c r="B5" s="38">
        <f>ROUND(10000*(SUM(B22:B31)-SUM('FT16.YC-(20160628)'!B22:B31))/10,0)</f>
        <v>-236</v>
      </c>
      <c r="C5" s="38">
        <f>ROUND(10000*(SUM(C22:C31)-SUM('FT16.YC-(20160628)'!C22:C31))/10,0)</f>
        <v>-462</v>
      </c>
      <c r="D5" s="38">
        <f>ROUND(10000*(SUM(D22:D31)-SUM('FT16.YC-(20160628)'!D22:D31))/10,0)</f>
        <v>-205</v>
      </c>
      <c r="E5" s="38">
        <f>ROUND(10000*(SUM(E22:E31)-SUM('FT16.YC-(20160628)'!E22:E31))/10,0)</f>
        <v>-150</v>
      </c>
      <c r="F5" s="38">
        <f>ROUND(10000*(SUM(F22:F31)-SUM('FT16.YC-(20160628)'!F22:F31))/10,0)</f>
        <v>-181</v>
      </c>
      <c r="G5" s="38">
        <f>ROUND(10000*(SUM(G22:G31)-SUM('FT16.YC-(20160628)'!G22:G31))/10,0)</f>
        <v>-132</v>
      </c>
      <c r="H5" s="38">
        <f>ROUND(10000*(SUM(H22:H31)-SUM('FT16.YC-(20160628)'!H22:H31))/10,0)</f>
        <v>-370</v>
      </c>
      <c r="I5" s="38">
        <f>ROUND(10000*(SUM(I22:I31)-SUM('FT16.YC-(20160628)'!I22:I31))/10,0)</f>
        <v>-155</v>
      </c>
      <c r="J5" s="38">
        <f>ROUND(10000*(SUM(J22:J31)-SUM('FT16.YC-(20160628)'!J22:J31))/10,0)</f>
        <v>-204</v>
      </c>
      <c r="K5" s="38">
        <f>ROUND(10000*(SUM(K22:K31)-SUM('FT16.YC-(20160628)'!K22:K31))/10,0)</f>
        <v>-196</v>
      </c>
      <c r="L5" s="38">
        <f>ROUND(10000*(SUM(L22:L31)-SUM('FT16.YC-(20160628)'!L22:L31))/10,0)</f>
        <v>-190</v>
      </c>
      <c r="M5" s="38">
        <f>ROUND(10000*(SUM(M22:M31)-SUM('FT16.YC-(20160628)'!M22:M31))/10,0)</f>
        <v>-159</v>
      </c>
      <c r="N5" s="38">
        <f>ROUND(10000*(SUM(N22:N31)-SUM('FT16.YC-(20160628)'!N22:N31))/10,0)</f>
        <v>-534</v>
      </c>
      <c r="O5" s="38">
        <f>ROUND(10000*(SUM(O22:O31)-SUM('FT16.YC-(20160628)'!O22:O31))/10,0)</f>
        <v>-421</v>
      </c>
      <c r="P5" s="38">
        <f>ROUND(10000*(SUM(P22:P31)-SUM('FT16.YC-(20160628)'!P22:P31))/10,0)</f>
        <v>-230</v>
      </c>
      <c r="Q5" s="38">
        <f>ROUND(10000*(SUM(Q22:Q31)-SUM('FT16.YC-(20160628)'!Q22:Q31))/10,0)</f>
        <v>-258</v>
      </c>
      <c r="R5" s="38">
        <f>ROUND(10000*(SUM(R22:R31)-SUM('FT16.YC-(20160628)'!R22:R31))/10,0)</f>
        <v>-79</v>
      </c>
      <c r="S5" s="38">
        <f>ROUND(10000*(SUM(S22:S31)-SUM('FT16.YC-(20160628)'!S22:S31))/10,0)</f>
        <v>-200</v>
      </c>
      <c r="T5" s="38">
        <f>ROUND(10000*(SUM(T22:T31)-SUM('FT16.YC-(20160628)'!T22:T31))/10,0)</f>
        <v>-342</v>
      </c>
      <c r="U5" s="38">
        <f>ROUND(10000*(SUM(U22:U31)-SUM('FT16.YC-(20160628)'!U22:U31))/10,0)</f>
        <v>-116</v>
      </c>
      <c r="V5" s="38">
        <f>ROUND(10000*(SUM(V22:V31)-SUM('FT16.YC-(20160628)'!V22:V31))/10,0)</f>
        <v>-152</v>
      </c>
      <c r="W5" s="38">
        <f>ROUND(10000*(SUM(W22:W31)-SUM('FT16.YC-(20160628)'!W22:W31))/10,0)</f>
        <v>-207</v>
      </c>
      <c r="X5" s="38">
        <f>ROUND(10000*(SUM(X22:X31)-SUM('FT16.YC-(20160628)'!X22:X31))/10,0)</f>
        <v>-218</v>
      </c>
      <c r="Y5" s="38">
        <f>ROUND(10000*(SUM(Y22:Y31)-SUM('FT16.YC-(20160628)'!Y22:Y31))/10,0)</f>
        <v>-192</v>
      </c>
      <c r="Z5" s="38">
        <f>ROUND(10000*(SUM(Z22:Z31)-SUM('FT16.YC-(20160628)'!Z22:Z31))/10,0)</f>
        <v>-293</v>
      </c>
      <c r="AA5" s="38">
        <f>ROUND(10000*(SUM(AA22:AA31)-SUM('FT16.YC-(20160628)'!AA22:AA31))/10,0)</f>
        <v>-456</v>
      </c>
      <c r="AB5" s="38">
        <f>ROUND(10000*(SUM(AB22:AB31)-SUM('FT16.YC-(20160628)'!AB22:AB31))/10,0)</f>
        <v>-334</v>
      </c>
      <c r="AC5" s="38">
        <f>ROUND(10000*(SUM(AC22:AC31)-SUM('FT16.YC-(20160628)'!AC22:AC31))/10,0)</f>
        <v>-212</v>
      </c>
      <c r="AD5" s="38">
        <f>ROUND(10000*(SUM(AD22:AD31)-SUM('FT16.YC-(20160628)'!AD22:AD31))/10,0)</f>
        <v>-168</v>
      </c>
      <c r="AE5" s="38">
        <f>ROUND(10000*(SUM(AE22:AE31)-SUM('FT16.YC-(20160628)'!AE22:AE31))/10,0)</f>
        <v>-158</v>
      </c>
      <c r="AF5" s="38">
        <f>ROUND(10000*(SUM(AF22:AF31)-SUM('FT16.YC-(20160628)'!AF22:AF31))/10,0)</f>
        <v>-196</v>
      </c>
      <c r="AG5" s="38">
        <f>ROUND(10000*(SUM(AG22:AG31)-SUM('FT16.YC-(20160628)'!AG22:AG31))/10,0)</f>
        <v>-212</v>
      </c>
      <c r="AH5" s="38">
        <f>ROUND(10000*(SUM(AH22:AH31)-SUM('FT16.YC-(20160628)'!AH22:AH31))/10,0)</f>
        <v>-100</v>
      </c>
      <c r="AI5" s="38">
        <f>ROUND(10000*(SUM(AI22:AI31)-SUM('FT16.YC-(20160628)'!AI22:AI31))/10,0)</f>
        <v>-218</v>
      </c>
      <c r="AJ5" s="38">
        <f>ROUND(10000*(SUM(AJ22:AJ31)-SUM('FT16.YC-(20160628)'!AJ22:AJ31))/10,0)</f>
        <v>-337</v>
      </c>
      <c r="AK5" s="38">
        <f>ROUND(10000*(SUM(AK22:AK31)-SUM('FT16.YC-(20160628)'!AK22:AK31))/10,0)</f>
        <v>-234</v>
      </c>
      <c r="AL5" s="38">
        <f>ROUND(10000*(SUM(AL22:AL31)-SUM('FT16.YC-(20160628)'!AL22:AL31))/10,0)</f>
        <v>-197</v>
      </c>
      <c r="AM5" s="38">
        <f>ROUND(10000*(SUM(AM22:AM31)-SUM('FT16.YC-(20160628)'!AM22:AM31))/10,0)</f>
        <v>-190</v>
      </c>
      <c r="AN5" s="38">
        <f>ROUND(10000*(SUM(AN22:AN31)-SUM('FT16.YC-(20160628)'!AN22:AN31))/10,0)</f>
        <v>-78</v>
      </c>
      <c r="AO5" s="45">
        <f>ROUND(10000*(SUM(AO22:AO31)-SUM('FT16.YC-(20160628)'!AO22:AO31))/10,0)</f>
        <v>-216</v>
      </c>
    </row>
    <row r="6" spans="1:41" x14ac:dyDescent="0.2">
      <c r="A6" s="40" t="s">
        <v>97</v>
      </c>
      <c r="B6" s="41">
        <f>ROUND(10000*(SUM(B32:B41)-SUM('FT16.YC-(20160628)'!B32:B41))/10,0)</f>
        <v>-242</v>
      </c>
      <c r="C6" s="41">
        <f>ROUND(10000*(SUM(C32:C41)-SUM('FT16.YC-(20160628)'!C32:C41))/10,0)</f>
        <v>-387</v>
      </c>
      <c r="D6" s="41">
        <f>ROUND(10000*(SUM(D32:D41)-SUM('FT16.YC-(20160628)'!D32:D41))/10,0)</f>
        <v>-173</v>
      </c>
      <c r="E6" s="41">
        <f>ROUND(10000*(SUM(E32:E41)-SUM('FT16.YC-(20160628)'!E32:E41))/10,0)</f>
        <v>-129</v>
      </c>
      <c r="F6" s="41">
        <f>ROUND(10000*(SUM(F32:F41)-SUM('FT16.YC-(20160628)'!F32:F41))/10,0)</f>
        <v>-159</v>
      </c>
      <c r="G6" s="41">
        <f>ROUND(10000*(SUM(G32:G41)-SUM('FT16.YC-(20160628)'!G32:G41))/10,0)</f>
        <v>-123</v>
      </c>
      <c r="H6" s="41">
        <f>ROUND(10000*(SUM(H32:H41)-SUM('FT16.YC-(20160628)'!H32:H41))/10,0)</f>
        <v>-328</v>
      </c>
      <c r="I6" s="41">
        <f>ROUND(10000*(SUM(I32:I41)-SUM('FT16.YC-(20160628)'!I32:I41))/10,0)</f>
        <v>-119</v>
      </c>
      <c r="J6" s="41">
        <f>ROUND(10000*(SUM(J32:J41)-SUM('FT16.YC-(20160628)'!J32:J41))/10,0)</f>
        <v>-176</v>
      </c>
      <c r="K6" s="41">
        <f>ROUND(10000*(SUM(K32:K41)-SUM('FT16.YC-(20160628)'!K32:K41))/10,0)</f>
        <v>-163</v>
      </c>
      <c r="L6" s="41">
        <f>ROUND(10000*(SUM(L32:L41)-SUM('FT16.YC-(20160628)'!L32:L41))/10,0)</f>
        <v>-169</v>
      </c>
      <c r="M6" s="41">
        <f>ROUND(10000*(SUM(M32:M41)-SUM('FT16.YC-(20160628)'!M32:M41))/10,0)</f>
        <v>-128</v>
      </c>
      <c r="N6" s="41">
        <f>ROUND(10000*(SUM(N32:N41)-SUM('FT16.YC-(20160628)'!N32:N41))/10,0)</f>
        <v>-417</v>
      </c>
      <c r="O6" s="41">
        <f>ROUND(10000*(SUM(O32:O41)-SUM('FT16.YC-(20160628)'!O32:O41))/10,0)</f>
        <v>-340</v>
      </c>
      <c r="P6" s="41">
        <f>ROUND(10000*(SUM(P32:P41)-SUM('FT16.YC-(20160628)'!P32:P41))/10,0)</f>
        <v>-198</v>
      </c>
      <c r="Q6" s="41">
        <f>ROUND(10000*(SUM(Q32:Q41)-SUM('FT16.YC-(20160628)'!Q32:Q41))/10,0)</f>
        <v>-216</v>
      </c>
      <c r="R6" s="41">
        <f>ROUND(10000*(SUM(R32:R41)-SUM('FT16.YC-(20160628)'!R32:R41))/10,0)</f>
        <v>-95</v>
      </c>
      <c r="S6" s="41">
        <f>ROUND(10000*(SUM(S32:S41)-SUM('FT16.YC-(20160628)'!S32:S41))/10,0)</f>
        <v>-176</v>
      </c>
      <c r="T6" s="41">
        <f>ROUND(10000*(SUM(T32:T41)-SUM('FT16.YC-(20160628)'!T32:T41))/10,0)</f>
        <v>-307</v>
      </c>
      <c r="U6" s="41">
        <f>ROUND(10000*(SUM(U32:U41)-SUM('FT16.YC-(20160628)'!U32:U41))/10,0)</f>
        <v>-101</v>
      </c>
      <c r="V6" s="41">
        <f>ROUND(10000*(SUM(V32:V41)-SUM('FT16.YC-(20160628)'!V32:V41))/10,0)</f>
        <v>-120</v>
      </c>
      <c r="W6" s="41">
        <f>ROUND(10000*(SUM(W32:W41)-SUM('FT16.YC-(20160628)'!W32:W41))/10,0)</f>
        <v>-186</v>
      </c>
      <c r="X6" s="41">
        <f>ROUND(10000*(SUM(X32:X41)-SUM('FT16.YC-(20160628)'!X32:X41))/10,0)</f>
        <v>-177</v>
      </c>
      <c r="Y6" s="41">
        <f>ROUND(10000*(SUM(Y32:Y41)-SUM('FT16.YC-(20160628)'!Y32:Y41))/10,0)</f>
        <v>-159</v>
      </c>
      <c r="Z6" s="41">
        <f>ROUND(10000*(SUM(Z32:Z41)-SUM('FT16.YC-(20160628)'!Z32:Z41))/10,0)</f>
        <v>-260</v>
      </c>
      <c r="AA6" s="41">
        <f>ROUND(10000*(SUM(AA32:AA41)-SUM('FT16.YC-(20160628)'!AA32:AA41))/10,0)</f>
        <v>-349</v>
      </c>
      <c r="AB6" s="41">
        <f>ROUND(10000*(SUM(AB32:AB41)-SUM('FT16.YC-(20160628)'!AB32:AB41))/10,0)</f>
        <v>-251</v>
      </c>
      <c r="AC6" s="41">
        <f>ROUND(10000*(SUM(AC32:AC41)-SUM('FT16.YC-(20160628)'!AC32:AC41))/10,0)</f>
        <v>-189</v>
      </c>
      <c r="AD6" s="41">
        <f>ROUND(10000*(SUM(AD32:AD41)-SUM('FT16.YC-(20160628)'!AD32:AD41))/10,0)</f>
        <v>-131</v>
      </c>
      <c r="AE6" s="41">
        <f>ROUND(10000*(SUM(AE32:AE41)-SUM('FT16.YC-(20160628)'!AE32:AE41))/10,0)</f>
        <v>-136</v>
      </c>
      <c r="AF6" s="41">
        <f>ROUND(10000*(SUM(AF32:AF41)-SUM('FT16.YC-(20160628)'!AF32:AF41))/10,0)</f>
        <v>-165</v>
      </c>
      <c r="AG6" s="41">
        <f>ROUND(10000*(SUM(AG32:AG41)-SUM('FT16.YC-(20160628)'!AG32:AG41))/10,0)</f>
        <v>-173</v>
      </c>
      <c r="AH6" s="41">
        <f>ROUND(10000*(SUM(AH32:AH41)-SUM('FT16.YC-(20160628)'!AH32:AH41))/10,0)</f>
        <v>-98</v>
      </c>
      <c r="AI6" s="41">
        <f>ROUND(10000*(SUM(AI32:AI41)-SUM('FT16.YC-(20160628)'!AI32:AI41))/10,0)</f>
        <v>-208</v>
      </c>
      <c r="AJ6" s="41">
        <f>ROUND(10000*(SUM(AJ32:AJ41)-SUM('FT16.YC-(20160628)'!AJ32:AJ41))/10,0)</f>
        <v>-304</v>
      </c>
      <c r="AK6" s="41">
        <f>ROUND(10000*(SUM(AK32:AK41)-SUM('FT16.YC-(20160628)'!AK32:AK41))/10,0)</f>
        <v>-240</v>
      </c>
      <c r="AL6" s="41">
        <f>ROUND(10000*(SUM(AL32:AL41)-SUM('FT16.YC-(20160628)'!AL32:AL41))/10,0)</f>
        <v>-159</v>
      </c>
      <c r="AM6" s="41">
        <f>ROUND(10000*(SUM(AM32:AM41)-SUM('FT16.YC-(20160628)'!AM32:AM41))/10,0)</f>
        <v>-168</v>
      </c>
      <c r="AN6" s="41">
        <f>ROUND(10000*(SUM(AN32:AN41)-SUM('FT16.YC-(20160628)'!AN32:AN41))/10,0)</f>
        <v>-95</v>
      </c>
      <c r="AO6" s="46">
        <f>ROUND(10000*(SUM(AO32:AO41)-SUM('FT16.YC-(20160628)'!AO32:AO41))/10,0)</f>
        <v>-209</v>
      </c>
    </row>
    <row r="8" spans="1:41" ht="15" x14ac:dyDescent="0.25">
      <c r="A8" s="15"/>
      <c r="B8" s="12" t="s">
        <v>99</v>
      </c>
      <c r="C8" s="13"/>
      <c r="D8" s="13"/>
      <c r="E8" s="13"/>
      <c r="F8" s="13"/>
      <c r="G8" s="13"/>
      <c r="H8" s="13"/>
      <c r="I8" s="13"/>
      <c r="J8" s="14"/>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3.5000000000000003E-2</v>
      </c>
      <c r="C10" s="22">
        <v>6.2624999999999986E-2</v>
      </c>
      <c r="D10" s="22">
        <v>3.0750000000000003E-2</v>
      </c>
      <c r="E10" s="22">
        <v>3.0750000000000003E-2</v>
      </c>
      <c r="F10" s="22">
        <v>3.925E-2</v>
      </c>
      <c r="G10" s="22">
        <v>5.8375000000000003E-2</v>
      </c>
      <c r="H10" s="22">
        <v>3.925E-2</v>
      </c>
      <c r="I10" s="22">
        <v>3.0750000000000003E-2</v>
      </c>
      <c r="J10" s="22">
        <v>3.0750000000000003E-2</v>
      </c>
      <c r="K10" s="22">
        <v>3.0750000000000003E-2</v>
      </c>
      <c r="L10" s="22">
        <v>3.0750000000000003E-2</v>
      </c>
      <c r="M10" s="22">
        <v>3.0750000000000003E-2</v>
      </c>
      <c r="N10" s="22">
        <v>3.925E-2</v>
      </c>
      <c r="O10" s="22">
        <v>6.2624999999999986E-2</v>
      </c>
      <c r="P10" s="22">
        <v>3.0750000000000003E-2</v>
      </c>
      <c r="Q10" s="22">
        <v>5.8375000000000003E-2</v>
      </c>
      <c r="R10" s="22">
        <v>3.0750000000000003E-2</v>
      </c>
      <c r="S10" s="22">
        <v>3.925E-2</v>
      </c>
      <c r="T10" s="22">
        <v>3.925E-2</v>
      </c>
      <c r="U10" s="22">
        <v>6.2624999999999986E-2</v>
      </c>
      <c r="V10" s="22">
        <v>3.5000000000000003E-2</v>
      </c>
      <c r="W10" s="22">
        <v>3.0750000000000003E-2</v>
      </c>
      <c r="X10" s="22">
        <v>3.925E-2</v>
      </c>
      <c r="Y10" s="22">
        <v>6.2624999999999986E-2</v>
      </c>
      <c r="Z10" s="22">
        <v>3.5000000000000003E-2</v>
      </c>
      <c r="AA10" s="22">
        <v>3.0750000000000003E-2</v>
      </c>
      <c r="AB10" s="22">
        <v>5.8375000000000003E-2</v>
      </c>
      <c r="AC10" s="22">
        <v>4.1375000000000002E-2</v>
      </c>
      <c r="AD10" s="22">
        <v>3.0750000000000003E-2</v>
      </c>
      <c r="AE10" s="22">
        <v>3.0750000000000003E-2</v>
      </c>
      <c r="AF10" s="22">
        <v>6.2624999999999986E-2</v>
      </c>
      <c r="AG10" s="22">
        <v>5.6250000000000001E-2</v>
      </c>
      <c r="AH10" s="22">
        <v>5.8375000000000003E-2</v>
      </c>
      <c r="AI10" s="22">
        <v>3.0750000000000003E-2</v>
      </c>
      <c r="AJ10" s="22">
        <v>6.2624999999999986E-2</v>
      </c>
      <c r="AK10" s="22">
        <v>3.5000000000000003E-2</v>
      </c>
      <c r="AL10" s="22">
        <v>3.0750000000000003E-2</v>
      </c>
      <c r="AM10" s="22">
        <v>3.0750000000000003E-2</v>
      </c>
      <c r="AN10" s="22">
        <v>3.0750000000000003E-2</v>
      </c>
      <c r="AO10" s="22">
        <v>3.0750000000000003E-2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47" t="s">
        <v>54</v>
      </c>
      <c r="AL11" s="48" t="s">
        <v>63</v>
      </c>
      <c r="AM11" s="48" t="s">
        <v>64</v>
      </c>
      <c r="AN11" s="48" t="s">
        <v>70</v>
      </c>
      <c r="AO11" s="49" t="s">
        <v>87</v>
      </c>
    </row>
    <row r="12" spans="1:41" ht="14.25" x14ac:dyDescent="0.2">
      <c r="A12" s="28">
        <v>1</v>
      </c>
      <c r="B12" s="30">
        <f>'FT16.NoAdj.Dn-(20160628)'!B12+'FT16.YC.Spreads-(20160628)'!B12</f>
        <v>1.0733910778559119E-2</v>
      </c>
      <c r="C12" s="30">
        <f>'FT16.NoAdj.Dn-(20160628)'!C12+'FT16.YC.Spreads-(20160628)'!C12</f>
        <v>0.15191967436696308</v>
      </c>
      <c r="D12" s="30">
        <f>'FT16.NoAdj.Dn-(20160628)'!D12+'FT16.YC.Spreads-(20160628)'!D12</f>
        <v>1.0002116786608228E-3</v>
      </c>
      <c r="E12" s="30">
        <f>'FT16.NoAdj.Dn-(20160628)'!E12+'FT16.YC.Spreads-(20160628)'!E12</f>
        <v>-1.6657426983401225E-2</v>
      </c>
      <c r="F12" s="30">
        <f>'FT16.NoAdj.Dn-(20160628)'!F12+'FT16.YC.Spreads-(20160628)'!F12</f>
        <v>2.8469395842451783E-2</v>
      </c>
      <c r="G12" s="30">
        <f>'FT16.NoAdj.Dn-(20160628)'!G12+'FT16.YC.Spreads-(20160628)'!G12</f>
        <v>1.5433311081648915E-2</v>
      </c>
      <c r="H12" s="30">
        <f>'FT16.NoAdj.Dn-(20160628)'!H12+'FT16.YC.Spreads-(20160628)'!H12</f>
        <v>4.0011362765187242E-2</v>
      </c>
      <c r="I12" s="30">
        <f>'FT16.NoAdj.Dn-(20160628)'!I12+'FT16.YC.Spreads-(20160628)'!I12</f>
        <v>-4.587343521085363E-3</v>
      </c>
      <c r="J12" s="30">
        <f>'FT16.NoAdj.Dn-(20160628)'!J12+'FT16.YC.Spreads-(20160628)'!J12</f>
        <v>-9.2803628834280394E-3</v>
      </c>
      <c r="K12" s="30">
        <f>'FT16.NoAdj.Dn-(20160628)'!K12+'FT16.YC.Spreads-(20160628)'!K12</f>
        <v>-8.6516589761195251E-3</v>
      </c>
      <c r="L12" s="30">
        <f>'FT16.NoAdj.Dn-(20160628)'!L12+'FT16.YC.Spreads-(20160628)'!L12</f>
        <v>6.2012235673392091E-3</v>
      </c>
      <c r="M12" s="30">
        <f>'FT16.NoAdj.Dn-(20160628)'!M12+'FT16.YC.Spreads-(20160628)'!M12</f>
        <v>4.0578121940673118E-3</v>
      </c>
      <c r="N12" s="30">
        <f>'FT16.NoAdj.Dn-(20160628)'!N12+'FT16.YC.Spreads-(20160628)'!N12</f>
        <v>-2.4399896978098523E-2</v>
      </c>
      <c r="O12" s="30">
        <f>'FT16.NoAdj.Dn-(20160628)'!O12+'FT16.YC.Spreads-(20160628)'!O12</f>
        <v>-4.0519764614899145E-3</v>
      </c>
      <c r="P12" s="30">
        <f>'FT16.NoAdj.Dn-(20160628)'!P12+'FT16.YC.Spreads-(20160628)'!P12</f>
        <v>-1.2058770004062525E-2</v>
      </c>
      <c r="Q12" s="30">
        <f>'FT16.NoAdj.Dn-(20160628)'!Q12+'FT16.YC.Spreads-(20160628)'!Q12</f>
        <v>3.9791789945683886E-2</v>
      </c>
      <c r="R12" s="30">
        <f>'FT16.NoAdj.Dn-(20160628)'!R12+'FT16.YC.Spreads-(20160628)'!R12</f>
        <v>-1.3397466033703287E-3</v>
      </c>
      <c r="S12" s="30">
        <f>'FT16.NoAdj.Dn-(20160628)'!S12+'FT16.YC.Spreads-(20160628)'!S12</f>
        <v>6.2403593582942563E-3</v>
      </c>
      <c r="T12" s="30">
        <f>'FT16.NoAdj.Dn-(20160628)'!T12+'FT16.YC.Spreads-(20160628)'!T12</f>
        <v>-5.5815238764416186E-3</v>
      </c>
      <c r="U12" s="30">
        <f>'FT16.NoAdj.Dn-(20160628)'!U12+'FT16.YC.Spreads-(20160628)'!U12</f>
        <v>3.6464981525824225E-2</v>
      </c>
      <c r="V12" s="30">
        <f>'FT16.NoAdj.Dn-(20160628)'!V12+'FT16.YC.Spreads-(20160628)'!V12</f>
        <v>-2.2439042688786603E-3</v>
      </c>
      <c r="W12" s="30">
        <f>'FT16.NoAdj.Dn-(20160628)'!W12+'FT16.YC.Spreads-(20160628)'!W12</f>
        <v>1.9792023730457853E-2</v>
      </c>
      <c r="X12" s="30">
        <f>'FT16.NoAdj.Dn-(20160628)'!X12+'FT16.YC.Spreads-(20160628)'!X12</f>
        <v>4.725107320787103E-2</v>
      </c>
      <c r="Y12" s="30">
        <f>'FT16.NoAdj.Dn-(20160628)'!Y12+'FT16.YC.Spreads-(20160628)'!Y12</f>
        <v>-3.0086641552113935E-3</v>
      </c>
      <c r="Z12" s="30">
        <f>'FT16.NoAdj.Dn-(20160628)'!Z12+'FT16.YC.Spreads-(20160628)'!Z12</f>
        <v>3.8725330315081408E-3</v>
      </c>
      <c r="AA12" s="30">
        <f>'FT16.NoAdj.Dn-(20160628)'!AA12+'FT16.YC.Spreads-(20160628)'!AA12</f>
        <v>-4.8329594869099046E-2</v>
      </c>
      <c r="AB12" s="30">
        <f>'FT16.NoAdj.Dn-(20160628)'!AB12+'FT16.YC.Spreads-(20160628)'!AB12</f>
        <v>6.8739334838162636E-2</v>
      </c>
      <c r="AC12" s="30">
        <f>'FT16.NoAdj.Dn-(20160628)'!AC12+'FT16.YC.Spreads-(20160628)'!AC12</f>
        <v>1.7008838996289466E-2</v>
      </c>
      <c r="AD12" s="30">
        <f>'FT16.NoAdj.Dn-(20160628)'!AD12+'FT16.YC.Spreads-(20160628)'!AD12</f>
        <v>-1.3730657162069226E-2</v>
      </c>
      <c r="AE12" s="30">
        <f>'FT16.NoAdj.Dn-(20160628)'!AE12+'FT16.YC.Spreads-(20160628)'!AE12</f>
        <v>1.2189739608812866E-2</v>
      </c>
      <c r="AF12" s="30">
        <f>'FT16.NoAdj.Dn-(20160628)'!AF12+'FT16.YC.Spreads-(20160628)'!AF12</f>
        <v>4.6003261987188626E-3</v>
      </c>
      <c r="AG12" s="30">
        <f>'FT16.NoAdj.Dn-(20160628)'!AG12+'FT16.YC.Spreads-(20160628)'!AG12</f>
        <v>0.1018399387421669</v>
      </c>
      <c r="AH12" s="30">
        <f>'FT16.NoAdj.Dn-(20160628)'!AH12+'FT16.YC.Spreads-(20160628)'!AH12</f>
        <v>3.4164732139592147E-3</v>
      </c>
      <c r="AI12" s="30">
        <f>'FT16.NoAdj.Dn-(20160628)'!AI12+'FT16.YC.Spreads-(20160628)'!AI12</f>
        <v>7.6818628533072975E-3</v>
      </c>
      <c r="AJ12" s="30">
        <f>'FT16.NoAdj.Dn-(20160628)'!AJ12+'FT16.YC.Spreads-(20160628)'!AJ12</f>
        <v>6.7681256416839641E-2</v>
      </c>
      <c r="AK12" s="30">
        <f>'FT16.NoAdj.Dn-(20160628)'!AK12+'FT16.YC.Spreads-(20160628)'!AK12</f>
        <v>6.7187588143249322E-3</v>
      </c>
      <c r="AL12" s="30">
        <f>'FT16.NoAdj.Dn-(20160628)'!AL12+'FT16.YC.Spreads-(20160628)'!AL12</f>
        <v>-7.2814470331105108E-3</v>
      </c>
      <c r="AM12" s="30">
        <f>'FT16.NoAdj.Dn-(20160628)'!AM12+'FT16.YC.Spreads-(20160628)'!AM12</f>
        <v>4.3512997657901842E-3</v>
      </c>
      <c r="AN12" s="30">
        <f>'FT16.NoAdj.Dn-(20160628)'!AN12+'FT16.YC.Spreads-(20160628)'!AN12</f>
        <v>-4.7526100855532771E-4</v>
      </c>
      <c r="AO12" s="30">
        <f>'FT16.NoAdj.Dn-(20160628)'!AO12+'FT16.YC.Spreads-(20160628)'!AO12</f>
        <v>2.0453069892305553E-3</v>
      </c>
    </row>
    <row r="13" spans="1:41" ht="14.25" x14ac:dyDescent="0.2">
      <c r="A13" s="28">
        <v>2</v>
      </c>
      <c r="B13" s="30">
        <f>'FT16.NoAdj.Dn-(20160628)'!B13+'FT16.YC.Spreads-(20160628)'!B13</f>
        <v>5.3915042930627877E-3</v>
      </c>
      <c r="C13" s="30">
        <f>'FT16.NoAdj.Dn-(20160628)'!C13+'FT16.YC.Spreads-(20160628)'!C13</f>
        <v>0.13991316623113614</v>
      </c>
      <c r="D13" s="30">
        <f>'FT16.NoAdj.Dn-(20160628)'!D13+'FT16.YC.Spreads-(20160628)'!D13</f>
        <v>-4.7020731124483017E-3</v>
      </c>
      <c r="E13" s="30">
        <f>'FT16.NoAdj.Dn-(20160628)'!E13+'FT16.YC.Spreads-(20160628)'!E13</f>
        <v>-1.9104010723769438E-2</v>
      </c>
      <c r="F13" s="30">
        <f>'FT16.NoAdj.Dn-(20160628)'!F13+'FT16.YC.Spreads-(20160628)'!F13</f>
        <v>2.4135824568498832E-2</v>
      </c>
      <c r="G13" s="30">
        <f>'FT16.NoAdj.Dn-(20160628)'!G13+'FT16.YC.Spreads-(20160628)'!G13</f>
        <v>1.4835642507025515E-2</v>
      </c>
      <c r="H13" s="30">
        <f>'FT16.NoAdj.Dn-(20160628)'!H13+'FT16.YC.Spreads-(20160628)'!H13</f>
        <v>3.5842300087806311E-2</v>
      </c>
      <c r="I13" s="30">
        <f>'FT16.NoAdj.Dn-(20160628)'!I13+'FT16.YC.Spreads-(20160628)'!I13</f>
        <v>-7.7785789436223274E-3</v>
      </c>
      <c r="J13" s="30">
        <f>'FT16.NoAdj.Dn-(20160628)'!J13+'FT16.YC.Spreads-(20160628)'!J13</f>
        <v>-1.2869901321224453E-2</v>
      </c>
      <c r="K13" s="30">
        <f>'FT16.NoAdj.Dn-(20160628)'!K13+'FT16.YC.Spreads-(20160628)'!K13</f>
        <v>-1.3353572857251028E-2</v>
      </c>
      <c r="L13" s="30">
        <f>'FT16.NoAdj.Dn-(20160628)'!L13+'FT16.YC.Spreads-(20160628)'!L13</f>
        <v>2.7543773492390011E-3</v>
      </c>
      <c r="M13" s="30">
        <f>'FT16.NoAdj.Dn-(20160628)'!M13+'FT16.YC.Spreads-(20160628)'!M13</f>
        <v>1.8088471411317197E-3</v>
      </c>
      <c r="N13" s="30">
        <f>'FT16.NoAdj.Dn-(20160628)'!N13+'FT16.YC.Spreads-(20160628)'!N13</f>
        <v>-2.3544409204144023E-2</v>
      </c>
      <c r="O13" s="30">
        <f>'FT16.NoAdj.Dn-(20160628)'!O13+'FT16.YC.Spreads-(20160628)'!O13</f>
        <v>3.7306751671806637E-2</v>
      </c>
      <c r="P13" s="30">
        <f>'FT16.NoAdj.Dn-(20160628)'!P13+'FT16.YC.Spreads-(20160628)'!P13</f>
        <v>-1.4303776078978592E-2</v>
      </c>
      <c r="Q13" s="30">
        <f>'FT16.NoAdj.Dn-(20160628)'!Q13+'FT16.YC.Spreads-(20160628)'!Q13</f>
        <v>4.0403379116457749E-2</v>
      </c>
      <c r="R13" s="30">
        <f>'FT16.NoAdj.Dn-(20160628)'!R13+'FT16.YC.Spreads-(20160628)'!R13</f>
        <v>-1.5766873123452818E-3</v>
      </c>
      <c r="S13" s="30">
        <f>'FT16.NoAdj.Dn-(20160628)'!S13+'FT16.YC.Spreads-(20160628)'!S13</f>
        <v>2.1529770501584888E-3</v>
      </c>
      <c r="T13" s="30">
        <f>'FT16.NoAdj.Dn-(20160628)'!T13+'FT16.YC.Spreads-(20160628)'!T13</f>
        <v>-8.0560282069623845E-3</v>
      </c>
      <c r="U13" s="30">
        <f>'FT16.NoAdj.Dn-(20160628)'!U13+'FT16.YC.Spreads-(20160628)'!U13</f>
        <v>3.4561461459862608E-2</v>
      </c>
      <c r="V13" s="30">
        <f>'FT16.NoAdj.Dn-(20160628)'!V13+'FT16.YC.Spreads-(20160628)'!V13</f>
        <v>-6.9230077963647885E-3</v>
      </c>
      <c r="W13" s="30">
        <f>'FT16.NoAdj.Dn-(20160628)'!W13+'FT16.YC.Spreads-(20160628)'!W13</f>
        <v>1.5941497530706394E-2</v>
      </c>
      <c r="X13" s="30">
        <f>'FT16.NoAdj.Dn-(20160628)'!X13+'FT16.YC.Spreads-(20160628)'!X13</f>
        <v>3.9941624890580618E-2</v>
      </c>
      <c r="Y13" s="30">
        <f>'FT16.NoAdj.Dn-(20160628)'!Y13+'FT16.YC.Spreads-(20160628)'!Y13</f>
        <v>-6.962388714458756E-4</v>
      </c>
      <c r="Z13" s="30">
        <f>'FT16.NoAdj.Dn-(20160628)'!Z13+'FT16.YC.Spreads-(20160628)'!Z13</f>
        <v>-4.928662513062898E-4</v>
      </c>
      <c r="AA13" s="30">
        <f>'FT16.NoAdj.Dn-(20160628)'!AA13+'FT16.YC.Spreads-(20160628)'!AA13</f>
        <v>-4.288409814207772E-2</v>
      </c>
      <c r="AB13" s="30">
        <f>'FT16.NoAdj.Dn-(20160628)'!AB13+'FT16.YC.Spreads-(20160628)'!AB13</f>
        <v>6.7032038927404614E-2</v>
      </c>
      <c r="AC13" s="30">
        <f>'FT16.NoAdj.Dn-(20160628)'!AC13+'FT16.YC.Spreads-(20160628)'!AC13</f>
        <v>1.3613925900525681E-2</v>
      </c>
      <c r="AD13" s="30">
        <f>'FT16.NoAdj.Dn-(20160628)'!AD13+'FT16.YC.Spreads-(20160628)'!AD13</f>
        <v>-1.6735654279285139E-2</v>
      </c>
      <c r="AE13" s="30">
        <f>'FT16.NoAdj.Dn-(20160628)'!AE13+'FT16.YC.Spreads-(20160628)'!AE13</f>
        <v>1.1035590955564167E-2</v>
      </c>
      <c r="AF13" s="30">
        <f>'FT16.NoAdj.Dn-(20160628)'!AF13+'FT16.YC.Spreads-(20160628)'!AF13</f>
        <v>3.2857293441088675E-3</v>
      </c>
      <c r="AG13" s="30">
        <f>'FT16.NoAdj.Dn-(20160628)'!AG13+'FT16.YC.Spreads-(20160628)'!AG13</f>
        <v>9.8976450668678551E-2</v>
      </c>
      <c r="AH13" s="30">
        <f>'FT16.NoAdj.Dn-(20160628)'!AH13+'FT16.YC.Spreads-(20160628)'!AH13</f>
        <v>1.8673006053131491E-3</v>
      </c>
      <c r="AI13" s="30">
        <f>'FT16.NoAdj.Dn-(20160628)'!AI13+'FT16.YC.Spreads-(20160628)'!AI13</f>
        <v>5.4903041807907726E-3</v>
      </c>
      <c r="AJ13" s="30">
        <f>'FT16.NoAdj.Dn-(20160628)'!AJ13+'FT16.YC.Spreads-(20160628)'!AJ13</f>
        <v>6.3926428611532193E-2</v>
      </c>
      <c r="AK13" s="30">
        <f>'FT16.NoAdj.Dn-(20160628)'!AK13+'FT16.YC.Spreads-(20160628)'!AK13</f>
        <v>2.9365915329493397E-4</v>
      </c>
      <c r="AL13" s="30">
        <f>'FT16.NoAdj.Dn-(20160628)'!AL13+'FT16.YC.Spreads-(20160628)'!AL13</f>
        <v>-1.2237039179239018E-2</v>
      </c>
      <c r="AM13" s="30">
        <f>'FT16.NoAdj.Dn-(20160628)'!AM13+'FT16.YC.Spreads-(20160628)'!AM13</f>
        <v>-1.7921897211281568E-4</v>
      </c>
      <c r="AN13" s="30">
        <f>'FT16.NoAdj.Dn-(20160628)'!AN13+'FT16.YC.Spreads-(20160628)'!AN13</f>
        <v>-9.7252656489810185E-4</v>
      </c>
      <c r="AO13" s="30">
        <f>'FT16.NoAdj.Dn-(20160628)'!AO13+'FT16.YC.Spreads-(20160628)'!AO13</f>
        <v>8.8215908584099445E-5</v>
      </c>
    </row>
    <row r="14" spans="1:41" ht="14.25" x14ac:dyDescent="0.2">
      <c r="A14" s="28">
        <v>3</v>
      </c>
      <c r="B14" s="30">
        <f>'FT16.NoAdj.Dn-(20160628)'!B14+'FT16.YC.Spreads-(20160628)'!B14</f>
        <v>4.6660373491289597E-3</v>
      </c>
      <c r="C14" s="30">
        <f>'FT16.NoAdj.Dn-(20160628)'!C14+'FT16.YC.Spreads-(20160628)'!C14</f>
        <v>0.13195354765173639</v>
      </c>
      <c r="D14" s="30">
        <f>'FT16.NoAdj.Dn-(20160628)'!D14+'FT16.YC.Spreads-(20160628)'!D14</f>
        <v>-6.3726667824358652E-3</v>
      </c>
      <c r="E14" s="30">
        <f>'FT16.NoAdj.Dn-(20160628)'!E14+'FT16.YC.Spreads-(20160628)'!E14</f>
        <v>-1.9745086117538557E-2</v>
      </c>
      <c r="F14" s="30">
        <f>'FT16.NoAdj.Dn-(20160628)'!F14+'FT16.YC.Spreads-(20160628)'!F14</f>
        <v>2.4063640666024844E-2</v>
      </c>
      <c r="G14" s="30">
        <f>'FT16.NoAdj.Dn-(20160628)'!G14+'FT16.YC.Spreads-(20160628)'!G14</f>
        <v>1.5276980227349801E-2</v>
      </c>
      <c r="H14" s="30">
        <f>'FT16.NoAdj.Dn-(20160628)'!H14+'FT16.YC.Spreads-(20160628)'!H14</f>
        <v>3.616874650630586E-2</v>
      </c>
      <c r="I14" s="30">
        <f>'FT16.NoAdj.Dn-(20160628)'!I14+'FT16.YC.Spreads-(20160628)'!I14</f>
        <v>-9.8709913688153073E-3</v>
      </c>
      <c r="J14" s="30">
        <f>'FT16.NoAdj.Dn-(20160628)'!J14+'FT16.YC.Spreads-(20160628)'!J14</f>
        <v>-1.3855581456770683E-2</v>
      </c>
      <c r="K14" s="30">
        <f>'FT16.NoAdj.Dn-(20160628)'!K14+'FT16.YC.Spreads-(20160628)'!K14</f>
        <v>-1.51802184229054E-2</v>
      </c>
      <c r="L14" s="30">
        <f>'FT16.NoAdj.Dn-(20160628)'!L14+'FT16.YC.Spreads-(20160628)'!L14</f>
        <v>1.1623247725804919E-3</v>
      </c>
      <c r="M14" s="30">
        <f>'FT16.NoAdj.Dn-(20160628)'!M14+'FT16.YC.Spreads-(20160628)'!M14</f>
        <v>-4.7749123786855474E-4</v>
      </c>
      <c r="N14" s="30">
        <f>'FT16.NoAdj.Dn-(20160628)'!N14+'FT16.YC.Spreads-(20160628)'!N14</f>
        <v>-2.137394412997895E-2</v>
      </c>
      <c r="O14" s="30">
        <f>'FT16.NoAdj.Dn-(20160628)'!O14+'FT16.YC.Spreads-(20160628)'!O14</f>
        <v>4.270368729763363E-2</v>
      </c>
      <c r="P14" s="30">
        <f>'FT16.NoAdj.Dn-(20160628)'!P14+'FT16.YC.Spreads-(20160628)'!P14</f>
        <v>-1.414697798738862E-2</v>
      </c>
      <c r="Q14" s="30">
        <f>'FT16.NoAdj.Dn-(20160628)'!Q14+'FT16.YC.Spreads-(20160628)'!Q14</f>
        <v>4.1912593731936232E-2</v>
      </c>
      <c r="R14" s="30">
        <f>'FT16.NoAdj.Dn-(20160628)'!R14+'FT16.YC.Spreads-(20160628)'!R14</f>
        <v>-2.7628913287524037E-3</v>
      </c>
      <c r="S14" s="30">
        <f>'FT16.NoAdj.Dn-(20160628)'!S14+'FT16.YC.Spreads-(20160628)'!S14</f>
        <v>4.8543294647651614E-4</v>
      </c>
      <c r="T14" s="30">
        <f>'FT16.NoAdj.Dn-(20160628)'!T14+'FT16.YC.Spreads-(20160628)'!T14</f>
        <v>-4.844878595785862E-3</v>
      </c>
      <c r="U14" s="30">
        <f>'FT16.NoAdj.Dn-(20160628)'!U14+'FT16.YC.Spreads-(20160628)'!U14</f>
        <v>3.2222360251776383E-2</v>
      </c>
      <c r="V14" s="30">
        <f>'FT16.NoAdj.Dn-(20160628)'!V14+'FT16.YC.Spreads-(20160628)'!V14</f>
        <v>-8.0972533374930045E-3</v>
      </c>
      <c r="W14" s="30">
        <f>'FT16.NoAdj.Dn-(20160628)'!W14+'FT16.YC.Spreads-(20160628)'!W14</f>
        <v>1.5530183496103911E-2</v>
      </c>
      <c r="X14" s="30">
        <f>'FT16.NoAdj.Dn-(20160628)'!X14+'FT16.YC.Spreads-(20160628)'!X14</f>
        <v>3.8568789099254985E-2</v>
      </c>
      <c r="Y14" s="30">
        <f>'FT16.NoAdj.Dn-(20160628)'!Y14+'FT16.YC.Spreads-(20160628)'!Y14</f>
        <v>1.6447537959733971E-3</v>
      </c>
      <c r="Z14" s="30">
        <f>'FT16.NoAdj.Dn-(20160628)'!Z14+'FT16.YC.Spreads-(20160628)'!Z14</f>
        <v>-3.1670080531597256E-3</v>
      </c>
      <c r="AA14" s="30">
        <f>'FT16.NoAdj.Dn-(20160628)'!AA14+'FT16.YC.Spreads-(20160628)'!AA14</f>
        <v>-3.7621549546561384E-2</v>
      </c>
      <c r="AB14" s="30">
        <f>'FT16.NoAdj.Dn-(20160628)'!AB14+'FT16.YC.Spreads-(20160628)'!AB14</f>
        <v>7.4822123177641586E-2</v>
      </c>
      <c r="AC14" s="30">
        <f>'FT16.NoAdj.Dn-(20160628)'!AC14+'FT16.YC.Spreads-(20160628)'!AC14</f>
        <v>1.1711770456575676E-2</v>
      </c>
      <c r="AD14" s="30">
        <f>'FT16.NoAdj.Dn-(20160628)'!AD14+'FT16.YC.Spreads-(20160628)'!AD14</f>
        <v>-1.6602566455122481E-2</v>
      </c>
      <c r="AE14" s="30">
        <f>'FT16.NoAdj.Dn-(20160628)'!AE14+'FT16.YC.Spreads-(20160628)'!AE14</f>
        <v>1.0566359595004515E-2</v>
      </c>
      <c r="AF14" s="30">
        <f>'FT16.NoAdj.Dn-(20160628)'!AF14+'FT16.YC.Spreads-(20160628)'!AF14</f>
        <v>2.8859911596936794E-3</v>
      </c>
      <c r="AG14" s="30">
        <f>'FT16.NoAdj.Dn-(20160628)'!AG14+'FT16.YC.Spreads-(20160628)'!AG14</f>
        <v>9.850893521912174E-2</v>
      </c>
      <c r="AH14" s="30">
        <f>'FT16.NoAdj.Dn-(20160628)'!AH14+'FT16.YC.Spreads-(20160628)'!AH14</f>
        <v>8.8176397172512466E-4</v>
      </c>
      <c r="AI14" s="30">
        <f>'FT16.NoAdj.Dn-(20160628)'!AI14+'FT16.YC.Spreads-(20160628)'!AI14</f>
        <v>3.3822630502651219E-3</v>
      </c>
      <c r="AJ14" s="30">
        <f>'FT16.NoAdj.Dn-(20160628)'!AJ14+'FT16.YC.Spreads-(20160628)'!AJ14</f>
        <v>6.4479071474318639E-2</v>
      </c>
      <c r="AK14" s="30">
        <f>'FT16.NoAdj.Dn-(20160628)'!AK14+'FT16.YC.Spreads-(20160628)'!AK14</f>
        <v>9.2321111733961736E-4</v>
      </c>
      <c r="AL14" s="30">
        <f>'FT16.NoAdj.Dn-(20160628)'!AL14+'FT16.YC.Spreads-(20160628)'!AL14</f>
        <v>-1.4497035636475974E-2</v>
      </c>
      <c r="AM14" s="30">
        <f>'FT16.NoAdj.Dn-(20160628)'!AM14+'FT16.YC.Spreads-(20160628)'!AM14</f>
        <v>-2.1725640972578564E-3</v>
      </c>
      <c r="AN14" s="30">
        <f>'FT16.NoAdj.Dn-(20160628)'!AN14+'FT16.YC.Spreads-(20160628)'!AN14</f>
        <v>-2.0559750897030105E-3</v>
      </c>
      <c r="AO14" s="30">
        <f>'FT16.NoAdj.Dn-(20160628)'!AO14+'FT16.YC.Spreads-(20160628)'!AO14</f>
        <v>-1.2902315468729109E-3</v>
      </c>
    </row>
    <row r="15" spans="1:41" ht="14.25" x14ac:dyDescent="0.2">
      <c r="A15" s="28">
        <v>4</v>
      </c>
      <c r="B15" s="30">
        <f>'FT16.NoAdj.Dn-(20160628)'!B15+'FT16.YC.Spreads-(20160628)'!B15</f>
        <v>3.7050140102896645E-3</v>
      </c>
      <c r="C15" s="30">
        <f>'FT16.NoAdj.Dn-(20160628)'!C15+'FT16.YC.Spreads-(20160628)'!C15</f>
        <v>0.13005474180683652</v>
      </c>
      <c r="D15" s="30">
        <f>'FT16.NoAdj.Dn-(20160628)'!D15+'FT16.YC.Spreads-(20160628)'!D15</f>
        <v>-7.0867351235841536E-3</v>
      </c>
      <c r="E15" s="30">
        <f>'FT16.NoAdj.Dn-(20160628)'!E15+'FT16.YC.Spreads-(20160628)'!E15</f>
        <v>-1.9030638486126628E-2</v>
      </c>
      <c r="F15" s="30">
        <f>'FT16.NoAdj.Dn-(20160628)'!F15+'FT16.YC.Spreads-(20160628)'!F15</f>
        <v>2.4731361703985266E-2</v>
      </c>
      <c r="G15" s="30">
        <f>'FT16.NoAdj.Dn-(20160628)'!G15+'FT16.YC.Spreads-(20160628)'!G15</f>
        <v>1.5754106039410187E-2</v>
      </c>
      <c r="H15" s="30">
        <f>'FT16.NoAdj.Dn-(20160628)'!H15+'FT16.YC.Spreads-(20160628)'!H15</f>
        <v>3.6958532977599434E-2</v>
      </c>
      <c r="I15" s="30">
        <f>'FT16.NoAdj.Dn-(20160628)'!I15+'FT16.YC.Spreads-(20160628)'!I15</f>
        <v>-1.0698299713093662E-2</v>
      </c>
      <c r="J15" s="30">
        <f>'FT16.NoAdj.Dn-(20160628)'!J15+'FT16.YC.Spreads-(20160628)'!J15</f>
        <v>-1.3478004515674935E-2</v>
      </c>
      <c r="K15" s="30">
        <f>'FT16.NoAdj.Dn-(20160628)'!K15+'FT16.YC.Spreads-(20160628)'!K15</f>
        <v>-1.5179941592389112E-2</v>
      </c>
      <c r="L15" s="30">
        <f>'FT16.NoAdj.Dn-(20160628)'!L15+'FT16.YC.Spreads-(20160628)'!L15</f>
        <v>5.018878386123804E-4</v>
      </c>
      <c r="M15" s="30">
        <f>'FT16.NoAdj.Dn-(20160628)'!M15+'FT16.YC.Spreads-(20160628)'!M15</f>
        <v>-1.6716254161075472E-3</v>
      </c>
      <c r="N15" s="30">
        <f>'FT16.NoAdj.Dn-(20160628)'!N15+'FT16.YC.Spreads-(20160628)'!N15</f>
        <v>-2.3343368922598362E-2</v>
      </c>
      <c r="O15" s="30">
        <f>'FT16.NoAdj.Dn-(20160628)'!O15+'FT16.YC.Spreads-(20160628)'!O15</f>
        <v>4.3758946978366575E-2</v>
      </c>
      <c r="P15" s="30">
        <f>'FT16.NoAdj.Dn-(20160628)'!P15+'FT16.YC.Spreads-(20160628)'!P15</f>
        <v>-1.3146799783371188E-2</v>
      </c>
      <c r="Q15" s="30">
        <f>'FT16.NoAdj.Dn-(20160628)'!Q15+'FT16.YC.Spreads-(20160628)'!Q15</f>
        <v>4.3343643410130639E-2</v>
      </c>
      <c r="R15" s="30">
        <f>'FT16.NoAdj.Dn-(20160628)'!R15+'FT16.YC.Spreads-(20160628)'!R15</f>
        <v>-4.1149123118301434E-3</v>
      </c>
      <c r="S15" s="30">
        <f>'FT16.NoAdj.Dn-(20160628)'!S15+'FT16.YC.Spreads-(20160628)'!S15</f>
        <v>9.9118419756516474E-5</v>
      </c>
      <c r="T15" s="30">
        <f>'FT16.NoAdj.Dn-(20160628)'!T15+'FT16.YC.Spreads-(20160628)'!T15</f>
        <v>3.0839156585460437E-3</v>
      </c>
      <c r="U15" s="30">
        <f>'FT16.NoAdj.Dn-(20160628)'!U15+'FT16.YC.Spreads-(20160628)'!U15</f>
        <v>3.1298879354791698E-2</v>
      </c>
      <c r="V15" s="30">
        <f>'FT16.NoAdj.Dn-(20160628)'!V15+'FT16.YC.Spreads-(20160628)'!V15</f>
        <v>-7.8154474752201164E-3</v>
      </c>
      <c r="W15" s="30">
        <f>'FT16.NoAdj.Dn-(20160628)'!W15+'FT16.YC.Spreads-(20160628)'!W15</f>
        <v>1.600108967923175E-2</v>
      </c>
      <c r="X15" s="30">
        <f>'FT16.NoAdj.Dn-(20160628)'!X15+'FT16.YC.Spreads-(20160628)'!X15</f>
        <v>3.9140956697365725E-2</v>
      </c>
      <c r="Y15" s="30">
        <f>'FT16.NoAdj.Dn-(20160628)'!Y15+'FT16.YC.Spreads-(20160628)'!Y15</f>
        <v>4.0109098599934168E-3</v>
      </c>
      <c r="Z15" s="30">
        <f>'FT16.NoAdj.Dn-(20160628)'!Z15+'FT16.YC.Spreads-(20160628)'!Z15</f>
        <v>-4.4249746932744083E-3</v>
      </c>
      <c r="AA15" s="30">
        <f>'FT16.NoAdj.Dn-(20160628)'!AA15+'FT16.YC.Spreads-(20160628)'!AA15</f>
        <v>-3.3872124853557506E-2</v>
      </c>
      <c r="AB15" s="30">
        <f>'FT16.NoAdj.Dn-(20160628)'!AB15+'FT16.YC.Spreads-(20160628)'!AB15</f>
        <v>7.5086067402867496E-2</v>
      </c>
      <c r="AC15" s="30">
        <f>'FT16.NoAdj.Dn-(20160628)'!AC15+'FT16.YC.Spreads-(20160628)'!AC15</f>
        <v>1.0713612143422591E-2</v>
      </c>
      <c r="AD15" s="30">
        <f>'FT16.NoAdj.Dn-(20160628)'!AD15+'FT16.YC.Spreads-(20160628)'!AD15</f>
        <v>-1.4909343451980805E-2</v>
      </c>
      <c r="AE15" s="30">
        <f>'FT16.NoAdj.Dn-(20160628)'!AE15+'FT16.YC.Spreads-(20160628)'!AE15</f>
        <v>1.0739279080591801E-2</v>
      </c>
      <c r="AF15" s="30">
        <f>'FT16.NoAdj.Dn-(20160628)'!AF15+'FT16.YC.Spreads-(20160628)'!AF15</f>
        <v>3.9406311919845116E-3</v>
      </c>
      <c r="AG15" s="30">
        <f>'FT16.NoAdj.Dn-(20160628)'!AG15+'FT16.YC.Spreads-(20160628)'!AG15</f>
        <v>9.7108952469511012E-2</v>
      </c>
      <c r="AH15" s="30">
        <f>'FT16.NoAdj.Dn-(20160628)'!AH15+'FT16.YC.Spreads-(20160628)'!AH15</f>
        <v>4.1204736245614715E-4</v>
      </c>
      <c r="AI15" s="30">
        <f>'FT16.NoAdj.Dn-(20160628)'!AI15+'FT16.YC.Spreads-(20160628)'!AI15</f>
        <v>2.1926239590344121E-3</v>
      </c>
      <c r="AJ15" s="30">
        <f>'FT16.NoAdj.Dn-(20160628)'!AJ15+'FT16.YC.Spreads-(20160628)'!AJ15</f>
        <v>6.5523188776574592E-2</v>
      </c>
      <c r="AK15" s="30">
        <f>'FT16.NoAdj.Dn-(20160628)'!AK15+'FT16.YC.Spreads-(20160628)'!AK15</f>
        <v>-5.6007295600291052E-5</v>
      </c>
      <c r="AL15" s="30">
        <f>'FT16.NoAdj.Dn-(20160628)'!AL15+'FT16.YC.Spreads-(20160628)'!AL15</f>
        <v>-1.5192019111684218E-2</v>
      </c>
      <c r="AM15" s="30">
        <f>'FT16.NoAdj.Dn-(20160628)'!AM15+'FT16.YC.Spreads-(20160628)'!AM15</f>
        <v>-2.8918068213362735E-3</v>
      </c>
      <c r="AN15" s="30">
        <f>'FT16.NoAdj.Dn-(20160628)'!AN15+'FT16.YC.Spreads-(20160628)'!AN15</f>
        <v>-3.2390496587255679E-3</v>
      </c>
      <c r="AO15" s="30">
        <f>'FT16.NoAdj.Dn-(20160628)'!AO15+'FT16.YC.Spreads-(20160628)'!AO15</f>
        <v>-1.7787028324001142E-3</v>
      </c>
    </row>
    <row r="16" spans="1:41" ht="14.25" x14ac:dyDescent="0.2">
      <c r="A16" s="28">
        <v>5</v>
      </c>
      <c r="B16" s="30">
        <f>'FT16.NoAdj.Dn-(20160628)'!B16+'FT16.YC.Spreads-(20160628)'!B16</f>
        <v>5.4071083779463347E-3</v>
      </c>
      <c r="C16" s="30">
        <f>'FT16.NoAdj.Dn-(20160628)'!C16+'FT16.YC.Spreads-(20160628)'!C16</f>
        <v>0.13253951086926352</v>
      </c>
      <c r="D16" s="30">
        <f>'FT16.NoAdj.Dn-(20160628)'!D16+'FT16.YC.Spreads-(20160628)'!D16</f>
        <v>-7.1241511700594895E-3</v>
      </c>
      <c r="E16" s="30">
        <f>'FT16.NoAdj.Dn-(20160628)'!E16+'FT16.YC.Spreads-(20160628)'!E16</f>
        <v>-1.8420140943453234E-2</v>
      </c>
      <c r="F16" s="30">
        <f>'FT16.NoAdj.Dn-(20160628)'!F16+'FT16.YC.Spreads-(20160628)'!F16</f>
        <v>2.5738274075215006E-2</v>
      </c>
      <c r="G16" s="30">
        <f>'FT16.NoAdj.Dn-(20160628)'!G16+'FT16.YC.Spreads-(20160628)'!G16</f>
        <v>1.536770583559588E-2</v>
      </c>
      <c r="H16" s="30">
        <f>'FT16.NoAdj.Dn-(20160628)'!H16+'FT16.YC.Spreads-(20160628)'!H16</f>
        <v>3.8046501947406774E-2</v>
      </c>
      <c r="I16" s="30">
        <f>'FT16.NoAdj.Dn-(20160628)'!I16+'FT16.YC.Spreads-(20160628)'!I16</f>
        <v>-1.0370678932229538E-2</v>
      </c>
      <c r="J16" s="30">
        <f>'FT16.NoAdj.Dn-(20160628)'!J16+'FT16.YC.Spreads-(20160628)'!J16</f>
        <v>-1.2407533309398366E-2</v>
      </c>
      <c r="K16" s="30">
        <f>'FT16.NoAdj.Dn-(20160628)'!K16+'FT16.YC.Spreads-(20160628)'!K16</f>
        <v>-1.44311050945648E-2</v>
      </c>
      <c r="L16" s="30">
        <f>'FT16.NoAdj.Dn-(20160628)'!L16+'FT16.YC.Spreads-(20160628)'!L16</f>
        <v>8.2719864068869775E-4</v>
      </c>
      <c r="M16" s="30">
        <f>'FT16.NoAdj.Dn-(20160628)'!M16+'FT16.YC.Spreads-(20160628)'!M16</f>
        <v>-2.102629505307152E-3</v>
      </c>
      <c r="N16" s="30">
        <f>'FT16.NoAdj.Dn-(20160628)'!N16+'FT16.YC.Spreads-(20160628)'!N16</f>
        <v>-2.7159219070684748E-2</v>
      </c>
      <c r="O16" s="30">
        <f>'FT16.NoAdj.Dn-(20160628)'!O16+'FT16.YC.Spreads-(20160628)'!O16</f>
        <v>4.4125217673509409E-2</v>
      </c>
      <c r="P16" s="30">
        <f>'FT16.NoAdj.Dn-(20160628)'!P16+'FT16.YC.Spreads-(20160628)'!P16</f>
        <v>-1.125925722374288E-2</v>
      </c>
      <c r="Q16" s="30">
        <f>'FT16.NoAdj.Dn-(20160628)'!Q16+'FT16.YC.Spreads-(20160628)'!Q16</f>
        <v>4.470311566579066E-2</v>
      </c>
      <c r="R16" s="30">
        <f>'FT16.NoAdj.Dn-(20160628)'!R16+'FT16.YC.Spreads-(20160628)'!R16</f>
        <v>-4.7679060297852738E-3</v>
      </c>
      <c r="S16" s="30">
        <f>'FT16.NoAdj.Dn-(20160628)'!S16+'FT16.YC.Spreads-(20160628)'!S16</f>
        <v>3.8514389331456567E-4</v>
      </c>
      <c r="T16" s="30">
        <f>'FT16.NoAdj.Dn-(20160628)'!T16+'FT16.YC.Spreads-(20160628)'!T16</f>
        <v>1.0303282460095486E-2</v>
      </c>
      <c r="U16" s="30">
        <f>'FT16.NoAdj.Dn-(20160628)'!U16+'FT16.YC.Spreads-(20160628)'!U16</f>
        <v>3.0817377670224744E-2</v>
      </c>
      <c r="V16" s="30">
        <f>'FT16.NoAdj.Dn-(20160628)'!V16+'FT16.YC.Spreads-(20160628)'!V16</f>
        <v>-6.218693605953729E-3</v>
      </c>
      <c r="W16" s="30">
        <f>'FT16.NoAdj.Dn-(20160628)'!W16+'FT16.YC.Spreads-(20160628)'!W16</f>
        <v>1.6921394890470065E-2</v>
      </c>
      <c r="X16" s="30">
        <f>'FT16.NoAdj.Dn-(20160628)'!X16+'FT16.YC.Spreads-(20160628)'!X16</f>
        <v>3.9987796898625305E-2</v>
      </c>
      <c r="Y16" s="30">
        <f>'FT16.NoAdj.Dn-(20160628)'!Y16+'FT16.YC.Spreads-(20160628)'!Y16</f>
        <v>6.4026084634909441E-3</v>
      </c>
      <c r="Z16" s="30">
        <f>'FT16.NoAdj.Dn-(20160628)'!Z16+'FT16.YC.Spreads-(20160628)'!Z16</f>
        <v>-4.338192888443837E-3</v>
      </c>
      <c r="AA16" s="30">
        <f>'FT16.NoAdj.Dn-(20160628)'!AA16+'FT16.YC.Spreads-(20160628)'!AA16</f>
        <v>-2.6490868611145246E-2</v>
      </c>
      <c r="AB16" s="30">
        <f>'FT16.NoAdj.Dn-(20160628)'!AB16+'FT16.YC.Spreads-(20160628)'!AB16</f>
        <v>6.3352866351821024E-2</v>
      </c>
      <c r="AC16" s="30">
        <f>'FT16.NoAdj.Dn-(20160628)'!AC16+'FT16.YC.Spreads-(20160628)'!AC16</f>
        <v>1.063778514400493E-2</v>
      </c>
      <c r="AD16" s="30">
        <f>'FT16.NoAdj.Dn-(20160628)'!AD16+'FT16.YC.Spreads-(20160628)'!AD16</f>
        <v>-1.2666402850253222E-2</v>
      </c>
      <c r="AE16" s="30">
        <f>'FT16.NoAdj.Dn-(20160628)'!AE16+'FT16.YC.Spreads-(20160628)'!AE16</f>
        <v>1.1059294361703831E-2</v>
      </c>
      <c r="AF16" s="30">
        <f>'FT16.NoAdj.Dn-(20160628)'!AF16+'FT16.YC.Spreads-(20160628)'!AF16</f>
        <v>4.2423608159654069E-3</v>
      </c>
      <c r="AG16" s="30">
        <f>'FT16.NoAdj.Dn-(20160628)'!AG16+'FT16.YC.Spreads-(20160628)'!AG16</f>
        <v>9.6598749859466704E-2</v>
      </c>
      <c r="AH16" s="30">
        <f>'FT16.NoAdj.Dn-(20160628)'!AH16+'FT16.YC.Spreads-(20160628)'!AH16</f>
        <v>3.5716222964632394E-4</v>
      </c>
      <c r="AI16" s="30">
        <f>'FT16.NoAdj.Dn-(20160628)'!AI16+'FT16.YC.Spreads-(20160628)'!AI16</f>
        <v>1.8211734975848159E-3</v>
      </c>
      <c r="AJ16" s="30">
        <f>'FT16.NoAdj.Dn-(20160628)'!AJ16+'FT16.YC.Spreads-(20160628)'!AJ16</f>
        <v>6.6184657113584677E-2</v>
      </c>
      <c r="AK16" s="30">
        <f>'FT16.NoAdj.Dn-(20160628)'!AK16+'FT16.YC.Spreads-(20160628)'!AK16</f>
        <v>1.1138687956713245E-3</v>
      </c>
      <c r="AL16" s="30">
        <f>'FT16.NoAdj.Dn-(20160628)'!AL16+'FT16.YC.Spreads-(20160628)'!AL16</f>
        <v>-1.5349764718255887E-2</v>
      </c>
      <c r="AM16" s="30">
        <f>'FT16.NoAdj.Dn-(20160628)'!AM16+'FT16.YC.Spreads-(20160628)'!AM16</f>
        <v>-2.656686122931573E-3</v>
      </c>
      <c r="AN16" s="30">
        <f>'FT16.NoAdj.Dn-(20160628)'!AN16+'FT16.YC.Spreads-(20160628)'!AN16</f>
        <v>-3.6405557005360079E-3</v>
      </c>
      <c r="AO16" s="30">
        <f>'FT16.NoAdj.Dn-(20160628)'!AO16+'FT16.YC.Spreads-(20160628)'!AO16</f>
        <v>-1.7927994447172191E-3</v>
      </c>
    </row>
    <row r="17" spans="1:41" ht="14.25" x14ac:dyDescent="0.2">
      <c r="A17" s="28">
        <v>6</v>
      </c>
      <c r="B17" s="30">
        <f>'FT16.NoAdj.Dn-(20160628)'!B17+'FT16.YC.Spreads-(20160628)'!B17</f>
        <v>6.4290042032364436E-3</v>
      </c>
      <c r="C17" s="30">
        <f>'FT16.NoAdj.Dn-(20160628)'!C17+'FT16.YC.Spreads-(20160628)'!C17</f>
        <v>0.13002345753929578</v>
      </c>
      <c r="D17" s="30">
        <f>'FT16.NoAdj.Dn-(20160628)'!D17+'FT16.YC.Spreads-(20160628)'!D17</f>
        <v>-5.5383508134521087E-3</v>
      </c>
      <c r="E17" s="30">
        <f>'FT16.NoAdj.Dn-(20160628)'!E17+'FT16.YC.Spreads-(20160628)'!E17</f>
        <v>-1.7288125415345412E-2</v>
      </c>
      <c r="F17" s="30">
        <f>'FT16.NoAdj.Dn-(20160628)'!F17+'FT16.YC.Spreads-(20160628)'!F17</f>
        <v>2.7152317831100392E-2</v>
      </c>
      <c r="G17" s="30">
        <f>'FT16.NoAdj.Dn-(20160628)'!G17+'FT16.YC.Spreads-(20160628)'!G17</f>
        <v>1.7732256508359079E-2</v>
      </c>
      <c r="H17" s="30">
        <f>'FT16.NoAdj.Dn-(20160628)'!H17+'FT16.YC.Spreads-(20160628)'!H17</f>
        <v>3.8888100379186108E-2</v>
      </c>
      <c r="I17" s="30">
        <f>'FT16.NoAdj.Dn-(20160628)'!I17+'FT16.YC.Spreads-(20160628)'!I17</f>
        <v>-9.9974504537898579E-3</v>
      </c>
      <c r="J17" s="30">
        <f>'FT16.NoAdj.Dn-(20160628)'!J17+'FT16.YC.Spreads-(20160628)'!J17</f>
        <v>-1.1062931513633023E-2</v>
      </c>
      <c r="K17" s="30">
        <f>'FT16.NoAdj.Dn-(20160628)'!K17+'FT16.YC.Spreads-(20160628)'!K17</f>
        <v>-1.2755649806641456E-2</v>
      </c>
      <c r="L17" s="30">
        <f>'FT16.NoAdj.Dn-(20160628)'!L17+'FT16.YC.Spreads-(20160628)'!L17</f>
        <v>1.7065381788956557E-3</v>
      </c>
      <c r="M17" s="30">
        <f>'FT16.NoAdj.Dn-(20160628)'!M17+'FT16.YC.Spreads-(20160628)'!M17</f>
        <v>-1.5001865862198649E-3</v>
      </c>
      <c r="N17" s="30">
        <f>'FT16.NoAdj.Dn-(20160628)'!N17+'FT16.YC.Spreads-(20160628)'!N17</f>
        <v>-2.9935339351054302E-2</v>
      </c>
      <c r="O17" s="30">
        <f>'FT16.NoAdj.Dn-(20160628)'!O17+'FT16.YC.Spreads-(20160628)'!O17</f>
        <v>4.4392820936340227E-2</v>
      </c>
      <c r="P17" s="30">
        <f>'FT16.NoAdj.Dn-(20160628)'!P17+'FT16.YC.Spreads-(20160628)'!P17</f>
        <v>-9.2155012104847556E-3</v>
      </c>
      <c r="Q17" s="30">
        <f>'FT16.NoAdj.Dn-(20160628)'!Q17+'FT16.YC.Spreads-(20160628)'!Q17</f>
        <v>4.4616155647377642E-2</v>
      </c>
      <c r="R17" s="30">
        <f>'FT16.NoAdj.Dn-(20160628)'!R17+'FT16.YC.Spreads-(20160628)'!R17</f>
        <v>-5.9657897777409818E-3</v>
      </c>
      <c r="S17" s="30">
        <f>'FT16.NoAdj.Dn-(20160628)'!S17+'FT16.YC.Spreads-(20160628)'!S17</f>
        <v>1.0748539638034682E-3</v>
      </c>
      <c r="T17" s="30">
        <f>'FT16.NoAdj.Dn-(20160628)'!T17+'FT16.YC.Spreads-(20160628)'!T17</f>
        <v>1.5729965774239796E-2</v>
      </c>
      <c r="U17" s="30">
        <f>'FT16.NoAdj.Dn-(20160628)'!U17+'FT16.YC.Spreads-(20160628)'!U17</f>
        <v>3.1527399359859265E-2</v>
      </c>
      <c r="V17" s="30">
        <f>'FT16.NoAdj.Dn-(20160628)'!V17+'FT16.YC.Spreads-(20160628)'!V17</f>
        <v>-4.5703930949321236E-3</v>
      </c>
      <c r="W17" s="30">
        <f>'FT16.NoAdj.Dn-(20160628)'!W17+'FT16.YC.Spreads-(20160628)'!W17</f>
        <v>1.8536492893586054E-2</v>
      </c>
      <c r="X17" s="30">
        <f>'FT16.NoAdj.Dn-(20160628)'!X17+'FT16.YC.Spreads-(20160628)'!X17</f>
        <v>4.0965125520834533E-2</v>
      </c>
      <c r="Y17" s="30">
        <f>'FT16.NoAdj.Dn-(20160628)'!Y17+'FT16.YC.Spreads-(20160628)'!Y17</f>
        <v>8.8161249606621972E-3</v>
      </c>
      <c r="Z17" s="30">
        <f>'FT16.NoAdj.Dn-(20160628)'!Z17+'FT16.YC.Spreads-(20160628)'!Z17</f>
        <v>-2.333707869730528E-3</v>
      </c>
      <c r="AA17" s="30">
        <f>'FT16.NoAdj.Dn-(20160628)'!AA17+'FT16.YC.Spreads-(20160628)'!AA17</f>
        <v>-2.2609343003688775E-2</v>
      </c>
      <c r="AB17" s="30">
        <f>'FT16.NoAdj.Dn-(20160628)'!AB17+'FT16.YC.Spreads-(20160628)'!AB17</f>
        <v>6.7812136930720968E-2</v>
      </c>
      <c r="AC17" s="30">
        <f>'FT16.NoAdj.Dn-(20160628)'!AC17+'FT16.YC.Spreads-(20160628)'!AC17</f>
        <v>1.1709863478301274E-2</v>
      </c>
      <c r="AD17" s="30">
        <f>'FT16.NoAdj.Dn-(20160628)'!AD17+'FT16.YC.Spreads-(20160628)'!AD17</f>
        <v>-9.9565527006965082E-3</v>
      </c>
      <c r="AE17" s="30">
        <f>'FT16.NoAdj.Dn-(20160628)'!AE17+'FT16.YC.Spreads-(20160628)'!AE17</f>
        <v>1.2296618957364114E-2</v>
      </c>
      <c r="AF17" s="30">
        <f>'FT16.NoAdj.Dn-(20160628)'!AF17+'FT16.YC.Spreads-(20160628)'!AF17</f>
        <v>5.7535995801083484E-3</v>
      </c>
      <c r="AG17" s="30">
        <f>'FT16.NoAdj.Dn-(20160628)'!AG17+'FT16.YC.Spreads-(20160628)'!AG17</f>
        <v>9.6322536658532742E-2</v>
      </c>
      <c r="AH17" s="30">
        <f>'FT16.NoAdj.Dn-(20160628)'!AH17+'FT16.YC.Spreads-(20160628)'!AH17</f>
        <v>6.1342958619015064E-4</v>
      </c>
      <c r="AI17" s="30">
        <f>'FT16.NoAdj.Dn-(20160628)'!AI17+'FT16.YC.Spreads-(20160628)'!AI17</f>
        <v>2.0978502880378835E-3</v>
      </c>
      <c r="AJ17" s="30">
        <f>'FT16.NoAdj.Dn-(20160628)'!AJ17+'FT16.YC.Spreads-(20160628)'!AJ17</f>
        <v>6.7701008463676438E-2</v>
      </c>
      <c r="AK17" s="30">
        <f>'FT16.NoAdj.Dn-(20160628)'!AK17+'FT16.YC.Spreads-(20160628)'!AK17</f>
        <v>2.2130497687646855E-3</v>
      </c>
      <c r="AL17" s="30">
        <f>'FT16.NoAdj.Dn-(20160628)'!AL17+'FT16.YC.Spreads-(20160628)'!AL17</f>
        <v>-1.4675679888165316E-2</v>
      </c>
      <c r="AM17" s="30">
        <f>'FT16.NoAdj.Dn-(20160628)'!AM17+'FT16.YC.Spreads-(20160628)'!AM17</f>
        <v>-1.9976607407258262E-3</v>
      </c>
      <c r="AN17" s="30">
        <f>'FT16.NoAdj.Dn-(20160628)'!AN17+'FT16.YC.Spreads-(20160628)'!AN17</f>
        <v>-4.8421936083820061E-3</v>
      </c>
      <c r="AO17" s="30">
        <f>'FT16.NoAdj.Dn-(20160628)'!AO17+'FT16.YC.Spreads-(20160628)'!AO17</f>
        <v>-1.1323316583156107E-3</v>
      </c>
    </row>
    <row r="18" spans="1:41" ht="14.25" x14ac:dyDescent="0.2">
      <c r="A18" s="28">
        <v>7</v>
      </c>
      <c r="B18" s="30">
        <f>'FT16.NoAdj.Dn-(20160628)'!B18+'FT16.YC.Spreads-(20160628)'!B18</f>
        <v>7.9964488318351457E-3</v>
      </c>
      <c r="C18" s="30">
        <f>'FT16.NoAdj.Dn-(20160628)'!C18+'FT16.YC.Spreads-(20160628)'!C18</f>
        <v>0.12871261600750161</v>
      </c>
      <c r="D18" s="30">
        <f>'FT16.NoAdj.Dn-(20160628)'!D18+'FT16.YC.Spreads-(20160628)'!D18</f>
        <v>-3.4926861233908202E-3</v>
      </c>
      <c r="E18" s="30">
        <f>'FT16.NoAdj.Dn-(20160628)'!E18+'FT16.YC.Spreads-(20160628)'!E18</f>
        <v>-1.614278315646045E-2</v>
      </c>
      <c r="F18" s="30">
        <f>'FT16.NoAdj.Dn-(20160628)'!F18+'FT16.YC.Spreads-(20160628)'!F18</f>
        <v>2.8907192421637085E-2</v>
      </c>
      <c r="G18" s="30">
        <f>'FT16.NoAdj.Dn-(20160628)'!G18+'FT16.YC.Spreads-(20160628)'!G18</f>
        <v>1.825181743623161E-2</v>
      </c>
      <c r="H18" s="30">
        <f>'FT16.NoAdj.Dn-(20160628)'!H18+'FT16.YC.Spreads-(20160628)'!H18</f>
        <v>4.1520714864093922E-2</v>
      </c>
      <c r="I18" s="30">
        <f>'FT16.NoAdj.Dn-(20160628)'!I18+'FT16.YC.Spreads-(20160628)'!I18</f>
        <v>-9.7150081295542812E-3</v>
      </c>
      <c r="J18" s="30">
        <f>'FT16.NoAdj.Dn-(20160628)'!J18+'FT16.YC.Spreads-(20160628)'!J18</f>
        <v>-9.7206910698818261E-3</v>
      </c>
      <c r="K18" s="30">
        <f>'FT16.NoAdj.Dn-(20160628)'!K18+'FT16.YC.Spreads-(20160628)'!K18</f>
        <v>-1.0998257603035522E-2</v>
      </c>
      <c r="L18" s="30">
        <f>'FT16.NoAdj.Dn-(20160628)'!L18+'FT16.YC.Spreads-(20160628)'!L18</f>
        <v>2.8306503712445252E-3</v>
      </c>
      <c r="M18" s="30">
        <f>'FT16.NoAdj.Dn-(20160628)'!M18+'FT16.YC.Spreads-(20160628)'!M18</f>
        <v>-5.1434237924663506E-4</v>
      </c>
      <c r="N18" s="30">
        <f>'FT16.NoAdj.Dn-(20160628)'!N18+'FT16.YC.Spreads-(20160628)'!N18</f>
        <v>-3.0628512246256623E-2</v>
      </c>
      <c r="O18" s="30">
        <f>'FT16.NoAdj.Dn-(20160628)'!O18+'FT16.YC.Spreads-(20160628)'!O18</f>
        <v>4.4393343217451253E-2</v>
      </c>
      <c r="P18" s="30">
        <f>'FT16.NoAdj.Dn-(20160628)'!P18+'FT16.YC.Spreads-(20160628)'!P18</f>
        <v>-7.3520214656088712E-3</v>
      </c>
      <c r="Q18" s="30">
        <f>'FT16.NoAdj.Dn-(20160628)'!Q18+'FT16.YC.Spreads-(20160628)'!Q18</f>
        <v>4.3807060095817807E-2</v>
      </c>
      <c r="R18" s="30">
        <f>'FT16.NoAdj.Dn-(20160628)'!R18+'FT16.YC.Spreads-(20160628)'!R18</f>
        <v>-6.9979157828613525E-3</v>
      </c>
      <c r="S18" s="30">
        <f>'FT16.NoAdj.Dn-(20160628)'!S18+'FT16.YC.Spreads-(20160628)'!S18</f>
        <v>1.8485451581273793E-3</v>
      </c>
      <c r="T18" s="30">
        <f>'FT16.NoAdj.Dn-(20160628)'!T18+'FT16.YC.Spreads-(20160628)'!T18</f>
        <v>1.8920257348461256E-2</v>
      </c>
      <c r="U18" s="30">
        <f>'FT16.NoAdj.Dn-(20160628)'!U18+'FT16.YC.Spreads-(20160628)'!U18</f>
        <v>3.1922167309285099E-2</v>
      </c>
      <c r="V18" s="30">
        <f>'FT16.NoAdj.Dn-(20160628)'!V18+'FT16.YC.Spreads-(20160628)'!V18</f>
        <v>-2.6444819105687634E-3</v>
      </c>
      <c r="W18" s="30">
        <f>'FT16.NoAdj.Dn-(20160628)'!W18+'FT16.YC.Spreads-(20160628)'!W18</f>
        <v>1.9499460989882644E-2</v>
      </c>
      <c r="X18" s="30">
        <f>'FT16.NoAdj.Dn-(20160628)'!X18+'FT16.YC.Spreads-(20160628)'!X18</f>
        <v>4.1732456315517918E-2</v>
      </c>
      <c r="Y18" s="30">
        <f>'FT16.NoAdj.Dn-(20160628)'!Y18+'FT16.YC.Spreads-(20160628)'!Y18</f>
        <v>1.1231426138382794E-2</v>
      </c>
      <c r="Z18" s="30">
        <f>'FT16.NoAdj.Dn-(20160628)'!Z18+'FT16.YC.Spreads-(20160628)'!Z18</f>
        <v>-4.0116338864137902E-4</v>
      </c>
      <c r="AA18" s="30">
        <f>'FT16.NoAdj.Dn-(20160628)'!AA18+'FT16.YC.Spreads-(20160628)'!AA18</f>
        <v>-2.0640022736716168E-2</v>
      </c>
      <c r="AB18" s="30">
        <f>'FT16.NoAdj.Dn-(20160628)'!AB18+'FT16.YC.Spreads-(20160628)'!AB18</f>
        <v>6.1566920086235433E-2</v>
      </c>
      <c r="AC18" s="30">
        <f>'FT16.NoAdj.Dn-(20160628)'!AC18+'FT16.YC.Spreads-(20160628)'!AC18</f>
        <v>1.3582162334429215E-2</v>
      </c>
      <c r="AD18" s="30">
        <f>'FT16.NoAdj.Dn-(20160628)'!AD18+'FT16.YC.Spreads-(20160628)'!AD18</f>
        <v>-7.5465879578294759E-3</v>
      </c>
      <c r="AE18" s="30">
        <f>'FT16.NoAdj.Dn-(20160628)'!AE18+'FT16.YC.Spreads-(20160628)'!AE18</f>
        <v>1.3719186631218516E-2</v>
      </c>
      <c r="AF18" s="30">
        <f>'FT16.NoAdj.Dn-(20160628)'!AF18+'FT16.YC.Spreads-(20160628)'!AF18</f>
        <v>6.0458987856808477E-3</v>
      </c>
      <c r="AG18" s="30">
        <f>'FT16.NoAdj.Dn-(20160628)'!AG18+'FT16.YC.Spreads-(20160628)'!AG18</f>
        <v>9.575175940837366E-2</v>
      </c>
      <c r="AH18" s="30">
        <f>'FT16.NoAdj.Dn-(20160628)'!AH18+'FT16.YC.Spreads-(20160628)'!AH18</f>
        <v>1.0978893986142158E-3</v>
      </c>
      <c r="AI18" s="30">
        <f>'FT16.NoAdj.Dn-(20160628)'!AI18+'FT16.YC.Spreads-(20160628)'!AI18</f>
        <v>2.9610887333421099E-3</v>
      </c>
      <c r="AJ18" s="30">
        <f>'FT16.NoAdj.Dn-(20160628)'!AJ18+'FT16.YC.Spreads-(20160628)'!AJ18</f>
        <v>6.9332730866087822E-2</v>
      </c>
      <c r="AK18" s="30">
        <f>'FT16.NoAdj.Dn-(20160628)'!AK18+'FT16.YC.Spreads-(20160628)'!AK18</f>
        <v>3.4720495028577325E-3</v>
      </c>
      <c r="AL18" s="30">
        <f>'FT16.NoAdj.Dn-(20160628)'!AL18+'FT16.YC.Spreads-(20160628)'!AL18</f>
        <v>-1.3901303873576909E-2</v>
      </c>
      <c r="AM18" s="30">
        <f>'FT16.NoAdj.Dn-(20160628)'!AM18+'FT16.YC.Spreads-(20160628)'!AM18</f>
        <v>-1.1399926815113259E-3</v>
      </c>
      <c r="AN18" s="30">
        <f>'FT16.NoAdj.Dn-(20160628)'!AN18+'FT16.YC.Spreads-(20160628)'!AN18</f>
        <v>-5.9852196752111508E-3</v>
      </c>
      <c r="AO18" s="30">
        <f>'FT16.NoAdj.Dn-(20160628)'!AO18+'FT16.YC.Spreads-(20160628)'!AO18</f>
        <v>-2.2717969137098226E-4</v>
      </c>
    </row>
    <row r="19" spans="1:41" ht="14.25" x14ac:dyDescent="0.2">
      <c r="A19" s="28">
        <v>8</v>
      </c>
      <c r="B19" s="30">
        <f>'FT16.NoAdj.Dn-(20160628)'!B19+'FT16.YC.Spreads-(20160628)'!B19</f>
        <v>9.3979708708300524E-3</v>
      </c>
      <c r="C19" s="30">
        <f>'FT16.NoAdj.Dn-(20160628)'!C19+'FT16.YC.Spreads-(20160628)'!C19</f>
        <v>0.12850979869569135</v>
      </c>
      <c r="D19" s="30">
        <f>'FT16.NoAdj.Dn-(20160628)'!D19+'FT16.YC.Spreads-(20160628)'!D19</f>
        <v>-1.2760148055862564E-3</v>
      </c>
      <c r="E19" s="30">
        <f>'FT16.NoAdj.Dn-(20160628)'!E19+'FT16.YC.Spreads-(20160628)'!E19</f>
        <v>-1.5040735184280729E-2</v>
      </c>
      <c r="F19" s="30">
        <f>'FT16.NoAdj.Dn-(20160628)'!F19+'FT16.YC.Spreads-(20160628)'!F19</f>
        <v>3.0171496918559582E-2</v>
      </c>
      <c r="G19" s="30">
        <f>'FT16.NoAdj.Dn-(20160628)'!G19+'FT16.YC.Spreads-(20160628)'!G19</f>
        <v>1.9413920490304326E-2</v>
      </c>
      <c r="H19" s="30">
        <f>'FT16.NoAdj.Dn-(20160628)'!H19+'FT16.YC.Spreads-(20160628)'!H19</f>
        <v>4.5964890265823621E-2</v>
      </c>
      <c r="I19" s="30">
        <f>'FT16.NoAdj.Dn-(20160628)'!I19+'FT16.YC.Spreads-(20160628)'!I19</f>
        <v>-9.0007085040750834E-3</v>
      </c>
      <c r="J19" s="30">
        <f>'FT16.NoAdj.Dn-(20160628)'!J19+'FT16.YC.Spreads-(20160628)'!J19</f>
        <v>-8.2140398471383103E-3</v>
      </c>
      <c r="K19" s="30">
        <f>'FT16.NoAdj.Dn-(20160628)'!K19+'FT16.YC.Spreads-(20160628)'!K19</f>
        <v>-9.117828240692627E-3</v>
      </c>
      <c r="L19" s="30">
        <f>'FT16.NoAdj.Dn-(20160628)'!L19+'FT16.YC.Spreads-(20160628)'!L19</f>
        <v>4.0995953220782644E-3</v>
      </c>
      <c r="M19" s="30">
        <f>'FT16.NoAdj.Dn-(20160628)'!M19+'FT16.YC.Spreads-(20160628)'!M19</f>
        <v>4.0925256206025828E-4</v>
      </c>
      <c r="N19" s="30">
        <f>'FT16.NoAdj.Dn-(20160628)'!N19+'FT16.YC.Spreads-(20160628)'!N19</f>
        <v>-2.907606213950642E-2</v>
      </c>
      <c r="O19" s="30">
        <f>'FT16.NoAdj.Dn-(20160628)'!O19+'FT16.YC.Spreads-(20160628)'!O19</f>
        <v>4.3969617013644102E-2</v>
      </c>
      <c r="P19" s="30">
        <f>'FT16.NoAdj.Dn-(20160628)'!P19+'FT16.YC.Spreads-(20160628)'!P19</f>
        <v>-5.6250611378843018E-3</v>
      </c>
      <c r="Q19" s="30">
        <f>'FT16.NoAdj.Dn-(20160628)'!Q19+'FT16.YC.Spreads-(20160628)'!Q19</f>
        <v>4.2957283350205655E-2</v>
      </c>
      <c r="R19" s="30">
        <f>'FT16.NoAdj.Dn-(20160628)'!R19+'FT16.YC.Spreads-(20160628)'!R19</f>
        <v>-6.7870642621991051E-3</v>
      </c>
      <c r="S19" s="30">
        <f>'FT16.NoAdj.Dn-(20160628)'!S19+'FT16.YC.Spreads-(20160628)'!S19</f>
        <v>2.5218072885975218E-3</v>
      </c>
      <c r="T19" s="30">
        <f>'FT16.NoAdj.Dn-(20160628)'!T19+'FT16.YC.Spreads-(20160628)'!T19</f>
        <v>2.1749173942487321E-2</v>
      </c>
      <c r="U19" s="30">
        <f>'FT16.NoAdj.Dn-(20160628)'!U19+'FT16.YC.Spreads-(20160628)'!U19</f>
        <v>3.1356619837473954E-2</v>
      </c>
      <c r="V19" s="30">
        <f>'FT16.NoAdj.Dn-(20160628)'!V19+'FT16.YC.Spreads-(20160628)'!V19</f>
        <v>-8.447223742887866E-4</v>
      </c>
      <c r="W19" s="30">
        <f>'FT16.NoAdj.Dn-(20160628)'!W19+'FT16.YC.Spreads-(20160628)'!W19</f>
        <v>2.0672787258896985E-2</v>
      </c>
      <c r="X19" s="30">
        <f>'FT16.NoAdj.Dn-(20160628)'!X19+'FT16.YC.Spreads-(20160628)'!X19</f>
        <v>4.2101488454036939E-2</v>
      </c>
      <c r="Y19" s="30">
        <f>'FT16.NoAdj.Dn-(20160628)'!Y19+'FT16.YC.Spreads-(20160628)'!Y19</f>
        <v>1.3626077313733553E-2</v>
      </c>
      <c r="Z19" s="30">
        <f>'FT16.NoAdj.Dn-(20160628)'!Z19+'FT16.YC.Spreads-(20160628)'!Z19</f>
        <v>1.6506294565333812E-3</v>
      </c>
      <c r="AA19" s="30">
        <f>'FT16.NoAdj.Dn-(20160628)'!AA19+'FT16.YC.Spreads-(20160628)'!AA19</f>
        <v>-1.7986728528884943E-2</v>
      </c>
      <c r="AB19" s="30">
        <f>'FT16.NoAdj.Dn-(20160628)'!AB19+'FT16.YC.Spreads-(20160628)'!AB19</f>
        <v>6.1007618505858341E-2</v>
      </c>
      <c r="AC19" s="30">
        <f>'FT16.NoAdj.Dn-(20160628)'!AC19+'FT16.YC.Spreads-(20160628)'!AC19</f>
        <v>1.5895201020606819E-2</v>
      </c>
      <c r="AD19" s="30">
        <f>'FT16.NoAdj.Dn-(20160628)'!AD19+'FT16.YC.Spreads-(20160628)'!AD19</f>
        <v>-5.2778853239849877E-3</v>
      </c>
      <c r="AE19" s="30">
        <f>'FT16.NoAdj.Dn-(20160628)'!AE19+'FT16.YC.Spreads-(20160628)'!AE19</f>
        <v>1.4570260006273816E-2</v>
      </c>
      <c r="AF19" s="30">
        <f>'FT16.NoAdj.Dn-(20160628)'!AF19+'FT16.YC.Spreads-(20160628)'!AF19</f>
        <v>7.1235576951038659E-3</v>
      </c>
      <c r="AG19" s="30">
        <f>'FT16.NoAdj.Dn-(20160628)'!AG19+'FT16.YC.Spreads-(20160628)'!AG19</f>
        <v>9.4687654302657354E-2</v>
      </c>
      <c r="AH19" s="30">
        <f>'FT16.NoAdj.Dn-(20160628)'!AH19+'FT16.YC.Spreads-(20160628)'!AH19</f>
        <v>1.7383332125739948E-3</v>
      </c>
      <c r="AI19" s="30">
        <f>'FT16.NoAdj.Dn-(20160628)'!AI19+'FT16.YC.Spreads-(20160628)'!AI19</f>
        <v>4.1151607538383317E-3</v>
      </c>
      <c r="AJ19" s="30">
        <f>'FT16.NoAdj.Dn-(20160628)'!AJ19+'FT16.YC.Spreads-(20160628)'!AJ19</f>
        <v>7.0474991656165997E-2</v>
      </c>
      <c r="AK19" s="30">
        <f>'FT16.NoAdj.Dn-(20160628)'!AK19+'FT16.YC.Spreads-(20160628)'!AK19</f>
        <v>4.7183336983915858E-3</v>
      </c>
      <c r="AL19" s="30">
        <f>'FT16.NoAdj.Dn-(20160628)'!AL19+'FT16.YC.Spreads-(20160628)'!AL19</f>
        <v>-1.3006760253988503E-2</v>
      </c>
      <c r="AM19" s="30">
        <f>'FT16.NoAdj.Dn-(20160628)'!AM19+'FT16.YC.Spreads-(20160628)'!AM19</f>
        <v>-1.2596917074725322E-4</v>
      </c>
      <c r="AN19" s="30">
        <f>'FT16.NoAdj.Dn-(20160628)'!AN19+'FT16.YC.Spreads-(20160628)'!AN19</f>
        <v>-5.5251629294502669E-3</v>
      </c>
      <c r="AO19" s="30">
        <f>'FT16.NoAdj.Dn-(20160628)'!AO19+'FT16.YC.Spreads-(20160628)'!AO19</f>
        <v>9.275737970697584E-4</v>
      </c>
    </row>
    <row r="20" spans="1:41" ht="14.25" x14ac:dyDescent="0.2">
      <c r="A20" s="28">
        <v>9</v>
      </c>
      <c r="B20" s="30">
        <f>'FT16.NoAdj.Dn-(20160628)'!B20+'FT16.YC.Spreads-(20160628)'!B20</f>
        <v>1.0739688251791391E-2</v>
      </c>
      <c r="C20" s="30">
        <f>'FT16.NoAdj.Dn-(20160628)'!C20+'FT16.YC.Spreads-(20160628)'!C20</f>
        <v>0.1281970496945577</v>
      </c>
      <c r="D20" s="30">
        <f>'FT16.NoAdj.Dn-(20160628)'!D20+'FT16.YC.Spreads-(20160628)'!D20</f>
        <v>9.5445457922449517E-4</v>
      </c>
      <c r="E20" s="30">
        <f>'FT16.NoAdj.Dn-(20160628)'!E20+'FT16.YC.Spreads-(20160628)'!E20</f>
        <v>-1.3301560125212442E-2</v>
      </c>
      <c r="F20" s="30">
        <f>'FT16.NoAdj.Dn-(20160628)'!F20+'FT16.YC.Spreads-(20160628)'!F20</f>
        <v>3.1521554960392217E-2</v>
      </c>
      <c r="G20" s="30">
        <f>'FT16.NoAdj.Dn-(20160628)'!G20+'FT16.YC.Spreads-(20160628)'!G20</f>
        <v>1.9482453149252787E-2</v>
      </c>
      <c r="H20" s="30">
        <f>'FT16.NoAdj.Dn-(20160628)'!H20+'FT16.YC.Spreads-(20160628)'!H20</f>
        <v>4.731144852455027E-2</v>
      </c>
      <c r="I20" s="30">
        <f>'FT16.NoAdj.Dn-(20160628)'!I20+'FT16.YC.Spreads-(20160628)'!I20</f>
        <v>-7.9039694763680668E-3</v>
      </c>
      <c r="J20" s="30">
        <f>'FT16.NoAdj.Dn-(20160628)'!J20+'FT16.YC.Spreads-(20160628)'!J20</f>
        <v>-6.7391285652139699E-3</v>
      </c>
      <c r="K20" s="30">
        <f>'FT16.NoAdj.Dn-(20160628)'!K20+'FT16.YC.Spreads-(20160628)'!K20</f>
        <v>-7.3276615226628428E-3</v>
      </c>
      <c r="L20" s="30">
        <f>'FT16.NoAdj.Dn-(20160628)'!L20+'FT16.YC.Spreads-(20160628)'!L20</f>
        <v>4.9061405282564419E-3</v>
      </c>
      <c r="M20" s="30">
        <f>'FT16.NoAdj.Dn-(20160628)'!M20+'FT16.YC.Spreads-(20160628)'!M20</f>
        <v>1.2914968234042368E-3</v>
      </c>
      <c r="N20" s="30">
        <f>'FT16.NoAdj.Dn-(20160628)'!N20+'FT16.YC.Spreads-(20160628)'!N20</f>
        <v>-2.5893776510954147E-2</v>
      </c>
      <c r="O20" s="30">
        <f>'FT16.NoAdj.Dn-(20160628)'!O20+'FT16.YC.Spreads-(20160628)'!O20</f>
        <v>4.3449111231374848E-2</v>
      </c>
      <c r="P20" s="30">
        <f>'FT16.NoAdj.Dn-(20160628)'!P20+'FT16.YC.Spreads-(20160628)'!P20</f>
        <v>-2.9901688210953736E-3</v>
      </c>
      <c r="Q20" s="30">
        <f>'FT16.NoAdj.Dn-(20160628)'!Q20+'FT16.YC.Spreads-(20160628)'!Q20</f>
        <v>4.2281892929057152E-2</v>
      </c>
      <c r="R20" s="30">
        <f>'FT16.NoAdj.Dn-(20160628)'!R20+'FT16.YC.Spreads-(20160628)'!R20</f>
        <v>-5.9459635379485176E-3</v>
      </c>
      <c r="S20" s="30">
        <f>'FT16.NoAdj.Dn-(20160628)'!S20+'FT16.YC.Spreads-(20160628)'!S20</f>
        <v>3.0080672153232069E-3</v>
      </c>
      <c r="T20" s="30">
        <f>'FT16.NoAdj.Dn-(20160628)'!T20+'FT16.YC.Spreads-(20160628)'!T20</f>
        <v>2.4900292790803524E-2</v>
      </c>
      <c r="U20" s="30">
        <f>'FT16.NoAdj.Dn-(20160628)'!U20+'FT16.YC.Spreads-(20160628)'!U20</f>
        <v>3.1176870137242574E-2</v>
      </c>
      <c r="V20" s="30">
        <f>'FT16.NoAdj.Dn-(20160628)'!V20+'FT16.YC.Spreads-(20160628)'!V20</f>
        <v>5.4920733489927098E-4</v>
      </c>
      <c r="W20" s="30">
        <f>'FT16.NoAdj.Dn-(20160628)'!W20+'FT16.YC.Spreads-(20160628)'!W20</f>
        <v>2.1518296985515439E-2</v>
      </c>
      <c r="X20" s="30">
        <f>'FT16.NoAdj.Dn-(20160628)'!X20+'FT16.YC.Spreads-(20160628)'!X20</f>
        <v>4.2218163307688572E-2</v>
      </c>
      <c r="Y20" s="30">
        <f>'FT16.NoAdj.Dn-(20160628)'!Y20+'FT16.YC.Spreads-(20160628)'!Y20</f>
        <v>1.5941429194704204E-2</v>
      </c>
      <c r="Z20" s="30">
        <f>'FT16.NoAdj.Dn-(20160628)'!Z20+'FT16.YC.Spreads-(20160628)'!Z20</f>
        <v>3.156794681894004E-3</v>
      </c>
      <c r="AA20" s="30">
        <f>'FT16.NoAdj.Dn-(20160628)'!AA20+'FT16.YC.Spreads-(20160628)'!AA20</f>
        <v>-1.6164031851986116E-2</v>
      </c>
      <c r="AB20" s="30">
        <f>'FT16.NoAdj.Dn-(20160628)'!AB20+'FT16.YC.Spreads-(20160628)'!AB20</f>
        <v>6.0496907411003553E-2</v>
      </c>
      <c r="AC20" s="30">
        <f>'FT16.NoAdj.Dn-(20160628)'!AC20+'FT16.YC.Spreads-(20160628)'!AC20</f>
        <v>1.8266512487164821E-2</v>
      </c>
      <c r="AD20" s="30">
        <f>'FT16.NoAdj.Dn-(20160628)'!AD20+'FT16.YC.Spreads-(20160628)'!AD20</f>
        <v>-3.3813076885846893E-3</v>
      </c>
      <c r="AE20" s="30">
        <f>'FT16.NoAdj.Dn-(20160628)'!AE20+'FT16.YC.Spreads-(20160628)'!AE20</f>
        <v>1.5589700793683603E-2</v>
      </c>
      <c r="AF20" s="30">
        <f>'FT16.NoAdj.Dn-(20160628)'!AF20+'FT16.YC.Spreads-(20160628)'!AF20</f>
        <v>7.7301417230044578E-3</v>
      </c>
      <c r="AG20" s="30">
        <f>'FT16.NoAdj.Dn-(20160628)'!AG20+'FT16.YC.Spreads-(20160628)'!AG20</f>
        <v>9.4382123485851732E-2</v>
      </c>
      <c r="AH20" s="30">
        <f>'FT16.NoAdj.Dn-(20160628)'!AH20+'FT16.YC.Spreads-(20160628)'!AH20</f>
        <v>2.4822425233546053E-3</v>
      </c>
      <c r="AI20" s="30">
        <f>'FT16.NoAdj.Dn-(20160628)'!AI20+'FT16.YC.Spreads-(20160628)'!AI20</f>
        <v>5.1504652304619203E-3</v>
      </c>
      <c r="AJ20" s="30">
        <f>'FT16.NoAdj.Dn-(20160628)'!AJ20+'FT16.YC.Spreads-(20160628)'!AJ20</f>
        <v>7.1322239271168542E-2</v>
      </c>
      <c r="AK20" s="30">
        <f>'FT16.NoAdj.Dn-(20160628)'!AK20+'FT16.YC.Spreads-(20160628)'!AK20</f>
        <v>5.5712910791634318E-3</v>
      </c>
      <c r="AL20" s="30">
        <f>'FT16.NoAdj.Dn-(20160628)'!AL20+'FT16.YC.Spreads-(20160628)'!AL20</f>
        <v>-1.221022588880738E-2</v>
      </c>
      <c r="AM20" s="30">
        <f>'FT16.NoAdj.Dn-(20160628)'!AM20+'FT16.YC.Spreads-(20160628)'!AM20</f>
        <v>5.8743329567279012E-4</v>
      </c>
      <c r="AN20" s="30">
        <f>'FT16.NoAdj.Dn-(20160628)'!AN20+'FT16.YC.Spreads-(20160628)'!AN20</f>
        <v>-4.7034936853243003E-3</v>
      </c>
      <c r="AO20" s="30">
        <f>'FT16.NoAdj.Dn-(20160628)'!AO20+'FT16.YC.Spreads-(20160628)'!AO20</f>
        <v>1.8724320382550452E-3</v>
      </c>
    </row>
    <row r="21" spans="1:41" ht="14.25" x14ac:dyDescent="0.2">
      <c r="A21" s="28">
        <v>10</v>
      </c>
      <c r="B21" s="30">
        <f>'FT16.NoAdj.Dn-(20160628)'!B21+'FT16.YC.Spreads-(20160628)'!B21</f>
        <v>1.1657330497933716E-2</v>
      </c>
      <c r="C21" s="30">
        <f>'FT16.NoAdj.Dn-(20160628)'!C21+'FT16.YC.Spreads-(20160628)'!C21</f>
        <v>0.12771999045272397</v>
      </c>
      <c r="D21" s="30">
        <f>'FT16.NoAdj.Dn-(20160628)'!D21+'FT16.YC.Spreads-(20160628)'!D21</f>
        <v>2.8988060958399231E-3</v>
      </c>
      <c r="E21" s="30">
        <f>'FT16.NoAdj.Dn-(20160628)'!E21+'FT16.YC.Spreads-(20160628)'!E21</f>
        <v>-1.1394014879737124E-2</v>
      </c>
      <c r="F21" s="30">
        <f>'FT16.NoAdj.Dn-(20160628)'!F21+'FT16.YC.Spreads-(20160628)'!F21</f>
        <v>3.1735065988808486E-2</v>
      </c>
      <c r="G21" s="30">
        <f>'FT16.NoAdj.Dn-(20160628)'!G21+'FT16.YC.Spreads-(20160628)'!G21</f>
        <v>1.8958918668012359E-2</v>
      </c>
      <c r="H21" s="30">
        <f>'FT16.NoAdj.Dn-(20160628)'!H21+'FT16.YC.Spreads-(20160628)'!H21</f>
        <v>4.6701359476482684E-2</v>
      </c>
      <c r="I21" s="30">
        <f>'FT16.NoAdj.Dn-(20160628)'!I21+'FT16.YC.Spreads-(20160628)'!I21</f>
        <v>-6.8776791717342078E-3</v>
      </c>
      <c r="J21" s="30">
        <f>'FT16.NoAdj.Dn-(20160628)'!J21+'FT16.YC.Spreads-(20160628)'!J21</f>
        <v>-5.3834557169430974E-3</v>
      </c>
      <c r="K21" s="30">
        <f>'FT16.NoAdj.Dn-(20160628)'!K21+'FT16.YC.Spreads-(20160628)'!K21</f>
        <v>-5.6810752967939582E-3</v>
      </c>
      <c r="L21" s="30">
        <f>'FT16.NoAdj.Dn-(20160628)'!L21+'FT16.YC.Spreads-(20160628)'!L21</f>
        <v>5.9642286476309092E-3</v>
      </c>
      <c r="M21" s="30">
        <f>'FT16.NoAdj.Dn-(20160628)'!M21+'FT16.YC.Spreads-(20160628)'!M21</f>
        <v>2.2003588000134577E-3</v>
      </c>
      <c r="N21" s="30">
        <f>'FT16.NoAdj.Dn-(20160628)'!N21+'FT16.YC.Spreads-(20160628)'!N21</f>
        <v>-2.2954418400962018E-2</v>
      </c>
      <c r="O21" s="30">
        <f>'FT16.NoAdj.Dn-(20160628)'!O21+'FT16.YC.Spreads-(20160628)'!O21</f>
        <v>4.3099665445987645E-2</v>
      </c>
      <c r="P21" s="30">
        <f>'FT16.NoAdj.Dn-(20160628)'!P21+'FT16.YC.Spreads-(20160628)'!P21</f>
        <v>-1.5443919779551951E-3</v>
      </c>
      <c r="Q21" s="30">
        <f>'FT16.NoAdj.Dn-(20160628)'!Q21+'FT16.YC.Spreads-(20160628)'!Q21</f>
        <v>4.1864896187208567E-2</v>
      </c>
      <c r="R21" s="30">
        <f>'FT16.NoAdj.Dn-(20160628)'!R21+'FT16.YC.Spreads-(20160628)'!R21</f>
        <v>-4.9050086608560806E-3</v>
      </c>
      <c r="S21" s="30">
        <f>'FT16.NoAdj.Dn-(20160628)'!S21+'FT16.YC.Spreads-(20160628)'!S21</f>
        <v>3.2667316857619699E-3</v>
      </c>
      <c r="T21" s="30">
        <f>'FT16.NoAdj.Dn-(20160628)'!T21+'FT16.YC.Spreads-(20160628)'!T21</f>
        <v>2.7514754262681462E-2</v>
      </c>
      <c r="U21" s="30">
        <f>'FT16.NoAdj.Dn-(20160628)'!U21+'FT16.YC.Spreads-(20160628)'!U21</f>
        <v>3.2055785860742203E-2</v>
      </c>
      <c r="V21" s="30">
        <f>'FT16.NoAdj.Dn-(20160628)'!V21+'FT16.YC.Spreads-(20160628)'!V21</f>
        <v>2.1146498924722312E-3</v>
      </c>
      <c r="W21" s="30">
        <f>'FT16.NoAdj.Dn-(20160628)'!W21+'FT16.YC.Spreads-(20160628)'!W21</f>
        <v>2.2119721755450072E-2</v>
      </c>
      <c r="X21" s="30">
        <f>'FT16.NoAdj.Dn-(20160628)'!X21+'FT16.YC.Spreads-(20160628)'!X21</f>
        <v>4.2228046709225087E-2</v>
      </c>
      <c r="Y21" s="30">
        <f>'FT16.NoAdj.Dn-(20160628)'!Y21+'FT16.YC.Spreads-(20160628)'!Y21</f>
        <v>1.8142241074235788E-2</v>
      </c>
      <c r="Z21" s="30">
        <f>'FT16.NoAdj.Dn-(20160628)'!Z21+'FT16.YC.Spreads-(20160628)'!Z21</f>
        <v>4.5412430521583058E-3</v>
      </c>
      <c r="AA21" s="30">
        <f>'FT16.NoAdj.Dn-(20160628)'!AA21+'FT16.YC.Spreads-(20160628)'!AA21</f>
        <v>-1.4468530601363216E-2</v>
      </c>
      <c r="AB21" s="30">
        <f>'FT16.NoAdj.Dn-(20160628)'!AB21+'FT16.YC.Spreads-(20160628)'!AB21</f>
        <v>6.0119197509002298E-2</v>
      </c>
      <c r="AC21" s="30">
        <f>'FT16.NoAdj.Dn-(20160628)'!AC21+'FT16.YC.Spreads-(20160628)'!AC21</f>
        <v>2.0438618079790416E-2</v>
      </c>
      <c r="AD21" s="30">
        <f>'FT16.NoAdj.Dn-(20160628)'!AD21+'FT16.YC.Spreads-(20160628)'!AD21</f>
        <v>-1.487918996693538E-3</v>
      </c>
      <c r="AE21" s="30">
        <f>'FT16.NoAdj.Dn-(20160628)'!AE21+'FT16.YC.Spreads-(20160628)'!AE21</f>
        <v>1.6268287642865253E-2</v>
      </c>
      <c r="AF21" s="30">
        <f>'FT16.NoAdj.Dn-(20160628)'!AF21+'FT16.YC.Spreads-(20160628)'!AF21</f>
        <v>7.9085425166731671E-3</v>
      </c>
      <c r="AG21" s="30">
        <f>'FT16.NoAdj.Dn-(20160628)'!AG21+'FT16.YC.Spreads-(20160628)'!AG21</f>
        <v>9.3756311001823356E-2</v>
      </c>
      <c r="AH21" s="30">
        <f>'FT16.NoAdj.Dn-(20160628)'!AH21+'FT16.YC.Spreads-(20160628)'!AH21</f>
        <v>3.2875097475570936E-3</v>
      </c>
      <c r="AI21" s="30">
        <f>'FT16.NoAdj.Dn-(20160628)'!AI21+'FT16.YC.Spreads-(20160628)'!AI21</f>
        <v>6.0868953400753378E-3</v>
      </c>
      <c r="AJ21" s="30">
        <f>'FT16.NoAdj.Dn-(20160628)'!AJ21+'FT16.YC.Spreads-(20160628)'!AJ21</f>
        <v>7.2121256777619491E-2</v>
      </c>
      <c r="AK21" s="30">
        <f>'FT16.NoAdj.Dn-(20160628)'!AK21+'FT16.YC.Spreads-(20160628)'!AK21</f>
        <v>6.4619669327070639E-3</v>
      </c>
      <c r="AL21" s="30">
        <f>'FT16.NoAdj.Dn-(20160628)'!AL21+'FT16.YC.Spreads-(20160628)'!AL21</f>
        <v>-1.1457812249689558E-2</v>
      </c>
      <c r="AM21" s="30">
        <f>'FT16.NoAdj.Dn-(20160628)'!AM21+'FT16.YC.Spreads-(20160628)'!AM21</f>
        <v>1.3848896031657398E-3</v>
      </c>
      <c r="AN21" s="30">
        <f>'FT16.NoAdj.Dn-(20160628)'!AN21+'FT16.YC.Spreads-(20160628)'!AN21</f>
        <v>-3.6763950436168313E-3</v>
      </c>
      <c r="AO21" s="30">
        <f>'FT16.NoAdj.Dn-(20160628)'!AO21+'FT16.YC.Spreads-(20160628)'!AO21</f>
        <v>2.6874906820404387E-3</v>
      </c>
    </row>
    <row r="22" spans="1:41" ht="14.25" x14ac:dyDescent="0.2">
      <c r="A22" s="28">
        <v>11</v>
      </c>
      <c r="B22" s="30">
        <f>'FT16.NoAdj.Dn-(20160628)'!B22+'FT16.YC.Spreads-(20160628)'!B22</f>
        <v>1.255767458050383E-2</v>
      </c>
      <c r="C22" s="30">
        <f>'FT16.NoAdj.Dn-(20160628)'!C22+'FT16.YC.Spreads-(20160628)'!C22</f>
        <v>0.12694356035799026</v>
      </c>
      <c r="D22" s="30">
        <f>'FT16.NoAdj.Dn-(20160628)'!D22+'FT16.YC.Spreads-(20160628)'!D22</f>
        <v>4.5470047949790482E-3</v>
      </c>
      <c r="E22" s="30">
        <f>'FT16.NoAdj.Dn-(20160628)'!E22+'FT16.YC.Spreads-(20160628)'!E22</f>
        <v>-9.9067568952539986E-3</v>
      </c>
      <c r="F22" s="30">
        <f>'FT16.NoAdj.Dn-(20160628)'!F22+'FT16.YC.Spreads-(20160628)'!F22</f>
        <v>3.1737360289384453E-2</v>
      </c>
      <c r="G22" s="30">
        <f>'FT16.NoAdj.Dn-(20160628)'!G22+'FT16.YC.Spreads-(20160628)'!G22</f>
        <v>1.892923761655152E-2</v>
      </c>
      <c r="H22" s="30">
        <f>'FT16.NoAdj.Dn-(20160628)'!H22+'FT16.YC.Spreads-(20160628)'!H22</f>
        <v>4.5957320669042678E-2</v>
      </c>
      <c r="I22" s="30">
        <f>'FT16.NoAdj.Dn-(20160628)'!I22+'FT16.YC.Spreads-(20160628)'!I22</f>
        <v>-5.721541251879847E-3</v>
      </c>
      <c r="J22" s="30">
        <f>'FT16.NoAdj.Dn-(20160628)'!J22+'FT16.YC.Spreads-(20160628)'!J22</f>
        <v>-4.3015587071956185E-3</v>
      </c>
      <c r="K22" s="30">
        <f>'FT16.NoAdj.Dn-(20160628)'!K22+'FT16.YC.Spreads-(20160628)'!K22</f>
        <v>-4.3237344651211318E-3</v>
      </c>
      <c r="L22" s="30">
        <f>'FT16.NoAdj.Dn-(20160628)'!L22+'FT16.YC.Spreads-(20160628)'!L22</f>
        <v>7.0135550837031602E-3</v>
      </c>
      <c r="M22" s="30">
        <f>'FT16.NoAdj.Dn-(20160628)'!M22+'FT16.YC.Spreads-(20160628)'!M22</f>
        <v>3.166738783455525E-3</v>
      </c>
      <c r="N22" s="30">
        <f>'FT16.NoAdj.Dn-(20160628)'!N22+'FT16.YC.Spreads-(20160628)'!N22</f>
        <v>-2.0161106263517858E-2</v>
      </c>
      <c r="O22" s="30">
        <f>'FT16.NoAdj.Dn-(20160628)'!O22+'FT16.YC.Spreads-(20160628)'!O22</f>
        <v>4.3035016364669554E-2</v>
      </c>
      <c r="P22" s="30">
        <f>'FT16.NoAdj.Dn-(20160628)'!P22+'FT16.YC.Spreads-(20160628)'!P22</f>
        <v>-4.6252456055217994E-4</v>
      </c>
      <c r="Q22" s="30">
        <f>'FT16.NoAdj.Dn-(20160628)'!Q22+'FT16.YC.Spreads-(20160628)'!Q22</f>
        <v>4.1726985901809677E-2</v>
      </c>
      <c r="R22" s="30">
        <f>'FT16.NoAdj.Dn-(20160628)'!R22+'FT16.YC.Spreads-(20160628)'!R22</f>
        <v>-3.823431394684218E-3</v>
      </c>
      <c r="S22" s="30">
        <f>'FT16.NoAdj.Dn-(20160628)'!S22+'FT16.YC.Spreads-(20160628)'!S22</f>
        <v>3.3092524563884673E-3</v>
      </c>
      <c r="T22" s="30">
        <f>'FT16.NoAdj.Dn-(20160628)'!T22+'FT16.YC.Spreads-(20160628)'!T22</f>
        <v>2.9729110066540443E-2</v>
      </c>
      <c r="U22" s="30">
        <f>'FT16.NoAdj.Dn-(20160628)'!U22+'FT16.YC.Spreads-(20160628)'!U22</f>
        <v>3.3164307359188072E-2</v>
      </c>
      <c r="V22" s="30">
        <f>'FT16.NoAdj.Dn-(20160628)'!V22+'FT16.YC.Spreads-(20160628)'!V22</f>
        <v>3.6531535747916788E-3</v>
      </c>
      <c r="W22" s="30">
        <f>'FT16.NoAdj.Dn-(20160628)'!W22+'FT16.YC.Spreads-(20160628)'!W22</f>
        <v>2.2729910780479479E-2</v>
      </c>
      <c r="X22" s="30">
        <f>'FT16.NoAdj.Dn-(20160628)'!X22+'FT16.YC.Spreads-(20160628)'!X22</f>
        <v>4.2213731905789809E-2</v>
      </c>
      <c r="Y22" s="30">
        <f>'FT16.NoAdj.Dn-(20160628)'!Y22+'FT16.YC.Spreads-(20160628)'!Y22</f>
        <v>2.0215664249235932E-2</v>
      </c>
      <c r="Z22" s="30">
        <f>'FT16.NoAdj.Dn-(20160628)'!Z22+'FT16.YC.Spreads-(20160628)'!Z22</f>
        <v>5.9134927544475246E-3</v>
      </c>
      <c r="AA22" s="30">
        <f>'FT16.NoAdj.Dn-(20160628)'!AA22+'FT16.YC.Spreads-(20160628)'!AA22</f>
        <v>-1.2720324417570428E-2</v>
      </c>
      <c r="AB22" s="30">
        <f>'FT16.NoAdj.Dn-(20160628)'!AB22+'FT16.YC.Spreads-(20160628)'!AB22</f>
        <v>5.9923392098856443E-2</v>
      </c>
      <c r="AC22" s="30">
        <f>'FT16.NoAdj.Dn-(20160628)'!AC22+'FT16.YC.Spreads-(20160628)'!AC22</f>
        <v>2.2287650836212425E-2</v>
      </c>
      <c r="AD22" s="30">
        <f>'FT16.NoAdj.Dn-(20160628)'!AD22+'FT16.YC.Spreads-(20160628)'!AD22</f>
        <v>2.6824125852664693E-4</v>
      </c>
      <c r="AE22" s="30">
        <f>'FT16.NoAdj.Dn-(20160628)'!AE22+'FT16.YC.Spreads-(20160628)'!AE22</f>
        <v>1.6781643256915668E-2</v>
      </c>
      <c r="AF22" s="30">
        <f>'FT16.NoAdj.Dn-(20160628)'!AF22+'FT16.YC.Spreads-(20160628)'!AF22</f>
        <v>8.6544115055353643E-3</v>
      </c>
      <c r="AG22" s="30">
        <f>'FT16.NoAdj.Dn-(20160628)'!AG22+'FT16.YC.Spreads-(20160628)'!AG22</f>
        <v>9.2915915075502564E-2</v>
      </c>
      <c r="AH22" s="30">
        <f>'FT16.NoAdj.Dn-(20160628)'!AH22+'FT16.YC.Spreads-(20160628)'!AH22</f>
        <v>4.484592134412102E-3</v>
      </c>
      <c r="AI22" s="30">
        <f>'FT16.NoAdj.Dn-(20160628)'!AI22+'FT16.YC.Spreads-(20160628)'!AI22</f>
        <v>6.986921416206382E-3</v>
      </c>
      <c r="AJ22" s="30">
        <f>'FT16.NoAdj.Dn-(20160628)'!AJ22+'FT16.YC.Spreads-(20160628)'!AJ22</f>
        <v>7.3010141947535745E-2</v>
      </c>
      <c r="AK22" s="30">
        <f>'FT16.NoAdj.Dn-(20160628)'!AK22+'FT16.YC.Spreads-(20160628)'!AK22</f>
        <v>7.3118773724527575E-3</v>
      </c>
      <c r="AL22" s="30">
        <f>'FT16.NoAdj.Dn-(20160628)'!AL22+'FT16.YC.Spreads-(20160628)'!AL22</f>
        <v>-1.1010243062120062E-2</v>
      </c>
      <c r="AM22" s="30">
        <f>'FT16.NoAdj.Dn-(20160628)'!AM22+'FT16.YC.Spreads-(20160628)'!AM22</f>
        <v>2.2828362124041046E-3</v>
      </c>
      <c r="AN22" s="30">
        <f>'FT16.NoAdj.Dn-(20160628)'!AN22+'FT16.YC.Spreads-(20160628)'!AN22</f>
        <v>-2.6089643601238111E-3</v>
      </c>
      <c r="AO22" s="30">
        <f>'FT16.NoAdj.Dn-(20160628)'!AO22+'FT16.YC.Spreads-(20160628)'!AO22</f>
        <v>3.4927677932107271E-3</v>
      </c>
    </row>
    <row r="23" spans="1:41" ht="14.25" x14ac:dyDescent="0.2">
      <c r="A23" s="28">
        <v>12</v>
      </c>
      <c r="B23" s="30">
        <f>'FT16.NoAdj.Dn-(20160628)'!B23+'FT16.YC.Spreads-(20160628)'!B23</f>
        <v>1.3478984588032983E-2</v>
      </c>
      <c r="C23" s="30">
        <f>'FT16.NoAdj.Dn-(20160628)'!C23+'FT16.YC.Spreads-(20160628)'!C23</f>
        <v>0.12590323046770813</v>
      </c>
      <c r="D23" s="30">
        <f>'FT16.NoAdj.Dn-(20160628)'!D23+'FT16.YC.Spreads-(20160628)'!D23</f>
        <v>5.9569084350363788E-3</v>
      </c>
      <c r="E23" s="30">
        <f>'FT16.NoAdj.Dn-(20160628)'!E23+'FT16.YC.Spreads-(20160628)'!E23</f>
        <v>-8.2480299256234568E-3</v>
      </c>
      <c r="F23" s="30">
        <f>'FT16.NoAdj.Dn-(20160628)'!F23+'FT16.YC.Spreads-(20160628)'!F23</f>
        <v>3.180543340347719E-2</v>
      </c>
      <c r="G23" s="30">
        <f>'FT16.NoAdj.Dn-(20160628)'!G23+'FT16.YC.Spreads-(20160628)'!G23</f>
        <v>1.937339014756323E-2</v>
      </c>
      <c r="H23" s="30">
        <f>'FT16.NoAdj.Dn-(20160628)'!H23+'FT16.YC.Spreads-(20160628)'!H23</f>
        <v>4.5346933662402611E-2</v>
      </c>
      <c r="I23" s="30">
        <f>'FT16.NoAdj.Dn-(20160628)'!I23+'FT16.YC.Spreads-(20160628)'!I23</f>
        <v>-4.4313136330526026E-3</v>
      </c>
      <c r="J23" s="30">
        <f>'FT16.NoAdj.Dn-(20160628)'!J23+'FT16.YC.Spreads-(20160628)'!J23</f>
        <v>-3.433308181064243E-3</v>
      </c>
      <c r="K23" s="30">
        <f>'FT16.NoAdj.Dn-(20160628)'!K23+'FT16.YC.Spreads-(20160628)'!K23</f>
        <v>-3.2048256996104474E-3</v>
      </c>
      <c r="L23" s="30">
        <f>'FT16.NoAdj.Dn-(20160628)'!L23+'FT16.YC.Spreads-(20160628)'!L23</f>
        <v>7.8559031771439081E-3</v>
      </c>
      <c r="M23" s="30">
        <f>'FT16.NoAdj.Dn-(20160628)'!M23+'FT16.YC.Spreads-(20160628)'!M23</f>
        <v>4.176083671737052E-3</v>
      </c>
      <c r="N23" s="30">
        <f>'FT16.NoAdj.Dn-(20160628)'!N23+'FT16.YC.Spreads-(20160628)'!N23</f>
        <v>-1.7450668291815186E-2</v>
      </c>
      <c r="O23" s="30">
        <f>'FT16.NoAdj.Dn-(20160628)'!O23+'FT16.YC.Spreads-(20160628)'!O23</f>
        <v>4.3186849383427983E-2</v>
      </c>
      <c r="P23" s="30">
        <f>'FT16.NoAdj.Dn-(20160628)'!P23+'FT16.YC.Spreads-(20160628)'!P23</f>
        <v>5.7309064291655165E-4</v>
      </c>
      <c r="Q23" s="30">
        <f>'FT16.NoAdj.Dn-(20160628)'!Q23+'FT16.YC.Spreads-(20160628)'!Q23</f>
        <v>4.1793086780889999E-2</v>
      </c>
      <c r="R23" s="30">
        <f>'FT16.NoAdj.Dn-(20160628)'!R23+'FT16.YC.Spreads-(20160628)'!R23</f>
        <v>-2.7675223518692782E-3</v>
      </c>
      <c r="S23" s="30">
        <f>'FT16.NoAdj.Dn-(20160628)'!S23+'FT16.YC.Spreads-(20160628)'!S23</f>
        <v>3.247532264273989E-3</v>
      </c>
      <c r="T23" s="30">
        <f>'FT16.NoAdj.Dn-(20160628)'!T23+'FT16.YC.Spreads-(20160628)'!T23</f>
        <v>3.1675826469887314E-2</v>
      </c>
      <c r="U23" s="30">
        <f>'FT16.NoAdj.Dn-(20160628)'!U23+'FT16.YC.Spreads-(20160628)'!U23</f>
        <v>3.4280119826880284E-2</v>
      </c>
      <c r="V23" s="30">
        <f>'FT16.NoAdj.Dn-(20160628)'!V23+'FT16.YC.Spreads-(20160628)'!V23</f>
        <v>5.08898625585541E-3</v>
      </c>
      <c r="W23" s="30">
        <f>'FT16.NoAdj.Dn-(20160628)'!W23+'FT16.YC.Spreads-(20160628)'!W23</f>
        <v>2.3364326628296128E-2</v>
      </c>
      <c r="X23" s="30">
        <f>'FT16.NoAdj.Dn-(20160628)'!X23+'FT16.YC.Spreads-(20160628)'!X23</f>
        <v>4.2191602989609889E-2</v>
      </c>
      <c r="Y23" s="30">
        <f>'FT16.NoAdj.Dn-(20160628)'!Y23+'FT16.YC.Spreads-(20160628)'!Y23</f>
        <v>2.2159975765523532E-2</v>
      </c>
      <c r="Z23" s="30">
        <f>'FT16.NoAdj.Dn-(20160628)'!Z23+'FT16.YC.Spreads-(20160628)'!Z23</f>
        <v>7.2451848915620065E-3</v>
      </c>
      <c r="AA23" s="30">
        <f>'FT16.NoAdj.Dn-(20160628)'!AA23+'FT16.YC.Spreads-(20160628)'!AA23</f>
        <v>-1.0982868278991753E-2</v>
      </c>
      <c r="AB23" s="30">
        <f>'FT16.NoAdj.Dn-(20160628)'!AB23+'FT16.YC.Spreads-(20160628)'!AB23</f>
        <v>5.9765803526495187E-2</v>
      </c>
      <c r="AC23" s="30">
        <f>'FT16.NoAdj.Dn-(20160628)'!AC23+'FT16.YC.Spreads-(20160628)'!AC23</f>
        <v>2.3856865248876868E-2</v>
      </c>
      <c r="AD23" s="30">
        <f>'FT16.NoAdj.Dn-(20160628)'!AD23+'FT16.YC.Spreads-(20160628)'!AD23</f>
        <v>1.8562833427530068E-3</v>
      </c>
      <c r="AE23" s="30">
        <f>'FT16.NoAdj.Dn-(20160628)'!AE23+'FT16.YC.Spreads-(20160628)'!AE23</f>
        <v>1.7226065485550279E-2</v>
      </c>
      <c r="AF23" s="30">
        <f>'FT16.NoAdj.Dn-(20160628)'!AF23+'FT16.YC.Spreads-(20160628)'!AF23</f>
        <v>9.9056791052498649E-3</v>
      </c>
      <c r="AG23" s="30">
        <f>'FT16.NoAdj.Dn-(20160628)'!AG23+'FT16.YC.Spreads-(20160628)'!AG23</f>
        <v>9.2006971366593637E-2</v>
      </c>
      <c r="AH23" s="30">
        <f>'FT16.NoAdj.Dn-(20160628)'!AH23+'FT16.YC.Spreads-(20160628)'!AH23</f>
        <v>5.977043106857316E-3</v>
      </c>
      <c r="AI23" s="30">
        <f>'FT16.NoAdj.Dn-(20160628)'!AI23+'FT16.YC.Spreads-(20160628)'!AI23</f>
        <v>7.9073357473855577E-3</v>
      </c>
      <c r="AJ23" s="30">
        <f>'FT16.NoAdj.Dn-(20160628)'!AJ23+'FT16.YC.Spreads-(20160628)'!AJ23</f>
        <v>7.3970351507939736E-2</v>
      </c>
      <c r="AK23" s="30">
        <f>'FT16.NoAdj.Dn-(20160628)'!AK23+'FT16.YC.Spreads-(20160628)'!AK23</f>
        <v>8.0733517485720441E-3</v>
      </c>
      <c r="AL23" s="30">
        <f>'FT16.NoAdj.Dn-(20160628)'!AL23+'FT16.YC.Spreads-(20160628)'!AL23</f>
        <v>-1.077434945764133E-2</v>
      </c>
      <c r="AM23" s="30">
        <f>'FT16.NoAdj.Dn-(20160628)'!AM23+'FT16.YC.Spreads-(20160628)'!AM23</f>
        <v>3.0618370653121563E-3</v>
      </c>
      <c r="AN23" s="30">
        <f>'FT16.NoAdj.Dn-(20160628)'!AN23+'FT16.YC.Spreads-(20160628)'!AN23</f>
        <v>-1.5775514234874777E-3</v>
      </c>
      <c r="AO23" s="30">
        <f>'FT16.NoAdj.Dn-(20160628)'!AO23+'FT16.YC.Spreads-(20160628)'!AO23</f>
        <v>4.2722903808057877E-3</v>
      </c>
    </row>
    <row r="24" spans="1:41" ht="14.25" x14ac:dyDescent="0.2">
      <c r="A24" s="28">
        <v>13</v>
      </c>
      <c r="B24" s="30">
        <f>'FT16.NoAdj.Dn-(20160628)'!B24+'FT16.YC.Spreads-(20160628)'!B24</f>
        <v>1.4350113337587622E-2</v>
      </c>
      <c r="C24" s="30">
        <f>'FT16.NoAdj.Dn-(20160628)'!C24+'FT16.YC.Spreads-(20160628)'!C24</f>
        <v>0.12467523632190769</v>
      </c>
      <c r="D24" s="30">
        <f>'FT16.NoAdj.Dn-(20160628)'!D24+'FT16.YC.Spreads-(20160628)'!D24</f>
        <v>7.1723173351430081E-3</v>
      </c>
      <c r="E24" s="30">
        <f>'FT16.NoAdj.Dn-(20160628)'!E24+'FT16.YC.Spreads-(20160628)'!E24</f>
        <v>-7.0866726928391355E-3</v>
      </c>
      <c r="F24" s="30">
        <f>'FT16.NoAdj.Dn-(20160628)'!F24+'FT16.YC.Spreads-(20160628)'!F24</f>
        <v>3.1917803683100487E-2</v>
      </c>
      <c r="G24" s="30">
        <f>'FT16.NoAdj.Dn-(20160628)'!G24+'FT16.YC.Spreads-(20160628)'!G24</f>
        <v>2.0109748267670646E-2</v>
      </c>
      <c r="H24" s="30">
        <f>'FT16.NoAdj.Dn-(20160628)'!H24+'FT16.YC.Spreads-(20160628)'!H24</f>
        <v>4.4837950716299035E-2</v>
      </c>
      <c r="I24" s="30">
        <f>'FT16.NoAdj.Dn-(20160628)'!I24+'FT16.YC.Spreads-(20160628)'!I24</f>
        <v>-3.0682259562153646E-3</v>
      </c>
      <c r="J24" s="30">
        <f>'FT16.NoAdj.Dn-(20160628)'!J24+'FT16.YC.Spreads-(20160628)'!J24</f>
        <v>-2.6945273885634613E-3</v>
      </c>
      <c r="K24" s="30">
        <f>'FT16.NoAdj.Dn-(20160628)'!K24+'FT16.YC.Spreads-(20160628)'!K24</f>
        <v>-2.2448009077843389E-3</v>
      </c>
      <c r="L24" s="30">
        <f>'FT16.NoAdj.Dn-(20160628)'!L24+'FT16.YC.Spreads-(20160628)'!L24</f>
        <v>8.6923942700549706E-3</v>
      </c>
      <c r="M24" s="30">
        <f>'FT16.NoAdj.Dn-(20160628)'!M24+'FT16.YC.Spreads-(20160628)'!M24</f>
        <v>5.2083174769186336E-3</v>
      </c>
      <c r="N24" s="30">
        <f>'FT16.NoAdj.Dn-(20160628)'!N24+'FT16.YC.Spreads-(20160628)'!N24</f>
        <v>-1.4861587696421319E-2</v>
      </c>
      <c r="O24" s="30">
        <f>'FT16.NoAdj.Dn-(20160628)'!O24+'FT16.YC.Spreads-(20160628)'!O24</f>
        <v>4.3479946362827704E-2</v>
      </c>
      <c r="P24" s="30">
        <f>'FT16.NoAdj.Dn-(20160628)'!P24+'FT16.YC.Spreads-(20160628)'!P24</f>
        <v>1.5600430726211423E-3</v>
      </c>
      <c r="Q24" s="30">
        <f>'FT16.NoAdj.Dn-(20160628)'!Q24+'FT16.YC.Spreads-(20160628)'!Q24</f>
        <v>4.1994594885319758E-2</v>
      </c>
      <c r="R24" s="30">
        <f>'FT16.NoAdj.Dn-(20160628)'!R24+'FT16.YC.Spreads-(20160628)'!R24</f>
        <v>-1.7713855950126645E-3</v>
      </c>
      <c r="S24" s="30">
        <f>'FT16.NoAdj.Dn-(20160628)'!S24+'FT16.YC.Spreads-(20160628)'!S24</f>
        <v>3.1718540961751529E-3</v>
      </c>
      <c r="T24" s="30">
        <f>'FT16.NoAdj.Dn-(20160628)'!T24+'FT16.YC.Spreads-(20160628)'!T24</f>
        <v>3.3398675481700169E-2</v>
      </c>
      <c r="U24" s="30">
        <f>'FT16.NoAdj.Dn-(20160628)'!U24+'FT16.YC.Spreads-(20160628)'!U24</f>
        <v>3.5392745478695309E-2</v>
      </c>
      <c r="V24" s="30">
        <f>'FT16.NoAdj.Dn-(20160628)'!V24+'FT16.YC.Spreads-(20160628)'!V24</f>
        <v>6.4284773518836769E-3</v>
      </c>
      <c r="W24" s="30">
        <f>'FT16.NoAdj.Dn-(20160628)'!W24+'FT16.YC.Spreads-(20160628)'!W24</f>
        <v>2.399679020002643E-2</v>
      </c>
      <c r="X24" s="30">
        <f>'FT16.NoAdj.Dn-(20160628)'!X24+'FT16.YC.Spreads-(20160628)'!X24</f>
        <v>4.216404414612307E-2</v>
      </c>
      <c r="Y24" s="30">
        <f>'FT16.NoAdj.Dn-(20160628)'!Y24+'FT16.YC.Spreads-(20160628)'!Y24</f>
        <v>2.3978984531028091E-2</v>
      </c>
      <c r="Z24" s="30">
        <f>'FT16.NoAdj.Dn-(20160628)'!Z24+'FT16.YC.Spreads-(20160628)'!Z24</f>
        <v>8.5192495387691469E-3</v>
      </c>
      <c r="AA24" s="30">
        <f>'FT16.NoAdj.Dn-(20160628)'!AA24+'FT16.YC.Spreads-(20160628)'!AA24</f>
        <v>-9.29144135939175E-3</v>
      </c>
      <c r="AB24" s="30">
        <f>'FT16.NoAdj.Dn-(20160628)'!AB24+'FT16.YC.Spreads-(20160628)'!AB24</f>
        <v>5.9637355921625446E-2</v>
      </c>
      <c r="AC24" s="30">
        <f>'FT16.NoAdj.Dn-(20160628)'!AC24+'FT16.YC.Spreads-(20160628)'!AC24</f>
        <v>2.5204830725089167E-2</v>
      </c>
      <c r="AD24" s="30">
        <f>'FT16.NoAdj.Dn-(20160628)'!AD24+'FT16.YC.Spreads-(20160628)'!AD24</f>
        <v>3.3011179074318164E-3</v>
      </c>
      <c r="AE24" s="30">
        <f>'FT16.NoAdj.Dn-(20160628)'!AE24+'FT16.YC.Spreads-(20160628)'!AE24</f>
        <v>1.7616139281845911E-2</v>
      </c>
      <c r="AF24" s="30">
        <f>'FT16.NoAdj.Dn-(20160628)'!AF24+'FT16.YC.Spreads-(20160628)'!AF24</f>
        <v>1.1437618341145983E-2</v>
      </c>
      <c r="AG24" s="30">
        <f>'FT16.NoAdj.Dn-(20160628)'!AG24+'FT16.YC.Spreads-(20160628)'!AG24</f>
        <v>9.1063849218709247E-2</v>
      </c>
      <c r="AH24" s="30">
        <f>'FT16.NoAdj.Dn-(20160628)'!AH24+'FT16.YC.Spreads-(20160628)'!AH24</f>
        <v>7.6202405815306573E-3</v>
      </c>
      <c r="AI24" s="30">
        <f>'FT16.NoAdj.Dn-(20160628)'!AI24+'FT16.YC.Spreads-(20160628)'!AI24</f>
        <v>8.7639339456890841E-3</v>
      </c>
      <c r="AJ24" s="30">
        <f>'FT16.NoAdj.Dn-(20160628)'!AJ24+'FT16.YC.Spreads-(20160628)'!AJ24</f>
        <v>7.4966110344873993E-2</v>
      </c>
      <c r="AK24" s="30">
        <f>'FT16.NoAdj.Dn-(20160628)'!AK24+'FT16.YC.Spreads-(20160628)'!AK24</f>
        <v>8.7457539893902592E-3</v>
      </c>
      <c r="AL24" s="30">
        <f>'FT16.NoAdj.Dn-(20160628)'!AL24+'FT16.YC.Spreads-(20160628)'!AL24</f>
        <v>-1.0604968096866729E-2</v>
      </c>
      <c r="AM24" s="30">
        <f>'FT16.NoAdj.Dn-(20160628)'!AM24+'FT16.YC.Spreads-(20160628)'!AM24</f>
        <v>3.8998398138054835E-3</v>
      </c>
      <c r="AN24" s="30">
        <f>'FT16.NoAdj.Dn-(20160628)'!AN24+'FT16.YC.Spreads-(20160628)'!AN24</f>
        <v>-6.0395581557348699E-4</v>
      </c>
      <c r="AO24" s="30">
        <f>'FT16.NoAdj.Dn-(20160628)'!AO24+'FT16.YC.Spreads-(20160628)'!AO24</f>
        <v>4.9928639319355428E-3</v>
      </c>
    </row>
    <row r="25" spans="1:41" ht="14.25" x14ac:dyDescent="0.2">
      <c r="A25" s="28">
        <v>14</v>
      </c>
      <c r="B25" s="30">
        <f>'FT16.NoAdj.Dn-(20160628)'!B25+'FT16.YC.Spreads-(20160628)'!B25</f>
        <v>1.5143275445808735E-2</v>
      </c>
      <c r="C25" s="30">
        <f>'FT16.NoAdj.Dn-(20160628)'!C25+'FT16.YC.Spreads-(20160628)'!C25</f>
        <v>0.12331596973391967</v>
      </c>
      <c r="D25" s="30">
        <f>'FT16.NoAdj.Dn-(20160628)'!D25+'FT16.YC.Spreads-(20160628)'!D25</f>
        <v>8.2420218404197776E-3</v>
      </c>
      <c r="E25" s="30">
        <f>'FT16.NoAdj.Dn-(20160628)'!E25+'FT16.YC.Spreads-(20160628)'!E25</f>
        <v>-6.2694091967533394E-3</v>
      </c>
      <c r="F25" s="30">
        <f>'FT16.NoAdj.Dn-(20160628)'!F25+'FT16.YC.Spreads-(20160628)'!F25</f>
        <v>3.2059824729910424E-2</v>
      </c>
      <c r="G25" s="30">
        <f>'FT16.NoAdj.Dn-(20160628)'!G25+'FT16.YC.Spreads-(20160628)'!G25</f>
        <v>2.1022701347644057E-2</v>
      </c>
      <c r="H25" s="30">
        <f>'FT16.NoAdj.Dn-(20160628)'!H25+'FT16.YC.Spreads-(20160628)'!H25</f>
        <v>4.4407603097087023E-2</v>
      </c>
      <c r="I25" s="30">
        <f>'FT16.NoAdj.Dn-(20160628)'!I25+'FT16.YC.Spreads-(20160628)'!I25</f>
        <v>-1.6973288039805468E-3</v>
      </c>
      <c r="J25" s="30">
        <f>'FT16.NoAdj.Dn-(20160628)'!J25+'FT16.YC.Spreads-(20160628)'!J25</f>
        <v>-2.0298411754557932E-3</v>
      </c>
      <c r="K25" s="30">
        <f>'FT16.NoAdj.Dn-(20160628)'!K25+'FT16.YC.Spreads-(20160628)'!K25</f>
        <v>-1.384225885324053E-3</v>
      </c>
      <c r="L25" s="30">
        <f>'FT16.NoAdj.Dn-(20160628)'!L25+'FT16.YC.Spreads-(20160628)'!L25</f>
        <v>9.3683276769360724E-3</v>
      </c>
      <c r="M25" s="30">
        <f>'FT16.NoAdj.Dn-(20160628)'!M25+'FT16.YC.Spreads-(20160628)'!M25</f>
        <v>6.2317844937240796E-3</v>
      </c>
      <c r="N25" s="30">
        <f>'FT16.NoAdj.Dn-(20160628)'!N25+'FT16.YC.Spreads-(20160628)'!N25</f>
        <v>-1.241319076256131E-2</v>
      </c>
      <c r="O25" s="30">
        <f>'FT16.NoAdj.Dn-(20160628)'!O25+'FT16.YC.Spreads-(20160628)'!O25</f>
        <v>4.3864334966787322E-2</v>
      </c>
      <c r="P25" s="30">
        <f>'FT16.NoAdj.Dn-(20160628)'!P25+'FT16.YC.Spreads-(20160628)'!P25</f>
        <v>2.503813778282904E-3</v>
      </c>
      <c r="Q25" s="30">
        <f>'FT16.NoAdj.Dn-(20160628)'!Q25+'FT16.YC.Spreads-(20160628)'!Q25</f>
        <v>4.2285573064729354E-2</v>
      </c>
      <c r="R25" s="30">
        <f>'FT16.NoAdj.Dn-(20160628)'!R25+'FT16.YC.Spreads-(20160628)'!R25</f>
        <v>-8.5408673411491165E-4</v>
      </c>
      <c r="S25" s="30">
        <f>'FT16.NoAdj.Dn-(20160628)'!S25+'FT16.YC.Spreads-(20160628)'!S25</f>
        <v>3.1363447294685542E-3</v>
      </c>
      <c r="T25" s="30">
        <f>'FT16.NoAdj.Dn-(20160628)'!T25+'FT16.YC.Spreads-(20160628)'!T25</f>
        <v>3.4928744455245742E-2</v>
      </c>
      <c r="U25" s="30">
        <f>'FT16.NoAdj.Dn-(20160628)'!U25+'FT16.YC.Spreads-(20160628)'!U25</f>
        <v>3.6478898895773382E-2</v>
      </c>
      <c r="V25" s="30">
        <f>'FT16.NoAdj.Dn-(20160628)'!V25+'FT16.YC.Spreads-(20160628)'!V25</f>
        <v>7.6784741994060379E-3</v>
      </c>
      <c r="W25" s="30">
        <f>'FT16.NoAdj.Dn-(20160628)'!W25+'FT16.YC.Spreads-(20160628)'!W25</f>
        <v>2.4616687970919093E-2</v>
      </c>
      <c r="X25" s="30">
        <f>'FT16.NoAdj.Dn-(20160628)'!X25+'FT16.YC.Spreads-(20160628)'!X25</f>
        <v>4.213274654008492E-2</v>
      </c>
      <c r="Y25" s="30">
        <f>'FT16.NoAdj.Dn-(20160628)'!Y25+'FT16.YC.Spreads-(20160628)'!Y25</f>
        <v>2.5679139341615587E-2</v>
      </c>
      <c r="Z25" s="30">
        <f>'FT16.NoAdj.Dn-(20160628)'!Z25+'FT16.YC.Spreads-(20160628)'!Z25</f>
        <v>9.7250755762146035E-3</v>
      </c>
      <c r="AA25" s="30">
        <f>'FT16.NoAdj.Dn-(20160628)'!AA25+'FT16.YC.Spreads-(20160628)'!AA25</f>
        <v>-7.6650493641771122E-3</v>
      </c>
      <c r="AB25" s="30">
        <f>'FT16.NoAdj.Dn-(20160628)'!AB25+'FT16.YC.Spreads-(20160628)'!AB25</f>
        <v>5.9531585646067642E-2</v>
      </c>
      <c r="AC25" s="30">
        <f>'FT16.NoAdj.Dn-(20160628)'!AC25+'FT16.YC.Spreads-(20160628)'!AC25</f>
        <v>2.637299690469086E-2</v>
      </c>
      <c r="AD25" s="30">
        <f>'FT16.NoAdj.Dn-(20160628)'!AD25+'FT16.YC.Spreads-(20160628)'!AD25</f>
        <v>4.6223629725989923E-3</v>
      </c>
      <c r="AE25" s="30">
        <f>'FT16.NoAdj.Dn-(20160628)'!AE25+'FT16.YC.Spreads-(20160628)'!AE25</f>
        <v>1.7967498430677686E-2</v>
      </c>
      <c r="AF25" s="30">
        <f>'FT16.NoAdj.Dn-(20160628)'!AF25+'FT16.YC.Spreads-(20160628)'!AF25</f>
        <v>1.3103602672632331E-2</v>
      </c>
      <c r="AG25" s="30">
        <f>'FT16.NoAdj.Dn-(20160628)'!AG25+'FT16.YC.Spreads-(20160628)'!AG25</f>
        <v>9.0106284938687109E-2</v>
      </c>
      <c r="AH25" s="30">
        <f>'FT16.NoAdj.Dn-(20160628)'!AH25+'FT16.YC.Spreads-(20160628)'!AH25</f>
        <v>9.3258172203893874E-3</v>
      </c>
      <c r="AI25" s="30">
        <f>'FT16.NoAdj.Dn-(20160628)'!AI25+'FT16.YC.Spreads-(20160628)'!AI25</f>
        <v>9.5354124018183217E-3</v>
      </c>
      <c r="AJ25" s="30">
        <f>'FT16.NoAdj.Dn-(20160628)'!AJ25+'FT16.YC.Spreads-(20160628)'!AJ25</f>
        <v>7.5974427643021647E-2</v>
      </c>
      <c r="AK25" s="30">
        <f>'FT16.NoAdj.Dn-(20160628)'!AK25+'FT16.YC.Spreads-(20160628)'!AK25</f>
        <v>9.3284456631890222E-3</v>
      </c>
      <c r="AL25" s="30">
        <f>'FT16.NoAdj.Dn-(20160628)'!AL25+'FT16.YC.Spreads-(20160628)'!AL25</f>
        <v>-1.044148564480385E-2</v>
      </c>
      <c r="AM25" s="30">
        <f>'FT16.NoAdj.Dn-(20160628)'!AM25+'FT16.YC.Spreads-(20160628)'!AM25</f>
        <v>4.6420086486387291E-3</v>
      </c>
      <c r="AN25" s="30">
        <f>'FT16.NoAdj.Dn-(20160628)'!AN25+'FT16.YC.Spreads-(20160628)'!AN25</f>
        <v>3.0025846116321642E-4</v>
      </c>
      <c r="AO25" s="30">
        <f>'FT16.NoAdj.Dn-(20160628)'!AO25+'FT16.YC.Spreads-(20160628)'!AO25</f>
        <v>5.6577406456403967E-3</v>
      </c>
    </row>
    <row r="26" spans="1:41" ht="14.25" x14ac:dyDescent="0.2">
      <c r="A26" s="28">
        <v>15</v>
      </c>
      <c r="B26" s="30">
        <f>'FT16.NoAdj.Dn-(20160628)'!B26+'FT16.YC.Spreads-(20160628)'!B26</f>
        <v>1.5845771792986962E-2</v>
      </c>
      <c r="C26" s="30">
        <f>'FT16.NoAdj.Dn-(20160628)'!C26+'FT16.YC.Spreads-(20160628)'!C26</f>
        <v>0.12186813909578986</v>
      </c>
      <c r="D26" s="30">
        <f>'FT16.NoAdj.Dn-(20160628)'!D26+'FT16.YC.Spreads-(20160628)'!D26</f>
        <v>9.2048949507814726E-3</v>
      </c>
      <c r="E26" s="30">
        <f>'FT16.NoAdj.Dn-(20160628)'!E26+'FT16.YC.Spreads-(20160628)'!E26</f>
        <v>-5.7674470026098934E-3</v>
      </c>
      <c r="F26" s="30">
        <f>'FT16.NoAdj.Dn-(20160628)'!F26+'FT16.YC.Spreads-(20160628)'!F26</f>
        <v>3.2221313556522357E-2</v>
      </c>
      <c r="G26" s="30">
        <f>'FT16.NoAdj.Dn-(20160628)'!G26+'FT16.YC.Spreads-(20160628)'!G26</f>
        <v>2.2037181211919332E-2</v>
      </c>
      <c r="H26" s="30">
        <f>'FT16.NoAdj.Dn-(20160628)'!H26+'FT16.YC.Spreads-(20160628)'!H26</f>
        <v>4.4039402558447849E-2</v>
      </c>
      <c r="I26" s="30">
        <f>'FT16.NoAdj.Dn-(20160628)'!I26+'FT16.YC.Spreads-(20160628)'!I26</f>
        <v>-3.6726960020083688E-4</v>
      </c>
      <c r="J26" s="30">
        <f>'FT16.NoAdj.Dn-(20160628)'!J26+'FT16.YC.Spreads-(20160628)'!J26</f>
        <v>-1.4025217807436263E-3</v>
      </c>
      <c r="K26" s="30">
        <f>'FT16.NoAdj.Dn-(20160628)'!K26+'FT16.YC.Spreads-(20160628)'!K26</f>
        <v>-5.8759173318845281E-4</v>
      </c>
      <c r="L26" s="30">
        <f>'FT16.NoAdj.Dn-(20160628)'!L26+'FT16.YC.Spreads-(20160628)'!L26</f>
        <v>9.88329338491023E-3</v>
      </c>
      <c r="M26" s="30">
        <f>'FT16.NoAdj.Dn-(20160628)'!M26+'FT16.YC.Spreads-(20160628)'!M26</f>
        <v>7.2207565794493167E-3</v>
      </c>
      <c r="N26" s="30">
        <f>'FT16.NoAdj.Dn-(20160628)'!N26+'FT16.YC.Spreads-(20160628)'!N26</f>
        <v>-1.0114185220233662E-2</v>
      </c>
      <c r="O26" s="30">
        <f>'FT16.NoAdj.Dn-(20160628)'!O26+'FT16.YC.Spreads-(20160628)'!O26</f>
        <v>4.4306180650481197E-2</v>
      </c>
      <c r="P26" s="30">
        <f>'FT16.NoAdj.Dn-(20160628)'!P26+'FT16.YC.Spreads-(20160628)'!P26</f>
        <v>3.4111202065161272E-3</v>
      </c>
      <c r="Q26" s="30">
        <f>'FT16.NoAdj.Dn-(20160628)'!Q26+'FT16.YC.Spreads-(20160628)'!Q26</f>
        <v>4.2634653445122295E-2</v>
      </c>
      <c r="R26" s="30">
        <f>'FT16.NoAdj.Dn-(20160628)'!R26+'FT16.YC.Spreads-(20160628)'!R26</f>
        <v>-2.6021420014954444E-5</v>
      </c>
      <c r="S26" s="30">
        <f>'FT16.NoAdj.Dn-(20160628)'!S26+'FT16.YC.Spreads-(20160628)'!S26</f>
        <v>3.1728194459867964E-3</v>
      </c>
      <c r="T26" s="30">
        <f>'FT16.NoAdj.Dn-(20160628)'!T26+'FT16.YC.Spreads-(20160628)'!T26</f>
        <v>3.6288187874377709E-2</v>
      </c>
      <c r="U26" s="30">
        <f>'FT16.NoAdj.Dn-(20160628)'!U26+'FT16.YC.Spreads-(20160628)'!U26</f>
        <v>3.7520001185112228E-2</v>
      </c>
      <c r="V26" s="30">
        <f>'FT16.NoAdj.Dn-(20160628)'!V26+'FT16.YC.Spreads-(20160628)'!V26</f>
        <v>8.8457893831175305E-3</v>
      </c>
      <c r="W26" s="30">
        <f>'FT16.NoAdj.Dn-(20160628)'!W26+'FT16.YC.Spreads-(20160628)'!W26</f>
        <v>2.5218587645977397E-2</v>
      </c>
      <c r="X26" s="30">
        <f>'FT16.NoAdj.Dn-(20160628)'!X26+'FT16.YC.Spreads-(20160628)'!X26</f>
        <v>4.209893489798211E-2</v>
      </c>
      <c r="Y26" s="30">
        <f>'FT16.NoAdj.Dn-(20160628)'!Y26+'FT16.YC.Spreads-(20160628)'!Y26</f>
        <v>2.7267995868309525E-2</v>
      </c>
      <c r="Z26" s="30">
        <f>'FT16.NoAdj.Dn-(20160628)'!Z26+'FT16.YC.Spreads-(20160628)'!Z26</f>
        <v>1.0855564862520595E-2</v>
      </c>
      <c r="AA26" s="30">
        <f>'FT16.NoAdj.Dn-(20160628)'!AA26+'FT16.YC.Spreads-(20160628)'!AA26</f>
        <v>-6.1130952425382246E-3</v>
      </c>
      <c r="AB26" s="30">
        <f>'FT16.NoAdj.Dn-(20160628)'!AB26+'FT16.YC.Spreads-(20160628)'!AB26</f>
        <v>5.9443767279984572E-2</v>
      </c>
      <c r="AC26" s="30">
        <f>'FT16.NoAdj.Dn-(20160628)'!AC26+'FT16.YC.Spreads-(20160628)'!AC26</f>
        <v>2.7391236437287692E-2</v>
      </c>
      <c r="AD26" s="30">
        <f>'FT16.NoAdj.Dn-(20160628)'!AD26+'FT16.YC.Spreads-(20160628)'!AD26</f>
        <v>5.8358178699202679E-3</v>
      </c>
      <c r="AE26" s="30">
        <f>'FT16.NoAdj.Dn-(20160628)'!AE26+'FT16.YC.Spreads-(20160628)'!AE26</f>
        <v>1.8292930045573419E-2</v>
      </c>
      <c r="AF26" s="30">
        <f>'FT16.NoAdj.Dn-(20160628)'!AF26+'FT16.YC.Spreads-(20160628)'!AF26</f>
        <v>1.4810039282391774E-2</v>
      </c>
      <c r="AG26" s="30">
        <f>'FT16.NoAdj.Dn-(20160628)'!AG26+'FT16.YC.Spreads-(20160628)'!AG26</f>
        <v>8.9147151488234044E-2</v>
      </c>
      <c r="AH26" s="30">
        <f>'FT16.NoAdj.Dn-(20160628)'!AH26+'FT16.YC.Spreads-(20160628)'!AH26</f>
        <v>1.1039253943720295E-2</v>
      </c>
      <c r="AI26" s="30">
        <f>'FT16.NoAdj.Dn-(20160628)'!AI26+'FT16.YC.Spreads-(20160628)'!AI26</f>
        <v>1.0214934116179908E-2</v>
      </c>
      <c r="AJ26" s="30">
        <f>'FT16.NoAdj.Dn-(20160628)'!AJ26+'FT16.YC.Spreads-(20160628)'!AJ26</f>
        <v>7.6978877785517597E-2</v>
      </c>
      <c r="AK26" s="30">
        <f>'FT16.NoAdj.Dn-(20160628)'!AK26+'FT16.YC.Spreads-(20160628)'!AK26</f>
        <v>9.8211089536579532E-3</v>
      </c>
      <c r="AL26" s="30">
        <f>'FT16.NoAdj.Dn-(20160628)'!AL26+'FT16.YC.Spreads-(20160628)'!AL26</f>
        <v>-1.0232521602907552E-2</v>
      </c>
      <c r="AM26" s="30">
        <f>'FT16.NoAdj.Dn-(20160628)'!AM26+'FT16.YC.Spreads-(20160628)'!AM26</f>
        <v>5.2725604119825409E-3</v>
      </c>
      <c r="AN26" s="30">
        <f>'FT16.NoAdj.Dn-(20160628)'!AN26+'FT16.YC.Spreads-(20160628)'!AN26</f>
        <v>1.1295354331772867E-3</v>
      </c>
      <c r="AO26" s="30">
        <f>'FT16.NoAdj.Dn-(20160628)'!AO26+'FT16.YC.Spreads-(20160628)'!AO26</f>
        <v>6.2681883234529945E-3</v>
      </c>
    </row>
    <row r="27" spans="1:41" ht="14.25" x14ac:dyDescent="0.2">
      <c r="A27" s="28">
        <v>16</v>
      </c>
      <c r="B27" s="30">
        <f>'FT16.NoAdj.Dn-(20160628)'!B27+'FT16.YC.Spreads-(20160628)'!B27</f>
        <v>1.6449389425384986E-2</v>
      </c>
      <c r="C27" s="30">
        <f>'FT16.NoAdj.Dn-(20160628)'!C27+'FT16.YC.Spreads-(20160628)'!C27</f>
        <v>0.1203646345387126</v>
      </c>
      <c r="D27" s="30">
        <f>'FT16.NoAdj.Dn-(20160628)'!D27+'FT16.YC.Spreads-(20160628)'!D27</f>
        <v>1.0087775916311825E-2</v>
      </c>
      <c r="E27" s="30">
        <f>'FT16.NoAdj.Dn-(20160628)'!E27+'FT16.YC.Spreads-(20160628)'!E27</f>
        <v>-5.2242215277419346E-3</v>
      </c>
      <c r="F27" s="30">
        <f>'FT16.NoAdj.Dn-(20160628)'!F27+'FT16.YC.Spreads-(20160628)'!F27</f>
        <v>3.2395083721058482E-2</v>
      </c>
      <c r="G27" s="30">
        <f>'FT16.NoAdj.Dn-(20160628)'!G27+'FT16.YC.Spreads-(20160628)'!G27</f>
        <v>2.3103767460053382E-2</v>
      </c>
      <c r="H27" s="30">
        <f>'FT16.NoAdj.Dn-(20160628)'!H27+'FT16.YC.Spreads-(20160628)'!H27</f>
        <v>4.3721146527943011E-2</v>
      </c>
      <c r="I27" s="30">
        <f>'FT16.NoAdj.Dn-(20160628)'!I27+'FT16.YC.Spreads-(20160628)'!I27</f>
        <v>8.9377126210987701E-4</v>
      </c>
      <c r="J27" s="30">
        <f>'FT16.NoAdj.Dn-(20160628)'!J27+'FT16.YC.Spreads-(20160628)'!J27</f>
        <v>-7.8818186239759669E-4</v>
      </c>
      <c r="K27" s="30">
        <f>'FT16.NoAdj.Dn-(20160628)'!K27+'FT16.YC.Spreads-(20160628)'!K27</f>
        <v>1.7879534259657159E-4</v>
      </c>
      <c r="L27" s="30">
        <f>'FT16.NoAdj.Dn-(20160628)'!L27+'FT16.YC.Spreads-(20160628)'!L27</f>
        <v>1.0427834546162806E-2</v>
      </c>
      <c r="M27" s="30">
        <f>'FT16.NoAdj.Dn-(20160628)'!M27+'FT16.YC.Spreads-(20160628)'!M27</f>
        <v>8.1599083341250545E-3</v>
      </c>
      <c r="N27" s="30">
        <f>'FT16.NoAdj.Dn-(20160628)'!N27+'FT16.YC.Spreads-(20160628)'!N27</f>
        <v>-7.9658482393285546E-3</v>
      </c>
      <c r="O27" s="30">
        <f>'FT16.NoAdj.Dn-(20160628)'!O27+'FT16.YC.Spreads-(20160628)'!O27</f>
        <v>4.4782251285030439E-2</v>
      </c>
      <c r="P27" s="30">
        <f>'FT16.NoAdj.Dn-(20160628)'!P27+'FT16.YC.Spreads-(20160628)'!P27</f>
        <v>4.2875214100179804E-3</v>
      </c>
      <c r="Q27" s="30">
        <f>'FT16.NoAdj.Dn-(20160628)'!Q27+'FT16.YC.Spreads-(20160628)'!Q27</f>
        <v>4.3020095218299748E-2</v>
      </c>
      <c r="R27" s="30">
        <f>'FT16.NoAdj.Dn-(20160628)'!R27+'FT16.YC.Spreads-(20160628)'!R27</f>
        <v>7.0921976092053196E-4</v>
      </c>
      <c r="S27" s="30">
        <f>'FT16.NoAdj.Dn-(20160628)'!S27+'FT16.YC.Spreads-(20160628)'!S27</f>
        <v>3.299435185542654E-3</v>
      </c>
      <c r="T27" s="30">
        <f>'FT16.NoAdj.Dn-(20160628)'!T27+'FT16.YC.Spreads-(20160628)'!T27</f>
        <v>3.7492826016158443E-2</v>
      </c>
      <c r="U27" s="30">
        <f>'FT16.NoAdj.Dn-(20160628)'!U27+'FT16.YC.Spreads-(20160628)'!U27</f>
        <v>3.8506076566433345E-2</v>
      </c>
      <c r="V27" s="30">
        <f>'FT16.NoAdj.Dn-(20160628)'!V27+'FT16.YC.Spreads-(20160628)'!V27</f>
        <v>9.9369303517431451E-3</v>
      </c>
      <c r="W27" s="30">
        <f>'FT16.NoAdj.Dn-(20160628)'!W27+'FT16.YC.Spreads-(20160628)'!W27</f>
        <v>2.5797419629290053E-2</v>
      </c>
      <c r="X27" s="30">
        <f>'FT16.NoAdj.Dn-(20160628)'!X27+'FT16.YC.Spreads-(20160628)'!X27</f>
        <v>4.2063510144843885E-2</v>
      </c>
      <c r="Y27" s="30">
        <f>'FT16.NoAdj.Dn-(20160628)'!Y27+'FT16.YC.Spreads-(20160628)'!Y27</f>
        <v>2.8753396152096045E-2</v>
      </c>
      <c r="Z27" s="30">
        <f>'FT16.NoAdj.Dn-(20160628)'!Z27+'FT16.YC.Spreads-(20160628)'!Z27</f>
        <v>1.1907449504629408E-2</v>
      </c>
      <c r="AA27" s="30">
        <f>'FT16.NoAdj.Dn-(20160628)'!AA27+'FT16.YC.Spreads-(20160628)'!AA27</f>
        <v>-4.6392475353740359E-3</v>
      </c>
      <c r="AB27" s="30">
        <f>'FT16.NoAdj.Dn-(20160628)'!AB27+'FT16.YC.Spreads-(20160628)'!AB27</f>
        <v>5.9370368231851822E-2</v>
      </c>
      <c r="AC27" s="30">
        <f>'FT16.NoAdj.Dn-(20160628)'!AC27+'FT16.YC.Spreads-(20160628)'!AC27</f>
        <v>2.828250747027794E-2</v>
      </c>
      <c r="AD27" s="30">
        <f>'FT16.NoAdj.Dn-(20160628)'!AD27+'FT16.YC.Spreads-(20160628)'!AD27</f>
        <v>6.9544401141365952E-3</v>
      </c>
      <c r="AE27" s="30">
        <f>'FT16.NoAdj.Dn-(20160628)'!AE27+'FT16.YC.Spreads-(20160628)'!AE27</f>
        <v>1.8601801180671673E-2</v>
      </c>
      <c r="AF27" s="30">
        <f>'FT16.NoAdj.Dn-(20160628)'!AF27+'FT16.YC.Spreads-(20160628)'!AF27</f>
        <v>1.6500350702597366E-2</v>
      </c>
      <c r="AG27" s="30">
        <f>'FT16.NoAdj.Dn-(20160628)'!AG27+'FT16.YC.Spreads-(20160628)'!AG27</f>
        <v>8.8195783295575314E-2</v>
      </c>
      <c r="AH27" s="30">
        <f>'FT16.NoAdj.Dn-(20160628)'!AH27+'FT16.YC.Spreads-(20160628)'!AH27</f>
        <v>1.2726951628633243E-2</v>
      </c>
      <c r="AI27" s="30">
        <f>'FT16.NoAdj.Dn-(20160628)'!AI27+'FT16.YC.Spreads-(20160628)'!AI27</f>
        <v>1.0925713730076447E-2</v>
      </c>
      <c r="AJ27" s="30">
        <f>'FT16.NoAdj.Dn-(20160628)'!AJ27+'FT16.YC.Spreads-(20160628)'!AJ27</f>
        <v>7.7969088353133875E-2</v>
      </c>
      <c r="AK27" s="30">
        <f>'FT16.NoAdj.Dn-(20160628)'!AK27+'FT16.YC.Spreads-(20160628)'!AK27</f>
        <v>1.0223848148952053E-2</v>
      </c>
      <c r="AL27" s="30">
        <f>'FT16.NoAdj.Dn-(20160628)'!AL27+'FT16.YC.Spreads-(20160628)'!AL27</f>
        <v>-9.9346006679502663E-3</v>
      </c>
      <c r="AM27" s="30">
        <f>'FT16.NoAdj.Dn-(20160628)'!AM27+'FT16.YC.Spreads-(20160628)'!AM27</f>
        <v>5.9708591217240148E-3</v>
      </c>
      <c r="AN27" s="30">
        <f>'FT16.NoAdj.Dn-(20160628)'!AN27+'FT16.YC.Spreads-(20160628)'!AN27</f>
        <v>1.880678555879145E-3</v>
      </c>
      <c r="AO27" s="30">
        <f>'FT16.NoAdj.Dn-(20160628)'!AO27+'FT16.YC.Spreads-(20160628)'!AO27</f>
        <v>6.8329308792143273E-3</v>
      </c>
    </row>
    <row r="28" spans="1:41" ht="14.25" x14ac:dyDescent="0.2">
      <c r="A28" s="28">
        <v>17</v>
      </c>
      <c r="B28" s="30">
        <f>'FT16.NoAdj.Dn-(20160628)'!B28+'FT16.YC.Spreads-(20160628)'!B28</f>
        <v>1.6946691104463785E-2</v>
      </c>
      <c r="C28" s="30">
        <f>'FT16.NoAdj.Dn-(20160628)'!C28+'FT16.YC.Spreads-(20160628)'!C28</f>
        <v>0.11883105403067873</v>
      </c>
      <c r="D28" s="30">
        <f>'FT16.NoAdj.Dn-(20160628)'!D28+'FT16.YC.Spreads-(20160628)'!D28</f>
        <v>1.0906844017049222E-2</v>
      </c>
      <c r="E28" s="30">
        <f>'FT16.NoAdj.Dn-(20160628)'!E28+'FT16.YC.Spreads-(20160628)'!E28</f>
        <v>-4.628732519934009E-3</v>
      </c>
      <c r="F28" s="30">
        <f>'FT16.NoAdj.Dn-(20160628)'!F28+'FT16.YC.Spreads-(20160628)'!F28</f>
        <v>3.2576007532575391E-2</v>
      </c>
      <c r="G28" s="30">
        <f>'FT16.NoAdj.Dn-(20160628)'!G28+'FT16.YC.Spreads-(20160628)'!G28</f>
        <v>2.4189665225055945E-2</v>
      </c>
      <c r="H28" s="30">
        <f>'FT16.NoAdj.Dn-(20160628)'!H28+'FT16.YC.Spreads-(20160628)'!H28</f>
        <v>4.3443630233219066E-2</v>
      </c>
      <c r="I28" s="30">
        <f>'FT16.NoAdj.Dn-(20160628)'!I28+'FT16.YC.Spreads-(20160628)'!I28</f>
        <v>2.0830563504982136E-3</v>
      </c>
      <c r="J28" s="30">
        <f>'FT16.NoAdj.Dn-(20160628)'!J28+'FT16.YC.Spreads-(20160628)'!J28</f>
        <v>-1.7094472262790816E-4</v>
      </c>
      <c r="K28" s="30">
        <f>'FT16.NoAdj.Dn-(20160628)'!K28+'FT16.YC.Spreads-(20160628)'!K28</f>
        <v>9.3602409811432974E-4</v>
      </c>
      <c r="L28" s="30">
        <f>'FT16.NoAdj.Dn-(20160628)'!L28+'FT16.YC.Spreads-(20160628)'!L28</f>
        <v>1.0823222260189835E-2</v>
      </c>
      <c r="M28" s="30">
        <f>'FT16.NoAdj.Dn-(20160628)'!M28+'FT16.YC.Spreads-(20160628)'!M28</f>
        <v>9.0478205154618241E-3</v>
      </c>
      <c r="N28" s="30">
        <f>'FT16.NoAdj.Dn-(20160628)'!N28+'FT16.YC.Spreads-(20160628)'!N28</f>
        <v>-5.9603954431244333E-3</v>
      </c>
      <c r="O28" s="30">
        <f>'FT16.NoAdj.Dn-(20160628)'!O28+'FT16.YC.Spreads-(20160628)'!O28</f>
        <v>4.5276440660778627E-2</v>
      </c>
      <c r="P28" s="30">
        <f>'FT16.NoAdj.Dn-(20160628)'!P28+'FT16.YC.Spreads-(20160628)'!P28</f>
        <v>5.1358486192525366E-3</v>
      </c>
      <c r="Q28" s="30">
        <f>'FT16.NoAdj.Dn-(20160628)'!Q28+'FT16.YC.Spreads-(20160628)'!Q28</f>
        <v>4.3426667033700239E-2</v>
      </c>
      <c r="R28" s="30">
        <f>'FT16.NoAdj.Dn-(20160628)'!R28+'FT16.YC.Spreads-(20160628)'!R28</f>
        <v>1.3572552981317987E-3</v>
      </c>
      <c r="S28" s="30">
        <f>'FT16.NoAdj.Dn-(20160628)'!S28+'FT16.YC.Spreads-(20160628)'!S28</f>
        <v>3.526200739083496E-3</v>
      </c>
      <c r="T28" s="30">
        <f>'FT16.NoAdj.Dn-(20160628)'!T28+'FT16.YC.Spreads-(20160628)'!T28</f>
        <v>3.8554399512651383E-2</v>
      </c>
      <c r="U28" s="30">
        <f>'FT16.NoAdj.Dn-(20160628)'!U28+'FT16.YC.Spreads-(20160628)'!U28</f>
        <v>3.9437626049770191E-2</v>
      </c>
      <c r="V28" s="30">
        <f>'FT16.NoAdj.Dn-(20160628)'!V28+'FT16.YC.Spreads-(20160628)'!V28</f>
        <v>1.0957977715128298E-2</v>
      </c>
      <c r="W28" s="30">
        <f>'FT16.NoAdj.Dn-(20160628)'!W28+'FT16.YC.Spreads-(20160628)'!W28</f>
        <v>2.6344180576154619E-2</v>
      </c>
      <c r="X28" s="30">
        <f>'FT16.NoAdj.Dn-(20160628)'!X28+'FT16.YC.Spreads-(20160628)'!X28</f>
        <v>4.2027142525511652E-2</v>
      </c>
      <c r="Y28" s="30">
        <f>'FT16.NoAdj.Dn-(20160628)'!Y28+'FT16.YC.Spreads-(20160628)'!Y28</f>
        <v>3.0143033438963629E-2</v>
      </c>
      <c r="Z28" s="30">
        <f>'FT16.NoAdj.Dn-(20160628)'!Z28+'FT16.YC.Spreads-(20160628)'!Z28</f>
        <v>1.2885853224788191E-2</v>
      </c>
      <c r="AA28" s="30">
        <f>'FT16.NoAdj.Dn-(20160628)'!AA28+'FT16.YC.Spreads-(20160628)'!AA28</f>
        <v>-3.2437448355759901E-3</v>
      </c>
      <c r="AB28" s="30">
        <f>'FT16.NoAdj.Dn-(20160628)'!AB28+'FT16.YC.Spreads-(20160628)'!AB28</f>
        <v>5.9308696368662872E-2</v>
      </c>
      <c r="AC28" s="30">
        <f>'FT16.NoAdj.Dn-(20160628)'!AC28+'FT16.YC.Spreads-(20160628)'!AC28</f>
        <v>2.9068301460285495E-2</v>
      </c>
      <c r="AD28" s="30">
        <f>'FT16.NoAdj.Dn-(20160628)'!AD28+'FT16.YC.Spreads-(20160628)'!AD28</f>
        <v>7.9890173171655032E-3</v>
      </c>
      <c r="AE28" s="30">
        <f>'FT16.NoAdj.Dn-(20160628)'!AE28+'FT16.YC.Spreads-(20160628)'!AE28</f>
        <v>1.8900234665621962E-2</v>
      </c>
      <c r="AF28" s="30">
        <f>'FT16.NoAdj.Dn-(20160628)'!AF28+'FT16.YC.Spreads-(20160628)'!AF28</f>
        <v>1.8148577237867558E-2</v>
      </c>
      <c r="AG28" s="30">
        <f>'FT16.NoAdj.Dn-(20160628)'!AG28+'FT16.YC.Spreads-(20160628)'!AG28</f>
        <v>8.7259460406954092E-2</v>
      </c>
      <c r="AH28" s="30">
        <f>'FT16.NoAdj.Dn-(20160628)'!AH28+'FT16.YC.Spreads-(20160628)'!AH28</f>
        <v>1.4368512946171696E-2</v>
      </c>
      <c r="AI28" s="30">
        <f>'FT16.NoAdj.Dn-(20160628)'!AI28+'FT16.YC.Spreads-(20160628)'!AI28</f>
        <v>1.1465454357520333E-2</v>
      </c>
      <c r="AJ28" s="30">
        <f>'FT16.NoAdj.Dn-(20160628)'!AJ28+'FT16.YC.Spreads-(20160628)'!AJ28</f>
        <v>7.8949086239046506E-2</v>
      </c>
      <c r="AK28" s="30">
        <f>'FT16.NoAdj.Dn-(20160628)'!AK28+'FT16.YC.Spreads-(20160628)'!AK28</f>
        <v>1.0537704203008813E-2</v>
      </c>
      <c r="AL28" s="30">
        <f>'FT16.NoAdj.Dn-(20160628)'!AL28+'FT16.YC.Spreads-(20160628)'!AL28</f>
        <v>-9.5345632717149797E-3</v>
      </c>
      <c r="AM28" s="30">
        <f>'FT16.NoAdj.Dn-(20160628)'!AM28+'FT16.YC.Spreads-(20160628)'!AM28</f>
        <v>6.5178702583837955E-3</v>
      </c>
      <c r="AN28" s="30">
        <f>'FT16.NoAdj.Dn-(20160628)'!AN28+'FT16.YC.Spreads-(20160628)'!AN28</f>
        <v>2.5481218176126585E-3</v>
      </c>
      <c r="AO28" s="30">
        <f>'FT16.NoAdj.Dn-(20160628)'!AO28+'FT16.YC.Spreads-(20160628)'!AO28</f>
        <v>7.1171282482489495E-3</v>
      </c>
    </row>
    <row r="29" spans="1:41" ht="14.25" x14ac:dyDescent="0.2">
      <c r="A29" s="28">
        <v>18</v>
      </c>
      <c r="B29" s="30">
        <f>'FT16.NoAdj.Dn-(20160628)'!B29+'FT16.YC.Spreads-(20160628)'!B29</f>
        <v>1.7331623956266418E-2</v>
      </c>
      <c r="C29" s="30">
        <f>'FT16.NoAdj.Dn-(20160628)'!C29+'FT16.YC.Spreads-(20160628)'!C29</f>
        <v>0.11728742036670226</v>
      </c>
      <c r="D29" s="30">
        <f>'FT16.NoAdj.Dn-(20160628)'!D29+'FT16.YC.Spreads-(20160628)'!D29</f>
        <v>1.1674293128296265E-2</v>
      </c>
      <c r="E29" s="30">
        <f>'FT16.NoAdj.Dn-(20160628)'!E29+'FT16.YC.Spreads-(20160628)'!E29</f>
        <v>-3.9734510519854327E-3</v>
      </c>
      <c r="F29" s="30">
        <f>'FT16.NoAdj.Dn-(20160628)'!F29+'FT16.YC.Spreads-(20160628)'!F29</f>
        <v>3.2760399369158089E-2</v>
      </c>
      <c r="G29" s="30">
        <f>'FT16.NoAdj.Dn-(20160628)'!G29+'FT16.YC.Spreads-(20160628)'!G29</f>
        <v>2.5273074349297708E-2</v>
      </c>
      <c r="H29" s="30">
        <f>'FT16.NoAdj.Dn-(20160628)'!H29+'FT16.YC.Spreads-(20160628)'!H29</f>
        <v>4.3199790623944967E-2</v>
      </c>
      <c r="I29" s="30">
        <f>'FT16.NoAdj.Dn-(20160628)'!I29+'FT16.YC.Spreads-(20160628)'!I29</f>
        <v>3.2038277571158069E-3</v>
      </c>
      <c r="J29" s="30">
        <f>'FT16.NoAdj.Dn-(20160628)'!J29+'FT16.YC.Spreads-(20160628)'!J29</f>
        <v>4.608450346813564E-4</v>
      </c>
      <c r="K29" s="30">
        <f>'FT16.NoAdj.Dn-(20160628)'!K29+'FT16.YC.Spreads-(20160628)'!K29</f>
        <v>1.6899025221162045E-3</v>
      </c>
      <c r="L29" s="30">
        <f>'FT16.NoAdj.Dn-(20160628)'!L29+'FT16.YC.Spreads-(20160628)'!L29</f>
        <v>1.112029276569193E-2</v>
      </c>
      <c r="M29" s="30">
        <f>'FT16.NoAdj.Dn-(20160628)'!M29+'FT16.YC.Spreads-(20160628)'!M29</f>
        <v>9.8865447550697816E-3</v>
      </c>
      <c r="N29" s="30">
        <f>'FT16.NoAdj.Dn-(20160628)'!N29+'FT16.YC.Spreads-(20160628)'!N29</f>
        <v>-4.0878046873796814E-3</v>
      </c>
      <c r="O29" s="30">
        <f>'FT16.NoAdj.Dn-(20160628)'!O29+'FT16.YC.Spreads-(20160628)'!O29</f>
        <v>4.5777523403848219E-2</v>
      </c>
      <c r="P29" s="30">
        <f>'FT16.NoAdj.Dn-(20160628)'!P29+'FT16.YC.Spreads-(20160628)'!P29</f>
        <v>5.9586344925381951E-3</v>
      </c>
      <c r="Q29" s="30">
        <f>'FT16.NoAdj.Dn-(20160628)'!Q29+'FT16.YC.Spreads-(20160628)'!Q29</f>
        <v>4.3843624520353064E-2</v>
      </c>
      <c r="R29" s="30">
        <f>'FT16.NoAdj.Dn-(20160628)'!R29+'FT16.YC.Spreads-(20160628)'!R29</f>
        <v>1.9239880049657376E-3</v>
      </c>
      <c r="S29" s="30">
        <f>'FT16.NoAdj.Dn-(20160628)'!S29+'FT16.YC.Spreads-(20160628)'!S29</f>
        <v>3.8585429251802861E-3</v>
      </c>
      <c r="T29" s="30">
        <f>'FT16.NoAdj.Dn-(20160628)'!T29+'FT16.YC.Spreads-(20160628)'!T29</f>
        <v>3.9480768705119962E-2</v>
      </c>
      <c r="U29" s="30">
        <f>'FT16.NoAdj.Dn-(20160628)'!U29+'FT16.YC.Spreads-(20160628)'!U29</f>
        <v>4.0317502917165404E-2</v>
      </c>
      <c r="V29" s="30">
        <f>'FT16.NoAdj.Dn-(20160628)'!V29+'FT16.YC.Spreads-(20160628)'!V29</f>
        <v>1.1914542575771403E-2</v>
      </c>
      <c r="W29" s="30">
        <f>'FT16.NoAdj.Dn-(20160628)'!W29+'FT16.YC.Spreads-(20160628)'!W29</f>
        <v>2.6850092963398131E-2</v>
      </c>
      <c r="X29" s="30">
        <f>'FT16.NoAdj.Dn-(20160628)'!X29+'FT16.YC.Spreads-(20160628)'!X29</f>
        <v>4.1990334352442815E-2</v>
      </c>
      <c r="Y29" s="30">
        <f>'FT16.NoAdj.Dn-(20160628)'!Y29+'FT16.YC.Spreads-(20160628)'!Y29</f>
        <v>3.1444229975960525E-2</v>
      </c>
      <c r="Z29" s="30">
        <f>'FT16.NoAdj.Dn-(20160628)'!Z29+'FT16.YC.Spreads-(20160628)'!Z29</f>
        <v>1.3797359981513768E-2</v>
      </c>
      <c r="AA29" s="30">
        <f>'FT16.NoAdj.Dn-(20160628)'!AA29+'FT16.YC.Spreads-(20160628)'!AA29</f>
        <v>-1.9247974194522843E-3</v>
      </c>
      <c r="AB29" s="30">
        <f>'FT16.NoAdj.Dn-(20160628)'!AB29+'FT16.YC.Spreads-(20160628)'!AB29</f>
        <v>5.9256665443785161E-2</v>
      </c>
      <c r="AC29" s="30">
        <f>'FT16.NoAdj.Dn-(20160628)'!AC29+'FT16.YC.Spreads-(20160628)'!AC29</f>
        <v>2.9766347345462352E-2</v>
      </c>
      <c r="AD29" s="30">
        <f>'FT16.NoAdj.Dn-(20160628)'!AD29+'FT16.YC.Spreads-(20160628)'!AD29</f>
        <v>8.9486441379342807E-3</v>
      </c>
      <c r="AE29" s="30">
        <f>'FT16.NoAdj.Dn-(20160628)'!AE29+'FT16.YC.Spreads-(20160628)'!AE29</f>
        <v>1.9192979808869026E-2</v>
      </c>
      <c r="AF29" s="30">
        <f>'FT16.NoAdj.Dn-(20160628)'!AF29+'FT16.YC.Spreads-(20160628)'!AF29</f>
        <v>1.9741284581415774E-2</v>
      </c>
      <c r="AG29" s="30">
        <f>'FT16.NoAdj.Dn-(20160628)'!AG29+'FT16.YC.Spreads-(20160628)'!AG29</f>
        <v>8.634355150969153E-2</v>
      </c>
      <c r="AH29" s="30">
        <f>'FT16.NoAdj.Dn-(20160628)'!AH29+'FT16.YC.Spreads-(20160628)'!AH29</f>
        <v>1.5952001970799268E-2</v>
      </c>
      <c r="AI29" s="30">
        <f>'FT16.NoAdj.Dn-(20160628)'!AI29+'FT16.YC.Spreads-(20160628)'!AI29</f>
        <v>1.192646774252748E-2</v>
      </c>
      <c r="AJ29" s="30">
        <f>'FT16.NoAdj.Dn-(20160628)'!AJ29+'FT16.YC.Spreads-(20160628)'!AJ29</f>
        <v>7.9928612258735265E-2</v>
      </c>
      <c r="AK29" s="30">
        <f>'FT16.NoAdj.Dn-(20160628)'!AK29+'FT16.YC.Spreads-(20160628)'!AK29</f>
        <v>1.0763492286175458E-2</v>
      </c>
      <c r="AL29" s="30">
        <f>'FT16.NoAdj.Dn-(20160628)'!AL29+'FT16.YC.Spreads-(20160628)'!AL29</f>
        <v>-9.0321653661640244E-3</v>
      </c>
      <c r="AM29" s="30">
        <f>'FT16.NoAdj.Dn-(20160628)'!AM29+'FT16.YC.Spreads-(20160628)'!AM29</f>
        <v>6.9946031626637595E-3</v>
      </c>
      <c r="AN29" s="30">
        <f>'FT16.NoAdj.Dn-(20160628)'!AN29+'FT16.YC.Spreads-(20160628)'!AN29</f>
        <v>3.1270943742798263E-3</v>
      </c>
      <c r="AO29" s="30">
        <f>'FT16.NoAdj.Dn-(20160628)'!AO29+'FT16.YC.Spreads-(20160628)'!AO29</f>
        <v>7.6588260046277501E-3</v>
      </c>
    </row>
    <row r="30" spans="1:41" ht="14.25" x14ac:dyDescent="0.2">
      <c r="A30" s="28">
        <v>19</v>
      </c>
      <c r="B30" s="30">
        <f>'FT16.NoAdj.Dn-(20160628)'!B30+'FT16.YC.Spreads-(20160628)'!B30</f>
        <v>1.7599199126224097E-2</v>
      </c>
      <c r="C30" s="30">
        <f>'FT16.NoAdj.Dn-(20160628)'!C30+'FT16.YC.Spreads-(20160628)'!C30</f>
        <v>0.11574939356154168</v>
      </c>
      <c r="D30" s="30">
        <f>'FT16.NoAdj.Dn-(20160628)'!D30+'FT16.YC.Spreads-(20160628)'!D30</f>
        <v>1.2400464713904213E-2</v>
      </c>
      <c r="E30" s="30">
        <f>'FT16.NoAdj.Dn-(20160628)'!E30+'FT16.YC.Spreads-(20160628)'!E30</f>
        <v>-3.2526346321034572E-3</v>
      </c>
      <c r="F30" s="30">
        <f>'FT16.NoAdj.Dn-(20160628)'!F30+'FT16.YC.Spreads-(20160628)'!F30</f>
        <v>3.2945600247557438E-2</v>
      </c>
      <c r="G30" s="30">
        <f>'FT16.NoAdj.Dn-(20160628)'!G30+'FT16.YC.Spreads-(20160628)'!G30</f>
        <v>2.6339584616560385E-2</v>
      </c>
      <c r="H30" s="30">
        <f>'FT16.NoAdj.Dn-(20160628)'!H30+'FT16.YC.Spreads-(20160628)'!H30</f>
        <v>4.2984123079734982E-2</v>
      </c>
      <c r="I30" s="30">
        <f>'FT16.NoAdj.Dn-(20160628)'!I30+'FT16.YC.Spreads-(20160628)'!I30</f>
        <v>4.2597929098886489E-3</v>
      </c>
      <c r="J30" s="30">
        <f>'FT16.NoAdj.Dn-(20160628)'!J30+'FT16.YC.Spreads-(20160628)'!J30</f>
        <v>1.1165141789827304E-3</v>
      </c>
      <c r="K30" s="30">
        <f>'FT16.NoAdj.Dn-(20160628)'!K30+'FT16.YC.Spreads-(20160628)'!K30</f>
        <v>2.4646480298408102E-3</v>
      </c>
      <c r="L30" s="30">
        <f>'FT16.NoAdj.Dn-(20160628)'!L30+'FT16.YC.Spreads-(20160628)'!L30</f>
        <v>1.1365930158183657E-2</v>
      </c>
      <c r="M30" s="30">
        <f>'FT16.NoAdj.Dn-(20160628)'!M30+'FT16.YC.Spreads-(20160628)'!M30</f>
        <v>1.067850829199779E-2</v>
      </c>
      <c r="N30" s="30">
        <f>'FT16.NoAdj.Dn-(20160628)'!N30+'FT16.YC.Spreads-(20160628)'!N30</f>
        <v>-2.3381341715349446E-3</v>
      </c>
      <c r="O30" s="30">
        <f>'FT16.NoAdj.Dn-(20160628)'!O30+'FT16.YC.Spreads-(20160628)'!O30</f>
        <v>4.6277670171906315E-2</v>
      </c>
      <c r="P30" s="30">
        <f>'FT16.NoAdj.Dn-(20160628)'!P30+'FT16.YC.Spreads-(20160628)'!P30</f>
        <v>6.7587163248894466E-3</v>
      </c>
      <c r="Q30" s="30">
        <f>'FT16.NoAdj.Dn-(20160628)'!Q30+'FT16.YC.Spreads-(20160628)'!Q30</f>
        <v>4.4263366391686487E-2</v>
      </c>
      <c r="R30" s="30">
        <f>'FT16.NoAdj.Dn-(20160628)'!R30+'FT16.YC.Spreads-(20160628)'!R30</f>
        <v>2.4137482394277487E-3</v>
      </c>
      <c r="S30" s="30">
        <f>'FT16.NoAdj.Dn-(20160628)'!S30+'FT16.YC.Spreads-(20160628)'!S30</f>
        <v>4.2996586331072173E-3</v>
      </c>
      <c r="T30" s="30">
        <f>'FT16.NoAdj.Dn-(20160628)'!T30+'FT16.YC.Spreads-(20160628)'!T30</f>
        <v>4.0276391564647795E-2</v>
      </c>
      <c r="U30" s="30">
        <f>'FT16.NoAdj.Dn-(20160628)'!U30+'FT16.YC.Spreads-(20160628)'!U30</f>
        <v>4.1148651163190886E-2</v>
      </c>
      <c r="V30" s="30">
        <f>'FT16.NoAdj.Dn-(20160628)'!V30+'FT16.YC.Spreads-(20160628)'!V30</f>
        <v>1.2811765563516708E-2</v>
      </c>
      <c r="W30" s="30">
        <f>'FT16.NoAdj.Dn-(20160628)'!W30+'FT16.YC.Spreads-(20160628)'!W30</f>
        <v>2.7307426606344665E-2</v>
      </c>
      <c r="X30" s="30">
        <f>'FT16.NoAdj.Dn-(20160628)'!X30+'FT16.YC.Spreads-(20160628)'!X30</f>
        <v>4.1953463470887575E-2</v>
      </c>
      <c r="Y30" s="30">
        <f>'FT16.NoAdj.Dn-(20160628)'!Y30+'FT16.YC.Spreads-(20160628)'!Y30</f>
        <v>3.2663833968911593E-2</v>
      </c>
      <c r="Z30" s="30">
        <f>'FT16.NoAdj.Dn-(20160628)'!Z30+'FT16.YC.Spreads-(20160628)'!Z30</f>
        <v>1.4647936511432924E-2</v>
      </c>
      <c r="AA30" s="30">
        <f>'FT16.NoAdj.Dn-(20160628)'!AA30+'FT16.YC.Spreads-(20160628)'!AA30</f>
        <v>-6.7945279148773352E-4</v>
      </c>
      <c r="AB30" s="30">
        <f>'FT16.NoAdj.Dn-(20160628)'!AB30+'FT16.YC.Spreads-(20160628)'!AB30</f>
        <v>5.9212634829916011E-2</v>
      </c>
      <c r="AC30" s="30">
        <f>'FT16.NoAdj.Dn-(20160628)'!AC30+'FT16.YC.Spreads-(20160628)'!AC30</f>
        <v>3.0390668415590349E-2</v>
      </c>
      <c r="AD30" s="30">
        <f>'FT16.NoAdj.Dn-(20160628)'!AD30+'FT16.YC.Spreads-(20160628)'!AD30</f>
        <v>9.8410700776563331E-3</v>
      </c>
      <c r="AE30" s="30">
        <f>'FT16.NoAdj.Dn-(20160628)'!AE30+'FT16.YC.Spreads-(20160628)'!AE30</f>
        <v>1.9484085643592719E-2</v>
      </c>
      <c r="AF30" s="30">
        <f>'FT16.NoAdj.Dn-(20160628)'!AF30+'FT16.YC.Spreads-(20160628)'!AF30</f>
        <v>2.1271018210192949E-2</v>
      </c>
      <c r="AG30" s="30">
        <f>'FT16.NoAdj.Dn-(20160628)'!AG30+'FT16.YC.Spreads-(20160628)'!AG30</f>
        <v>8.5451857220016025E-2</v>
      </c>
      <c r="AH30" s="30">
        <f>'FT16.NoAdj.Dn-(20160628)'!AH30+'FT16.YC.Spreads-(20160628)'!AH30</f>
        <v>1.7470962867138118E-2</v>
      </c>
      <c r="AI30" s="30">
        <f>'FT16.NoAdj.Dn-(20160628)'!AI30+'FT16.YC.Spreads-(20160628)'!AI30</f>
        <v>1.2304182129425856E-2</v>
      </c>
      <c r="AJ30" s="30">
        <f>'FT16.NoAdj.Dn-(20160628)'!AJ30+'FT16.YC.Spreads-(20160628)'!AJ30</f>
        <v>8.0919729800552176E-2</v>
      </c>
      <c r="AK30" s="30">
        <f>'FT16.NoAdj.Dn-(20160628)'!AK30+'FT16.YC.Spreads-(20160628)'!AK30</f>
        <v>1.0901383185512925E-2</v>
      </c>
      <c r="AL30" s="30">
        <f>'FT16.NoAdj.Dn-(20160628)'!AL30+'FT16.YC.Spreads-(20160628)'!AL30</f>
        <v>-8.4117431321006908E-3</v>
      </c>
      <c r="AM30" s="30">
        <f>'FT16.NoAdj.Dn-(20160628)'!AM30+'FT16.YC.Spreads-(20160628)'!AM30</f>
        <v>7.4037916574523077E-3</v>
      </c>
      <c r="AN30" s="30">
        <f>'FT16.NoAdj.Dn-(20160628)'!AN30+'FT16.YC.Spreads-(20160628)'!AN30</f>
        <v>3.6138760599739861E-3</v>
      </c>
      <c r="AO30" s="30">
        <f>'FT16.NoAdj.Dn-(20160628)'!AO30+'FT16.YC.Spreads-(20160628)'!AO30</f>
        <v>7.9523911420711357E-3</v>
      </c>
    </row>
    <row r="31" spans="1:41" ht="14.25" x14ac:dyDescent="0.2">
      <c r="A31" s="28">
        <v>20</v>
      </c>
      <c r="B31" s="30">
        <f>'FT16.NoAdj.Dn-(20160628)'!B31+'FT16.YC.Spreads-(20160628)'!B31</f>
        <v>1.7744931072643633E-2</v>
      </c>
      <c r="C31" s="30">
        <f>'FT16.NoAdj.Dn-(20160628)'!C31+'FT16.YC.Spreads-(20160628)'!C31</f>
        <v>0.11422915879175877</v>
      </c>
      <c r="D31" s="30">
        <f>'FT16.NoAdj.Dn-(20160628)'!D31+'FT16.YC.Spreads-(20160628)'!D31</f>
        <v>1.3094397332691354E-2</v>
      </c>
      <c r="E31" s="30">
        <f>'FT16.NoAdj.Dn-(20160628)'!E31+'FT16.YC.Spreads-(20160628)'!E31</f>
        <v>-2.4611620787193811E-3</v>
      </c>
      <c r="F31" s="30">
        <f>'FT16.NoAdj.Dn-(20160628)'!F31+'FT16.YC.Spreads-(20160628)'!F31</f>
        <v>3.3129692075083206E-2</v>
      </c>
      <c r="G31" s="30">
        <f>'FT16.NoAdj.Dn-(20160628)'!G31+'FT16.YC.Spreads-(20160628)'!G31</f>
        <v>2.7379817210658297E-2</v>
      </c>
      <c r="H31" s="30">
        <f>'FT16.NoAdj.Dn-(20160628)'!H31+'FT16.YC.Spreads-(20160628)'!H31</f>
        <v>4.2792275533866775E-2</v>
      </c>
      <c r="I31" s="30">
        <f>'FT16.NoAdj.Dn-(20160628)'!I31+'FT16.YC.Spreads-(20160628)'!I31</f>
        <v>5.2548265279372952E-3</v>
      </c>
      <c r="J31" s="30">
        <f>'FT16.NoAdj.Dn-(20160628)'!J31+'FT16.YC.Spreads-(20160628)'!J31</f>
        <v>1.8040547749685887E-3</v>
      </c>
      <c r="K31" s="30">
        <f>'FT16.NoAdj.Dn-(20160628)'!K31+'FT16.YC.Spreads-(20160628)'!K31</f>
        <v>3.2672049147942639E-3</v>
      </c>
      <c r="L31" s="30">
        <f>'FT16.NoAdj.Dn-(20160628)'!L31+'FT16.YC.Spreads-(20160628)'!L31</f>
        <v>1.1449452609452182E-2</v>
      </c>
      <c r="M31" s="30">
        <f>'FT16.NoAdj.Dn-(20160628)'!M31+'FT16.YC.Spreads-(20160628)'!M31</f>
        <v>1.142630181682236E-2</v>
      </c>
      <c r="N31" s="30">
        <f>'FT16.NoAdj.Dn-(20160628)'!N31+'FT16.YC.Spreads-(20160628)'!N31</f>
        <v>-7.0185588423732348E-4</v>
      </c>
      <c r="O31" s="30">
        <f>'FT16.NoAdj.Dn-(20160628)'!O31+'FT16.YC.Spreads-(20160628)'!O31</f>
        <v>4.6771445309893744E-2</v>
      </c>
      <c r="P31" s="30">
        <f>'FT16.NoAdj.Dn-(20160628)'!P31+'FT16.YC.Spreads-(20160628)'!P31</f>
        <v>7.5391628288805634E-3</v>
      </c>
      <c r="Q31" s="30">
        <f>'FT16.NoAdj.Dn-(20160628)'!Q31+'FT16.YC.Spreads-(20160628)'!Q31</f>
        <v>4.4680522772004849E-2</v>
      </c>
      <c r="R31" s="30">
        <f>'FT16.NoAdj.Dn-(20160628)'!R31+'FT16.YC.Spreads-(20160628)'!R31</f>
        <v>2.829648603872803E-3</v>
      </c>
      <c r="S31" s="30">
        <f>'FT16.NoAdj.Dn-(20160628)'!S31+'FT16.YC.Spreads-(20160628)'!S31</f>
        <v>4.8521123952931511E-3</v>
      </c>
      <c r="T31" s="30">
        <f>'FT16.NoAdj.Dn-(20160628)'!T31+'FT16.YC.Spreads-(20160628)'!T31</f>
        <v>4.0942869949005756E-2</v>
      </c>
      <c r="U31" s="30">
        <f>'FT16.NoAdj.Dn-(20160628)'!U31+'FT16.YC.Spreads-(20160628)'!U31</f>
        <v>4.1933996774427884E-2</v>
      </c>
      <c r="V31" s="30">
        <f>'FT16.NoAdj.Dn-(20160628)'!V31+'FT16.YC.Spreads-(20160628)'!V31</f>
        <v>1.3654337172626763E-2</v>
      </c>
      <c r="W31" s="30">
        <f>'FT16.NoAdj.Dn-(20160628)'!W31+'FT16.YC.Spreads-(20160628)'!W31</f>
        <v>2.7709058776037576E-2</v>
      </c>
      <c r="X31" s="30">
        <f>'FT16.NoAdj.Dn-(20160628)'!X31+'FT16.YC.Spreads-(20160628)'!X31</f>
        <v>4.1916814103333255E-2</v>
      </c>
      <c r="Y31" s="30">
        <f>'FT16.NoAdj.Dn-(20160628)'!Y31+'FT16.YC.Spreads-(20160628)'!Y31</f>
        <v>3.3808183350047427E-2</v>
      </c>
      <c r="Z31" s="30">
        <f>'FT16.NoAdj.Dn-(20160628)'!Z31+'FT16.YC.Spreads-(20160628)'!Z31</f>
        <v>1.54429639460818E-2</v>
      </c>
      <c r="AA31" s="30">
        <f>'FT16.NoAdj.Dn-(20160628)'!AA31+'FT16.YC.Spreads-(20160628)'!AA31</f>
        <v>4.9586461668316151E-4</v>
      </c>
      <c r="AB31" s="30">
        <f>'FT16.NoAdj.Dn-(20160628)'!AB31+'FT16.YC.Spreads-(20160628)'!AB31</f>
        <v>5.9175297492529921E-2</v>
      </c>
      <c r="AC31" s="30">
        <f>'FT16.NoAdj.Dn-(20160628)'!AC31+'FT16.YC.Spreads-(20160628)'!AC31</f>
        <v>3.0952494660504648E-2</v>
      </c>
      <c r="AD31" s="30">
        <f>'FT16.NoAdj.Dn-(20160628)'!AD31+'FT16.YC.Spreads-(20160628)'!AD31</f>
        <v>1.0672959034755625E-2</v>
      </c>
      <c r="AE31" s="30">
        <f>'FT16.NoAdj.Dn-(20160628)'!AE31+'FT16.YC.Spreads-(20160628)'!AE31</f>
        <v>1.9777103297841991E-2</v>
      </c>
      <c r="AF31" s="30">
        <f>'FT16.NoAdj.Dn-(20160628)'!AF31+'FT16.YC.Spreads-(20160628)'!AF31</f>
        <v>2.2734217890656883E-2</v>
      </c>
      <c r="AG31" s="30">
        <f>'FT16.NoAdj.Dn-(20160628)'!AG31+'FT16.YC.Spreads-(20160628)'!AG31</f>
        <v>8.4586987584558182E-2</v>
      </c>
      <c r="AH31" s="30">
        <f>'FT16.NoAdj.Dn-(20160628)'!AH31+'FT16.YC.Spreads-(20160628)'!AH31</f>
        <v>1.8922507524082643E-2</v>
      </c>
      <c r="AI31" s="30">
        <f>'FT16.NoAdj.Dn-(20160628)'!AI31+'FT16.YC.Spreads-(20160628)'!AI31</f>
        <v>1.2508995593317085E-2</v>
      </c>
      <c r="AJ31" s="30">
        <f>'FT16.NoAdj.Dn-(20160628)'!AJ31+'FT16.YC.Spreads-(20160628)'!AJ31</f>
        <v>8.1936925822269968E-2</v>
      </c>
      <c r="AK31" s="30">
        <f>'FT16.NoAdj.Dn-(20160628)'!AK31+'FT16.YC.Spreads-(20160628)'!AK31</f>
        <v>1.095086824698388E-2</v>
      </c>
      <c r="AL31" s="30">
        <f>'FT16.NoAdj.Dn-(20160628)'!AL31+'FT16.YC.Spreads-(20160628)'!AL31</f>
        <v>-7.6709579516032189E-3</v>
      </c>
      <c r="AM31" s="30">
        <f>'FT16.NoAdj.Dn-(20160628)'!AM31+'FT16.YC.Spreads-(20160628)'!AM31</f>
        <v>7.6387675406617284E-3</v>
      </c>
      <c r="AN31" s="30">
        <f>'FT16.NoAdj.Dn-(20160628)'!AN31+'FT16.YC.Spreads-(20160628)'!AN31</f>
        <v>4.0051739111339746E-3</v>
      </c>
      <c r="AO31" s="30">
        <f>'FT16.NoAdj.Dn-(20160628)'!AO31+'FT16.YC.Spreads-(20160628)'!AO31</f>
        <v>8.1175346651112257E-3</v>
      </c>
    </row>
    <row r="32" spans="1:41" ht="14.25" x14ac:dyDescent="0.2">
      <c r="A32" s="28">
        <v>21</v>
      </c>
      <c r="B32" s="30">
        <f>'FT16.NoAdj.Dn-(20160628)'!B32+'FT16.YC.Spreads-(20160628)'!B32</f>
        <v>1.7774901658593523E-2</v>
      </c>
      <c r="C32" s="30">
        <f>'FT16.NoAdj.Dn-(20160628)'!C32+'FT16.YC.Spreads-(20160628)'!C32</f>
        <v>0.11273609903941617</v>
      </c>
      <c r="D32" s="30">
        <f>'FT16.NoAdj.Dn-(20160628)'!D32+'FT16.YC.Spreads-(20160628)'!D32</f>
        <v>1.3762387147862265E-2</v>
      </c>
      <c r="E32" s="30">
        <f>'FT16.NoAdj.Dn-(20160628)'!E32+'FT16.YC.Spreads-(20160628)'!E32</f>
        <v>-1.6230839804538544E-3</v>
      </c>
      <c r="F32" s="30">
        <f>'FT16.NoAdj.Dn-(20160628)'!F32+'FT16.YC.Spreads-(20160628)'!F32</f>
        <v>3.3311297514724725E-2</v>
      </c>
      <c r="G32" s="30">
        <f>'FT16.NoAdj.Dn-(20160628)'!G32+'FT16.YC.Spreads-(20160628)'!G32</f>
        <v>2.8387852417787629E-2</v>
      </c>
      <c r="H32" s="30">
        <f>'FT16.NoAdj.Dn-(20160628)'!H32+'FT16.YC.Spreads-(20160628)'!H32</f>
        <v>4.2620760910389466E-2</v>
      </c>
      <c r="I32" s="30">
        <f>'FT16.NoAdj.Dn-(20160628)'!I32+'FT16.YC.Spreads-(20160628)'!I32</f>
        <v>6.1927925448161947E-3</v>
      </c>
      <c r="J32" s="30">
        <f>'FT16.NoAdj.Dn-(20160628)'!J32+'FT16.YC.Spreads-(20160628)'!J32</f>
        <v>2.5260596627848519E-3</v>
      </c>
      <c r="K32" s="30">
        <f>'FT16.NoAdj.Dn-(20160628)'!K32+'FT16.YC.Spreads-(20160628)'!K32</f>
        <v>4.0741262104390108E-3</v>
      </c>
      <c r="L32" s="30">
        <f>'FT16.NoAdj.Dn-(20160628)'!L32+'FT16.YC.Spreads-(20160628)'!L32</f>
        <v>1.1481563213410206E-2</v>
      </c>
      <c r="M32" s="30">
        <f>'FT16.NoAdj.Dn-(20160628)'!M32+'FT16.YC.Spreads-(20160628)'!M32</f>
        <v>1.2132548546689659E-2</v>
      </c>
      <c r="N32" s="30">
        <f>'FT16.NoAdj.Dn-(20160628)'!N32+'FT16.YC.Spreads-(20160628)'!N32</f>
        <v>8.2997817554508746E-4</v>
      </c>
      <c r="O32" s="30">
        <f>'FT16.NoAdj.Dn-(20160628)'!O32+'FT16.YC.Spreads-(20160628)'!O32</f>
        <v>4.7255118075024916E-2</v>
      </c>
      <c r="P32" s="30">
        <f>'FT16.NoAdj.Dn-(20160628)'!P32+'FT16.YC.Spreads-(20160628)'!P32</f>
        <v>8.30173927954303E-3</v>
      </c>
      <c r="Q32" s="30">
        <f>'FT16.NoAdj.Dn-(20160628)'!Q32+'FT16.YC.Spreads-(20160628)'!Q32</f>
        <v>4.5091325520859593E-2</v>
      </c>
      <c r="R32" s="30">
        <f>'FT16.NoAdj.Dn-(20160628)'!R32+'FT16.YC.Spreads-(20160628)'!R32</f>
        <v>3.1783676065955113E-3</v>
      </c>
      <c r="S32" s="30">
        <f>'FT16.NoAdj.Dn-(20160628)'!S32+'FT16.YC.Spreads-(20160628)'!S32</f>
        <v>5.5109521393021943E-3</v>
      </c>
      <c r="T32" s="30">
        <f>'FT16.NoAdj.Dn-(20160628)'!T32+'FT16.YC.Spreads-(20160628)'!T32</f>
        <v>4.1483870400957912E-2</v>
      </c>
      <c r="U32" s="30">
        <f>'FT16.NoAdj.Dn-(20160628)'!U32+'FT16.YC.Spreads-(20160628)'!U32</f>
        <v>4.2676382103682853E-2</v>
      </c>
      <c r="V32" s="30">
        <f>'FT16.NoAdj.Dn-(20160628)'!V32+'FT16.YC.Spreads-(20160628)'!V32</f>
        <v>1.4446528133464254E-2</v>
      </c>
      <c r="W32" s="30">
        <f>'FT16.NoAdj.Dn-(20160628)'!W32+'FT16.YC.Spreads-(20160628)'!W32</f>
        <v>2.8051215304198962E-2</v>
      </c>
      <c r="X32" s="30">
        <f>'FT16.NoAdj.Dn-(20160628)'!X32+'FT16.YC.Spreads-(20160628)'!X32</f>
        <v>4.1880599204551894E-2</v>
      </c>
      <c r="Y32" s="30">
        <f>'FT16.NoAdj.Dn-(20160628)'!Y32+'FT16.YC.Spreads-(20160628)'!Y32</f>
        <v>3.4883106572759059E-2</v>
      </c>
      <c r="Z32" s="30">
        <f>'FT16.NoAdj.Dn-(20160628)'!Z32+'FT16.YC.Spreads-(20160628)'!Z32</f>
        <v>1.6187282148033111E-2</v>
      </c>
      <c r="AA32" s="30">
        <f>'FT16.NoAdj.Dn-(20160628)'!AA32+'FT16.YC.Spreads-(20160628)'!AA32</f>
        <v>1.6050156460922782E-3</v>
      </c>
      <c r="AB32" s="30">
        <f>'FT16.NoAdj.Dn-(20160628)'!AB32+'FT16.YC.Spreads-(20160628)'!AB32</f>
        <v>5.9143600085867165E-2</v>
      </c>
      <c r="AC32" s="30">
        <f>'FT16.NoAdj.Dn-(20160628)'!AC32+'FT16.YC.Spreads-(20160628)'!AC32</f>
        <v>3.1460918157622642E-2</v>
      </c>
      <c r="AD32" s="30">
        <f>'FT16.NoAdj.Dn-(20160628)'!AD32+'FT16.YC.Spreads-(20160628)'!AD32</f>
        <v>1.1450086926942715E-2</v>
      </c>
      <c r="AE32" s="30">
        <f>'FT16.NoAdj.Dn-(20160628)'!AE32+'FT16.YC.Spreads-(20160628)'!AE32</f>
        <v>2.0073962208585261E-2</v>
      </c>
      <c r="AF32" s="30">
        <f>'FT16.NoAdj.Dn-(20160628)'!AF32+'FT16.YC.Spreads-(20160628)'!AF32</f>
        <v>2.4129861567397048E-2</v>
      </c>
      <c r="AG32" s="30">
        <f>'FT16.NoAdj.Dn-(20160628)'!AG32+'FT16.YC.Spreads-(20160628)'!AG32</f>
        <v>8.3750641180913021E-2</v>
      </c>
      <c r="AH32" s="30">
        <f>'FT16.NoAdj.Dn-(20160628)'!AH32+'FT16.YC.Spreads-(20160628)'!AH32</f>
        <v>2.0306068761642759E-2</v>
      </c>
      <c r="AI32" s="30">
        <f>'FT16.NoAdj.Dn-(20160628)'!AI32+'FT16.YC.Spreads-(20160628)'!AI32</f>
        <v>1.2671426794908403E-2</v>
      </c>
      <c r="AJ32" s="30">
        <f>'FT16.NoAdj.Dn-(20160628)'!AJ32+'FT16.YC.Spreads-(20160628)'!AJ32</f>
        <v>8.2990813327409318E-2</v>
      </c>
      <c r="AK32" s="30">
        <f>'FT16.NoAdj.Dn-(20160628)'!AK32+'FT16.YC.Spreads-(20160628)'!AK32</f>
        <v>1.0920021776897437E-2</v>
      </c>
      <c r="AL32" s="30">
        <f>'FT16.NoAdj.Dn-(20160628)'!AL32+'FT16.YC.Spreads-(20160628)'!AL32</f>
        <v>-6.8351354319403645E-3</v>
      </c>
      <c r="AM32" s="30">
        <f>'FT16.NoAdj.Dn-(20160628)'!AM32+'FT16.YC.Spreads-(20160628)'!AM32</f>
        <v>7.837948105559267E-3</v>
      </c>
      <c r="AN32" s="30">
        <f>'FT16.NoAdj.Dn-(20160628)'!AN32+'FT16.YC.Spreads-(20160628)'!AN32</f>
        <v>4.3049530054304341E-3</v>
      </c>
      <c r="AO32" s="30">
        <f>'FT16.NoAdj.Dn-(20160628)'!AO32+'FT16.YC.Spreads-(20160628)'!AO32</f>
        <v>8.2314350068584119E-3</v>
      </c>
    </row>
    <row r="33" spans="1:41" ht="14.25" x14ac:dyDescent="0.2">
      <c r="A33" s="28">
        <v>22</v>
      </c>
      <c r="B33" s="30">
        <f>'FT16.NoAdj.Dn-(20160628)'!B33+'FT16.YC.Spreads-(20160628)'!B33</f>
        <v>1.7731288125266698E-2</v>
      </c>
      <c r="C33" s="30">
        <f>'FT16.NoAdj.Dn-(20160628)'!C33+'FT16.YC.Spreads-(20160628)'!C33</f>
        <v>0.11127731994109014</v>
      </c>
      <c r="D33" s="30">
        <f>'FT16.NoAdj.Dn-(20160628)'!D33+'FT16.YC.Spreads-(20160628)'!D33</f>
        <v>1.4403527757087753E-2</v>
      </c>
      <c r="E33" s="30">
        <f>'FT16.NoAdj.Dn-(20160628)'!E33+'FT16.YC.Spreads-(20160628)'!E33</f>
        <v>-7.6259439090298198E-4</v>
      </c>
      <c r="F33" s="30">
        <f>'FT16.NoAdj.Dn-(20160628)'!F33+'FT16.YC.Spreads-(20160628)'!F33</f>
        <v>3.348943758534273E-2</v>
      </c>
      <c r="G33" s="30">
        <f>'FT16.NoAdj.Dn-(20160628)'!G33+'FT16.YC.Spreads-(20160628)'!G33</f>
        <v>2.9360164497444163E-2</v>
      </c>
      <c r="H33" s="30">
        <f>'FT16.NoAdj.Dn-(20160628)'!H33+'FT16.YC.Spreads-(20160628)'!H33</f>
        <v>4.246675017504864E-2</v>
      </c>
      <c r="I33" s="30">
        <f>'FT16.NoAdj.Dn-(20160628)'!I33+'FT16.YC.Spreads-(20160628)'!I33</f>
        <v>7.0774399486226436E-3</v>
      </c>
      <c r="J33" s="30">
        <f>'FT16.NoAdj.Dn-(20160628)'!J33+'FT16.YC.Spreads-(20160628)'!J33</f>
        <v>3.2680397766049474E-3</v>
      </c>
      <c r="K33" s="30">
        <f>'FT16.NoAdj.Dn-(20160628)'!K33+'FT16.YC.Spreads-(20160628)'!K33</f>
        <v>4.8718158313421078E-3</v>
      </c>
      <c r="L33" s="30">
        <f>'FT16.NoAdj.Dn-(20160628)'!L33+'FT16.YC.Spreads-(20160628)'!L33</f>
        <v>1.1512875525486965E-2</v>
      </c>
      <c r="M33" s="30">
        <f>'FT16.NoAdj.Dn-(20160628)'!M33+'FT16.YC.Spreads-(20160628)'!M33</f>
        <v>1.2799824472917276E-2</v>
      </c>
      <c r="N33" s="30">
        <f>'FT16.NoAdj.Dn-(20160628)'!N33+'FT16.YC.Spreads-(20160628)'!N33</f>
        <v>2.2656670241425481E-3</v>
      </c>
      <c r="O33" s="30">
        <f>'FT16.NoAdj.Dn-(20160628)'!O33+'FT16.YC.Spreads-(20160628)'!O33</f>
        <v>4.7726181982934435E-2</v>
      </c>
      <c r="P33" s="30">
        <f>'FT16.NoAdj.Dn-(20160628)'!P33+'FT16.YC.Spreads-(20160628)'!P33</f>
        <v>9.0430402846544133E-3</v>
      </c>
      <c r="Q33" s="30">
        <f>'FT16.NoAdj.Dn-(20160628)'!Q33+'FT16.YC.Spreads-(20160628)'!Q33</f>
        <v>4.549316646821655E-2</v>
      </c>
      <c r="R33" s="30">
        <f>'FT16.NoAdj.Dn-(20160628)'!R33+'FT16.YC.Spreads-(20160628)'!R33</f>
        <v>3.4817637381072686E-3</v>
      </c>
      <c r="S33" s="30">
        <f>'FT16.NoAdj.Dn-(20160628)'!S33+'FT16.YC.Spreads-(20160628)'!S33</f>
        <v>6.2443169904322637E-3</v>
      </c>
      <c r="T33" s="30">
        <f>'FT16.NoAdj.Dn-(20160628)'!T33+'FT16.YC.Spreads-(20160628)'!T33</f>
        <v>4.1917976971698412E-2</v>
      </c>
      <c r="U33" s="30">
        <f>'FT16.NoAdj.Dn-(20160628)'!U33+'FT16.YC.Spreads-(20160628)'!U33</f>
        <v>4.3378527813594747E-2</v>
      </c>
      <c r="V33" s="30">
        <f>'FT16.NoAdj.Dn-(20160628)'!V33+'FT16.YC.Spreads-(20160628)'!V33</f>
        <v>1.5192223592086274E-2</v>
      </c>
      <c r="W33" s="30">
        <f>'FT16.NoAdj.Dn-(20160628)'!W33+'FT16.YC.Spreads-(20160628)'!W33</f>
        <v>2.8341588027638975E-2</v>
      </c>
      <c r="X33" s="30">
        <f>'FT16.NoAdj.Dn-(20160628)'!X33+'FT16.YC.Spreads-(20160628)'!X33</f>
        <v>4.1844976963819169E-2</v>
      </c>
      <c r="Y33" s="30">
        <f>'FT16.NoAdj.Dn-(20160628)'!Y33+'FT16.YC.Spreads-(20160628)'!Y33</f>
        <v>3.5893943268308082E-2</v>
      </c>
      <c r="Z33" s="30">
        <f>'FT16.NoAdj.Dn-(20160628)'!Z33+'FT16.YC.Spreads-(20160628)'!Z33</f>
        <v>1.6885238567918126E-2</v>
      </c>
      <c r="AA33" s="30">
        <f>'FT16.NoAdj.Dn-(20160628)'!AA33+'FT16.YC.Spreads-(20160628)'!AA33</f>
        <v>2.6519356606189426E-3</v>
      </c>
      <c r="AB33" s="30">
        <f>'FT16.NoAdj.Dn-(20160628)'!AB33+'FT16.YC.Spreads-(20160628)'!AB33</f>
        <v>5.9116684924975793E-2</v>
      </c>
      <c r="AC33" s="30">
        <f>'FT16.NoAdj.Dn-(20160628)'!AC33+'FT16.YC.Spreads-(20160628)'!AC33</f>
        <v>3.192337242853549E-2</v>
      </c>
      <c r="AD33" s="30">
        <f>'FT16.NoAdj.Dn-(20160628)'!AD33+'FT16.YC.Spreads-(20160628)'!AD33</f>
        <v>1.2177494806038913E-2</v>
      </c>
      <c r="AE33" s="30">
        <f>'FT16.NoAdj.Dn-(20160628)'!AE33+'FT16.YC.Spreads-(20160628)'!AE33</f>
        <v>2.0371765071862891E-2</v>
      </c>
      <c r="AF33" s="30">
        <f>'FT16.NoAdj.Dn-(20160628)'!AF33+'FT16.YC.Spreads-(20160628)'!AF33</f>
        <v>2.5458571245285277E-2</v>
      </c>
      <c r="AG33" s="30">
        <f>'FT16.NoAdj.Dn-(20160628)'!AG33+'FT16.YC.Spreads-(20160628)'!AG33</f>
        <v>8.2943815492137141E-2</v>
      </c>
      <c r="AH33" s="30">
        <f>'FT16.NoAdj.Dn-(20160628)'!AH33+'FT16.YC.Spreads-(20160628)'!AH33</f>
        <v>2.1622576754597445E-2</v>
      </c>
      <c r="AI33" s="30">
        <f>'FT16.NoAdj.Dn-(20160628)'!AI33+'FT16.YC.Spreads-(20160628)'!AI33</f>
        <v>1.2832915123795807E-2</v>
      </c>
      <c r="AJ33" s="30">
        <f>'FT16.NoAdj.Dn-(20160628)'!AJ33+'FT16.YC.Spreads-(20160628)'!AJ33</f>
        <v>8.4067612301188532E-2</v>
      </c>
      <c r="AK33" s="30">
        <f>'FT16.NoAdj.Dn-(20160628)'!AK33+'FT16.YC.Spreads-(20160628)'!AK33</f>
        <v>1.084800700819466E-2</v>
      </c>
      <c r="AL33" s="30">
        <f>'FT16.NoAdj.Dn-(20160628)'!AL33+'FT16.YC.Spreads-(20160628)'!AL33</f>
        <v>-5.9392973356777734E-3</v>
      </c>
      <c r="AM33" s="30">
        <f>'FT16.NoAdj.Dn-(20160628)'!AM33+'FT16.YC.Spreads-(20160628)'!AM33</f>
        <v>8.0485727685963848E-3</v>
      </c>
      <c r="AN33" s="30">
        <f>'FT16.NoAdj.Dn-(20160628)'!AN33+'FT16.YC.Spreads-(20160628)'!AN33</f>
        <v>4.5422537087320691E-3</v>
      </c>
      <c r="AO33" s="30">
        <f>'FT16.NoAdj.Dn-(20160628)'!AO33+'FT16.YC.Spreads-(20160628)'!AO33</f>
        <v>8.3200762415074347E-3</v>
      </c>
    </row>
    <row r="34" spans="1:41" ht="14.25" x14ac:dyDescent="0.2">
      <c r="A34" s="28">
        <v>23</v>
      </c>
      <c r="B34" s="30">
        <f>'FT16.NoAdj.Dn-(20160628)'!B34+'FT16.YC.Spreads-(20160628)'!B34</f>
        <v>1.7653621054421365E-2</v>
      </c>
      <c r="C34" s="30">
        <f>'FT16.NoAdj.Dn-(20160628)'!C34+'FT16.YC.Spreads-(20160628)'!C34</f>
        <v>0.10985806940246801</v>
      </c>
      <c r="D34" s="30">
        <f>'FT16.NoAdj.Dn-(20160628)'!D34+'FT16.YC.Spreads-(20160628)'!D34</f>
        <v>1.5016344179862084E-2</v>
      </c>
      <c r="E34" s="30">
        <f>'FT16.NoAdj.Dn-(20160628)'!E34+'FT16.YC.Spreads-(20160628)'!E34</f>
        <v>1.0361826235927296E-4</v>
      </c>
      <c r="F34" s="30">
        <f>'FT16.NoAdj.Dn-(20160628)'!F34+'FT16.YC.Spreads-(20160628)'!F34</f>
        <v>3.3663428935255313E-2</v>
      </c>
      <c r="G34" s="30">
        <f>'FT16.NoAdj.Dn-(20160628)'!G34+'FT16.YC.Spreads-(20160628)'!G34</f>
        <v>3.0294890147515297E-2</v>
      </c>
      <c r="H34" s="30">
        <f>'FT16.NoAdj.Dn-(20160628)'!H34+'FT16.YC.Spreads-(20160628)'!H34</f>
        <v>4.232792133359653E-2</v>
      </c>
      <c r="I34" s="30">
        <f>'FT16.NoAdj.Dn-(20160628)'!I34+'FT16.YC.Spreads-(20160628)'!I34</f>
        <v>7.9123445460982378E-3</v>
      </c>
      <c r="J34" s="30">
        <f>'FT16.NoAdj.Dn-(20160628)'!J34+'FT16.YC.Spreads-(20160628)'!J34</f>
        <v>4.0158551836397827E-3</v>
      </c>
      <c r="K34" s="30">
        <f>'FT16.NoAdj.Dn-(20160628)'!K34+'FT16.YC.Spreads-(20160628)'!K34</f>
        <v>5.6530667403961177E-3</v>
      </c>
      <c r="L34" s="30">
        <f>'FT16.NoAdj.Dn-(20160628)'!L34+'FT16.YC.Spreads-(20160628)'!L34</f>
        <v>1.1556656168964841E-2</v>
      </c>
      <c r="M34" s="30">
        <f>'FT16.NoAdj.Dn-(20160628)'!M34+'FT16.YC.Spreads-(20160628)'!M34</f>
        <v>1.3430611160746286E-2</v>
      </c>
      <c r="N34" s="30">
        <f>'FT16.NoAdj.Dn-(20160628)'!N34+'FT16.YC.Spreads-(20160628)'!N34</f>
        <v>3.6128477326942132E-3</v>
      </c>
      <c r="O34" s="30">
        <f>'FT16.NoAdj.Dn-(20160628)'!O34+'FT16.YC.Spreads-(20160628)'!O34</f>
        <v>4.8183014868143692E-2</v>
      </c>
      <c r="P34" s="30">
        <f>'FT16.NoAdj.Dn-(20160628)'!P34+'FT16.YC.Spreads-(20160628)'!P34</f>
        <v>9.7598479358467216E-3</v>
      </c>
      <c r="Q34" s="30">
        <f>'FT16.NoAdj.Dn-(20160628)'!Q34+'FT16.YC.Spreads-(20160628)'!Q34</f>
        <v>4.5884283222355826E-2</v>
      </c>
      <c r="R34" s="30">
        <f>'FT16.NoAdj.Dn-(20160628)'!R34+'FT16.YC.Spreads-(20160628)'!R34</f>
        <v>3.7602196055137593E-3</v>
      </c>
      <c r="S34" s="30">
        <f>'FT16.NoAdj.Dn-(20160628)'!S34+'FT16.YC.Spreads-(20160628)'!S34</f>
        <v>7.0227698549758522E-3</v>
      </c>
      <c r="T34" s="30">
        <f>'FT16.NoAdj.Dn-(20160628)'!T34+'FT16.YC.Spreads-(20160628)'!T34</f>
        <v>4.2264206854231379E-2</v>
      </c>
      <c r="U34" s="30">
        <f>'FT16.NoAdj.Dn-(20160628)'!U34+'FT16.YC.Spreads-(20160628)'!U34</f>
        <v>4.4043012528167891E-2</v>
      </c>
      <c r="V34" s="30">
        <f>'FT16.NoAdj.Dn-(20160628)'!V34+'FT16.YC.Spreads-(20160628)'!V34</f>
        <v>1.5894957701241053E-2</v>
      </c>
      <c r="W34" s="30">
        <f>'FT16.NoAdj.Dn-(20160628)'!W34+'FT16.YC.Spreads-(20160628)'!W34</f>
        <v>2.8589085483146315E-2</v>
      </c>
      <c r="X34" s="30">
        <f>'FT16.NoAdj.Dn-(20160628)'!X34+'FT16.YC.Spreads-(20160628)'!X34</f>
        <v>4.1810063181262791E-2</v>
      </c>
      <c r="Y34" s="30">
        <f>'FT16.NoAdj.Dn-(20160628)'!Y34+'FT16.YC.Spreads-(20160628)'!Y34</f>
        <v>3.6845574807212289E-2</v>
      </c>
      <c r="Z34" s="30">
        <f>'FT16.NoAdj.Dn-(20160628)'!Z34+'FT16.YC.Spreads-(20160628)'!Z34</f>
        <v>1.7540737141066964E-2</v>
      </c>
      <c r="AA34" s="30">
        <f>'FT16.NoAdj.Dn-(20160628)'!AA34+'FT16.YC.Spreads-(20160628)'!AA34</f>
        <v>3.6405047081844444E-3</v>
      </c>
      <c r="AB34" s="30">
        <f>'FT16.NoAdj.Dn-(20160628)'!AB34+'FT16.YC.Spreads-(20160628)'!AB34</f>
        <v>5.9093847158055324E-2</v>
      </c>
      <c r="AC34" s="30">
        <f>'FT16.NoAdj.Dn-(20160628)'!AC34+'FT16.YC.Spreads-(20160628)'!AC34</f>
        <v>3.2345988738869291E-2</v>
      </c>
      <c r="AD34" s="30">
        <f>'FT16.NoAdj.Dn-(20160628)'!AD34+'FT16.YC.Spreads-(20160628)'!AD34</f>
        <v>1.2859609316064669E-2</v>
      </c>
      <c r="AE34" s="30">
        <f>'FT16.NoAdj.Dn-(20160628)'!AE34+'FT16.YC.Spreads-(20160628)'!AE34</f>
        <v>2.0667370288004916E-2</v>
      </c>
      <c r="AF34" s="30">
        <f>'FT16.NoAdj.Dn-(20160628)'!AF34+'FT16.YC.Spreads-(20160628)'!AF34</f>
        <v>2.6722017063044223E-2</v>
      </c>
      <c r="AG34" s="30">
        <f>'FT16.NoAdj.Dn-(20160628)'!AG34+'FT16.YC.Spreads-(20160628)'!AG34</f>
        <v>8.2166968015743969E-2</v>
      </c>
      <c r="AH34" s="30">
        <f>'FT16.NoAdj.Dn-(20160628)'!AH34+'FT16.YC.Spreads-(20160628)'!AH34</f>
        <v>2.287390950127266E-2</v>
      </c>
      <c r="AI34" s="30">
        <f>'FT16.NoAdj.Dn-(20160628)'!AI34+'FT16.YC.Spreads-(20160628)'!AI34</f>
        <v>1.299922636693962E-2</v>
      </c>
      <c r="AJ34" s="30">
        <f>'FT16.NoAdj.Dn-(20160628)'!AJ34+'FT16.YC.Spreads-(20160628)'!AJ34</f>
        <v>8.5149079584584175E-2</v>
      </c>
      <c r="AK34" s="30">
        <f>'FT16.NoAdj.Dn-(20160628)'!AK34+'FT16.YC.Spreads-(20160628)'!AK34</f>
        <v>1.0770245249129173E-2</v>
      </c>
      <c r="AL34" s="30">
        <f>'FT16.NoAdj.Dn-(20160628)'!AL34+'FT16.YC.Spreads-(20160628)'!AL34</f>
        <v>-5.0112194928911835E-3</v>
      </c>
      <c r="AM34" s="30">
        <f>'FT16.NoAdj.Dn-(20160628)'!AM34+'FT16.YC.Spreads-(20160628)'!AM34</f>
        <v>8.2749555419141529E-3</v>
      </c>
      <c r="AN34" s="30">
        <f>'FT16.NoAdj.Dn-(20160628)'!AN34+'FT16.YC.Spreads-(20160628)'!AN34</f>
        <v>4.7449730650006572E-3</v>
      </c>
      <c r="AO34" s="30">
        <f>'FT16.NoAdj.Dn-(20160628)'!AO34+'FT16.YC.Spreads-(20160628)'!AO34</f>
        <v>8.407677908493616E-3</v>
      </c>
    </row>
    <row r="35" spans="1:41" ht="14.25" x14ac:dyDescent="0.2">
      <c r="A35" s="28">
        <v>24</v>
      </c>
      <c r="B35" s="30">
        <f>'FT16.NoAdj.Dn-(20160628)'!B35+'FT16.YC.Spreads-(20160628)'!B35</f>
        <v>1.7570648012951606E-2</v>
      </c>
      <c r="C35" s="30">
        <f>'FT16.NoAdj.Dn-(20160628)'!C35+'FT16.YC.Spreads-(20160628)'!C35</f>
        <v>0.10848207937806431</v>
      </c>
      <c r="D35" s="30">
        <f>'FT16.NoAdj.Dn-(20160628)'!D35+'FT16.YC.Spreads-(20160628)'!D35</f>
        <v>1.5600369220956312E-2</v>
      </c>
      <c r="E35" s="30">
        <f>'FT16.NoAdj.Dn-(20160628)'!E35+'FT16.YC.Spreads-(20160628)'!E35</f>
        <v>9.638890031896663E-4</v>
      </c>
      <c r="F35" s="30">
        <f>'FT16.NoAdj.Dn-(20160628)'!F35+'FT16.YC.Spreads-(20160628)'!F35</f>
        <v>3.3832808836531614E-2</v>
      </c>
      <c r="G35" s="30">
        <f>'FT16.NoAdj.Dn-(20160628)'!G35+'FT16.YC.Spreads-(20160628)'!G35</f>
        <v>3.1191320202970774E-2</v>
      </c>
      <c r="H35" s="30">
        <f>'FT16.NoAdj.Dn-(20160628)'!H35+'FT16.YC.Spreads-(20160628)'!H35</f>
        <v>4.2202347876028057E-2</v>
      </c>
      <c r="I35" s="30">
        <f>'FT16.NoAdj.Dn-(20160628)'!I35+'FT16.YC.Spreads-(20160628)'!I35</f>
        <v>8.7008793547318497E-3</v>
      </c>
      <c r="J35" s="30">
        <f>'FT16.NoAdj.Dn-(20160628)'!J35+'FT16.YC.Spreads-(20160628)'!J35</f>
        <v>4.7595119773746752E-3</v>
      </c>
      <c r="K35" s="30">
        <f>'FT16.NoAdj.Dn-(20160628)'!K35+'FT16.YC.Spreads-(20160628)'!K35</f>
        <v>6.4131683514737636E-3</v>
      </c>
      <c r="L35" s="30">
        <f>'FT16.NoAdj.Dn-(20160628)'!L35+'FT16.YC.Spreads-(20160628)'!L35</f>
        <v>1.162117624667669E-2</v>
      </c>
      <c r="M35" s="30">
        <f>'FT16.NoAdj.Dn-(20160628)'!M35+'FT16.YC.Spreads-(20160628)'!M35</f>
        <v>1.4027269373184659E-2</v>
      </c>
      <c r="N35" s="30">
        <f>'FT16.NoAdj.Dn-(20160628)'!N35+'FT16.YC.Spreads-(20160628)'!N35</f>
        <v>4.8785139254035048E-3</v>
      </c>
      <c r="O35" s="30">
        <f>'FT16.NoAdj.Dn-(20160628)'!O35+'FT16.YC.Spreads-(20160628)'!O35</f>
        <v>4.8624635658155446E-2</v>
      </c>
      <c r="P35" s="30">
        <f>'FT16.NoAdj.Dn-(20160628)'!P35+'FT16.YC.Spreads-(20160628)'!P35</f>
        <v>1.0450286201243886E-2</v>
      </c>
      <c r="Q35" s="30">
        <f>'FT16.NoAdj.Dn-(20160628)'!Q35+'FT16.YC.Spreads-(20160628)'!Q35</f>
        <v>4.6263533033489068E-2</v>
      </c>
      <c r="R35" s="30">
        <f>'FT16.NoAdj.Dn-(20160628)'!R35+'FT16.YC.Spreads-(20160628)'!R35</f>
        <v>4.0292092109324162E-3</v>
      </c>
      <c r="S35" s="30">
        <f>'FT16.NoAdj.Dn-(20160628)'!S35+'FT16.YC.Spreads-(20160628)'!S35</f>
        <v>7.8251530860635743E-3</v>
      </c>
      <c r="T35" s="30">
        <f>'FT16.NoAdj.Dn-(20160628)'!T35+'FT16.YC.Spreads-(20160628)'!T35</f>
        <v>4.2538120559550308E-2</v>
      </c>
      <c r="U35" s="30">
        <f>'FT16.NoAdj.Dn-(20160628)'!U35+'FT16.YC.Spreads-(20160628)'!U35</f>
        <v>4.4672263846381899E-2</v>
      </c>
      <c r="V35" s="30">
        <f>'FT16.NoAdj.Dn-(20160628)'!V35+'FT16.YC.Spreads-(20160628)'!V35</f>
        <v>1.6557946832813641E-2</v>
      </c>
      <c r="W35" s="30">
        <f>'FT16.NoAdj.Dn-(20160628)'!W35+'FT16.YC.Spreads-(20160628)'!W35</f>
        <v>2.8800995911784533E-2</v>
      </c>
      <c r="X35" s="30">
        <f>'FT16.NoAdj.Dn-(20160628)'!X35+'FT16.YC.Spreads-(20160628)'!X35</f>
        <v>4.1775940676764822E-2</v>
      </c>
      <c r="Y35" s="30">
        <f>'FT16.NoAdj.Dn-(20160628)'!Y35+'FT16.YC.Spreads-(20160628)'!Y35</f>
        <v>3.7742458996745443E-2</v>
      </c>
      <c r="Z35" s="30">
        <f>'FT16.NoAdj.Dn-(20160628)'!Z35+'FT16.YC.Spreads-(20160628)'!Z35</f>
        <v>1.8157284858321576E-2</v>
      </c>
      <c r="AA35" s="30">
        <f>'FT16.NoAdj.Dn-(20160628)'!AA35+'FT16.YC.Spreads-(20160628)'!AA35</f>
        <v>4.5744696462497458E-3</v>
      </c>
      <c r="AB35" s="30">
        <f>'FT16.NoAdj.Dn-(20160628)'!AB35+'FT16.YC.Spreads-(20160628)'!AB35</f>
        <v>5.9074502692468833E-2</v>
      </c>
      <c r="AC35" s="30">
        <f>'FT16.NoAdj.Dn-(20160628)'!AC35+'FT16.YC.Spreads-(20160628)'!AC35</f>
        <v>3.2733864787268363E-2</v>
      </c>
      <c r="AD35" s="30">
        <f>'FT16.NoAdj.Dn-(20160628)'!AD35+'FT16.YC.Spreads-(20160628)'!AD35</f>
        <v>1.3500338744875995E-2</v>
      </c>
      <c r="AE35" s="30">
        <f>'FT16.NoAdj.Dn-(20160628)'!AE35+'FT16.YC.Spreads-(20160628)'!AE35</f>
        <v>2.0958511917525513E-2</v>
      </c>
      <c r="AF35" s="30">
        <f>'FT16.NoAdj.Dn-(20160628)'!AF35+'FT16.YC.Spreads-(20160628)'!AF35</f>
        <v>2.792251698778192E-2</v>
      </c>
      <c r="AG35" s="30">
        <f>'FT16.NoAdj.Dn-(20160628)'!AG35+'FT16.YC.Spreads-(20160628)'!AG35</f>
        <v>8.1420141216741237E-2</v>
      </c>
      <c r="AH35" s="30">
        <f>'FT16.NoAdj.Dn-(20160628)'!AH35+'FT16.YC.Spreads-(20160628)'!AH35</f>
        <v>2.4062523547706549E-2</v>
      </c>
      <c r="AI35" s="30">
        <f>'FT16.NoAdj.Dn-(20160628)'!AI35+'FT16.YC.Spreads-(20160628)'!AI35</f>
        <v>1.3176243596424886E-2</v>
      </c>
      <c r="AJ35" s="30">
        <f>'FT16.NoAdj.Dn-(20160628)'!AJ35+'FT16.YC.Spreads-(20160628)'!AJ35</f>
        <v>8.621735568668476E-2</v>
      </c>
      <c r="AK35" s="30">
        <f>'FT16.NoAdj.Dn-(20160628)'!AK35+'FT16.YC.Spreads-(20160628)'!AK35</f>
        <v>1.0711688027828403E-2</v>
      </c>
      <c r="AL35" s="30">
        <f>'FT16.NoAdj.Dn-(20160628)'!AL35+'FT16.YC.Spreads-(20160628)'!AL35</f>
        <v>-4.0706303570328117E-3</v>
      </c>
      <c r="AM35" s="30">
        <f>'FT16.NoAdj.Dn-(20160628)'!AM35+'FT16.YC.Spreads-(20160628)'!AM35</f>
        <v>8.5185560628868728E-3</v>
      </c>
      <c r="AN35" s="30">
        <f>'FT16.NoAdj.Dn-(20160628)'!AN35+'FT16.YC.Spreads-(20160628)'!AN35</f>
        <v>4.9341175178290175E-3</v>
      </c>
      <c r="AO35" s="30">
        <f>'FT16.NoAdj.Dn-(20160628)'!AO35+'FT16.YC.Spreads-(20160628)'!AO35</f>
        <v>8.5109694466778407E-3</v>
      </c>
    </row>
    <row r="36" spans="1:41" ht="14.25" x14ac:dyDescent="0.2">
      <c r="A36" s="28">
        <v>25</v>
      </c>
      <c r="B36" s="30">
        <f>'FT16.NoAdj.Dn-(20160628)'!B36+'FT16.YC.Spreads-(20160628)'!B36</f>
        <v>1.7503337212557035E-2</v>
      </c>
      <c r="C36" s="30">
        <f>'FT16.NoAdj.Dn-(20160628)'!C36+'FT16.YC.Spreads-(20160628)'!C36</f>
        <v>0.10715184790887111</v>
      </c>
      <c r="D36" s="30">
        <f>'FT16.NoAdj.Dn-(20160628)'!D36+'FT16.YC.Spreads-(20160628)'!D36</f>
        <v>1.6155812761019517E-2</v>
      </c>
      <c r="E36" s="30">
        <f>'FT16.NoAdj.Dn-(20160628)'!E36+'FT16.YC.Spreads-(20160628)'!E36</f>
        <v>1.8101316590597438E-3</v>
      </c>
      <c r="F36" s="30">
        <f>'FT16.NoAdj.Dn-(20160628)'!F36+'FT16.YC.Spreads-(20160628)'!F36</f>
        <v>3.3997279838543504E-2</v>
      </c>
      <c r="G36" s="30">
        <f>'FT16.NoAdj.Dn-(20160628)'!G36+'FT16.YC.Spreads-(20160628)'!G36</f>
        <v>3.2049543008379811E-2</v>
      </c>
      <c r="H36" s="30">
        <f>'FT16.NoAdj.Dn-(20160628)'!H36+'FT16.YC.Spreads-(20160628)'!H36</f>
        <v>4.2088415412929958E-2</v>
      </c>
      <c r="I36" s="30">
        <f>'FT16.NoAdj.Dn-(20160628)'!I36+'FT16.YC.Spreads-(20160628)'!I36</f>
        <v>9.4462027937154414E-3</v>
      </c>
      <c r="J36" s="30">
        <f>'FT16.NoAdj.Dn-(20160628)'!J36+'FT16.YC.Spreads-(20160628)'!J36</f>
        <v>5.492002516411354E-3</v>
      </c>
      <c r="K36" s="30">
        <f>'FT16.NoAdj.Dn-(20160628)'!K36+'FT16.YC.Spreads-(20160628)'!K36</f>
        <v>7.1491642359073904E-3</v>
      </c>
      <c r="L36" s="30">
        <f>'FT16.NoAdj.Dn-(20160628)'!L36+'FT16.YC.Spreads-(20160628)'!L36</f>
        <v>1.1711174366645372E-2</v>
      </c>
      <c r="M36" s="30">
        <f>'FT16.NoAdj.Dn-(20160628)'!M36+'FT16.YC.Spreads-(20160628)'!M36</f>
        <v>1.4592026029617289E-2</v>
      </c>
      <c r="N36" s="30">
        <f>'FT16.NoAdj.Dn-(20160628)'!N36+'FT16.YC.Spreads-(20160628)'!N36</f>
        <v>6.0690510326604219E-3</v>
      </c>
      <c r="O36" s="30">
        <f>'FT16.NoAdj.Dn-(20160628)'!O36+'FT16.YC.Spreads-(20160628)'!O36</f>
        <v>4.9050528596967347E-2</v>
      </c>
      <c r="P36" s="30">
        <f>'FT16.NoAdj.Dn-(20160628)'!P36+'FT16.YC.Spreads-(20160628)'!P36</f>
        <v>1.1113429695037924E-2</v>
      </c>
      <c r="Q36" s="30">
        <f>'FT16.NoAdj.Dn-(20160628)'!Q36+'FT16.YC.Spreads-(20160628)'!Q36</f>
        <v>4.6630228341121516E-2</v>
      </c>
      <c r="R36" s="30">
        <f>'FT16.NoAdj.Dn-(20160628)'!R36+'FT16.YC.Spreads-(20160628)'!R36</f>
        <v>4.3006740487396833E-3</v>
      </c>
      <c r="S36" s="30">
        <f>'FT16.NoAdj.Dn-(20160628)'!S36+'FT16.YC.Spreads-(20160628)'!S36</f>
        <v>8.6362403934077125E-3</v>
      </c>
      <c r="T36" s="30">
        <f>'FT16.NoAdj.Dn-(20160628)'!T36+'FT16.YC.Spreads-(20160628)'!T36</f>
        <v>4.2752494695071253E-2</v>
      </c>
      <c r="U36" s="30">
        <f>'FT16.NoAdj.Dn-(20160628)'!U36+'FT16.YC.Spreads-(20160628)'!U36</f>
        <v>4.5268556591942621E-2</v>
      </c>
      <c r="V36" s="30">
        <f>'FT16.NoAdj.Dn-(20160628)'!V36+'FT16.YC.Spreads-(20160628)'!V36</f>
        <v>1.7184120537605985E-2</v>
      </c>
      <c r="W36" s="30">
        <f>'FT16.NoAdj.Dn-(20160628)'!W36+'FT16.YC.Spreads-(20160628)'!W36</f>
        <v>2.8983300860377259E-2</v>
      </c>
      <c r="X36" s="30">
        <f>'FT16.NoAdj.Dn-(20160628)'!X36+'FT16.YC.Spreads-(20160628)'!X36</f>
        <v>4.1742666525767858E-2</v>
      </c>
      <c r="Y36" s="30">
        <f>'FT16.NoAdj.Dn-(20160628)'!Y36+'FT16.YC.Spreads-(20160628)'!Y36</f>
        <v>3.858866561159302E-2</v>
      </c>
      <c r="Z36" s="30">
        <f>'FT16.NoAdj.Dn-(20160628)'!Z36+'FT16.YC.Spreads-(20160628)'!Z36</f>
        <v>1.8738034860053876E-2</v>
      </c>
      <c r="AA36" s="30">
        <f>'FT16.NoAdj.Dn-(20160628)'!AA36+'FT16.YC.Spreads-(20160628)'!AA36</f>
        <v>5.4573997987070744E-3</v>
      </c>
      <c r="AB36" s="30">
        <f>'FT16.NoAdj.Dn-(20160628)'!AB36+'FT16.YC.Spreads-(20160628)'!AB36</f>
        <v>5.90581638541261E-2</v>
      </c>
      <c r="AC36" s="30">
        <f>'FT16.NoAdj.Dn-(20160628)'!AC36+'FT16.YC.Spreads-(20160628)'!AC36</f>
        <v>3.3091269978203774E-2</v>
      </c>
      <c r="AD36" s="30">
        <f>'FT16.NoAdj.Dn-(20160628)'!AD36+'FT16.YC.Spreads-(20160628)'!AD36</f>
        <v>1.4103150534769293E-2</v>
      </c>
      <c r="AE36" s="30">
        <f>'FT16.NoAdj.Dn-(20160628)'!AE36+'FT16.YC.Spreads-(20160628)'!AE36</f>
        <v>2.1243578538086227E-2</v>
      </c>
      <c r="AF36" s="30">
        <f>'FT16.NoAdj.Dn-(20160628)'!AF36+'FT16.YC.Spreads-(20160628)'!AF36</f>
        <v>2.9062766646237748E-2</v>
      </c>
      <c r="AG36" s="30">
        <f>'FT16.NoAdj.Dn-(20160628)'!AG36+'FT16.YC.Spreads-(20160628)'!AG36</f>
        <v>8.0703060386834169E-2</v>
      </c>
      <c r="AH36" s="30">
        <f>'FT16.NoAdj.Dn-(20160628)'!AH36+'FT16.YC.Spreads-(20160628)'!AH36</f>
        <v>2.5191204879476237E-2</v>
      </c>
      <c r="AI36" s="30">
        <f>'FT16.NoAdj.Dn-(20160628)'!AI36+'FT16.YC.Spreads-(20160628)'!AI36</f>
        <v>1.336774578578992E-2</v>
      </c>
      <c r="AJ36" s="30">
        <f>'FT16.NoAdj.Dn-(20160628)'!AJ36+'FT16.YC.Spreads-(20160628)'!AJ36</f>
        <v>8.7252841616595855E-2</v>
      </c>
      <c r="AK36" s="30">
        <f>'FT16.NoAdj.Dn-(20160628)'!AK36+'FT16.YC.Spreads-(20160628)'!AK36</f>
        <v>1.0689938706372137E-2</v>
      </c>
      <c r="AL36" s="30">
        <f>'FT16.NoAdj.Dn-(20160628)'!AL36+'FT16.YC.Spreads-(20160628)'!AL36</f>
        <v>-3.1315243769215462E-3</v>
      </c>
      <c r="AM36" s="30">
        <f>'FT16.NoAdj.Dn-(20160628)'!AM36+'FT16.YC.Spreads-(20160628)'!AM36</f>
        <v>8.7787018672633721E-3</v>
      </c>
      <c r="AN36" s="30">
        <f>'FT16.NoAdj.Dn-(20160628)'!AN36+'FT16.YC.Spreads-(20160628)'!AN36</f>
        <v>5.1256543507427477E-3</v>
      </c>
      <c r="AO36" s="30">
        <f>'FT16.NoAdj.Dn-(20160628)'!AO36+'FT16.YC.Spreads-(20160628)'!AO36</f>
        <v>8.6414670017826989E-3</v>
      </c>
    </row>
    <row r="37" spans="1:41" ht="14.25" x14ac:dyDescent="0.2">
      <c r="A37" s="28">
        <v>26</v>
      </c>
      <c r="B37" s="30">
        <f>'FT16.NoAdj.Dn-(20160628)'!B37+'FT16.YC.Spreads-(20160628)'!B37</f>
        <v>1.7466427849176958E-2</v>
      </c>
      <c r="C37" s="30">
        <f>'FT16.NoAdj.Dn-(20160628)'!C37+'FT16.YC.Spreads-(20160628)'!C37</f>
        <v>0.10586887375721399</v>
      </c>
      <c r="D37" s="30">
        <f>'FT16.NoAdj.Dn-(20160628)'!D37+'FT16.YC.Spreads-(20160628)'!D37</f>
        <v>1.6683332401548956E-2</v>
      </c>
      <c r="E37" s="30">
        <f>'FT16.NoAdj.Dn-(20160628)'!E37+'FT16.YC.Spreads-(20160628)'!E37</f>
        <v>2.6368313074861538E-3</v>
      </c>
      <c r="F37" s="30">
        <f>'FT16.NoAdj.Dn-(20160628)'!F37+'FT16.YC.Spreads-(20160628)'!F37</f>
        <v>3.4156668550375135E-2</v>
      </c>
      <c r="G37" s="30">
        <f>'FT16.NoAdj.Dn-(20160628)'!G37+'FT16.YC.Spreads-(20160628)'!G37</f>
        <v>3.2870192240814333E-2</v>
      </c>
      <c r="H37" s="30">
        <f>'FT16.NoAdj.Dn-(20160628)'!H37+'FT16.YC.Spreads-(20160628)'!H37</f>
        <v>4.1984758701075542E-2</v>
      </c>
      <c r="I37" s="30">
        <f>'FT16.NoAdj.Dn-(20160628)'!I37+'FT16.YC.Spreads-(20160628)'!I37</f>
        <v>1.0151257823912019E-2</v>
      </c>
      <c r="J37" s="30">
        <f>'FT16.NoAdj.Dn-(20160628)'!J37+'FT16.YC.Spreads-(20160628)'!J37</f>
        <v>6.2084862416080799E-3</v>
      </c>
      <c r="K37" s="30">
        <f>'FT16.NoAdj.Dn-(20160628)'!K37+'FT16.YC.Spreads-(20160628)'!K37</f>
        <v>7.8593366153194566E-3</v>
      </c>
      <c r="L37" s="30">
        <f>'FT16.NoAdj.Dn-(20160628)'!L37+'FT16.YC.Spreads-(20160628)'!L37</f>
        <v>1.1829013620635154E-2</v>
      </c>
      <c r="M37" s="30">
        <f>'FT16.NoAdj.Dn-(20160628)'!M37+'FT16.YC.Spreads-(20160628)'!M37</f>
        <v>1.5126969663255885E-2</v>
      </c>
      <c r="N37" s="30">
        <f>'FT16.NoAdj.Dn-(20160628)'!N37+'FT16.YC.Spreads-(20160628)'!N37</f>
        <v>7.190279499263097E-3</v>
      </c>
      <c r="O37" s="30">
        <f>'FT16.NoAdj.Dn-(20160628)'!O37+'FT16.YC.Spreads-(20160628)'!O37</f>
        <v>4.9460515125399063E-2</v>
      </c>
      <c r="P37" s="30">
        <f>'FT16.NoAdj.Dn-(20160628)'!P37+'FT16.YC.Spreads-(20160628)'!P37</f>
        <v>1.1749024634265082E-2</v>
      </c>
      <c r="Q37" s="30">
        <f>'FT16.NoAdj.Dn-(20160628)'!Q37+'FT16.YC.Spreads-(20160628)'!Q37</f>
        <v>4.6984016105819482E-2</v>
      </c>
      <c r="R37" s="30">
        <f>'FT16.NoAdj.Dn-(20160628)'!R37+'FT16.YC.Spreads-(20160628)'!R37</f>
        <v>4.584069838925231E-3</v>
      </c>
      <c r="S37" s="30">
        <f>'FT16.NoAdj.Dn-(20160628)'!S37+'FT16.YC.Spreads-(20160628)'!S37</f>
        <v>9.4450999074442432E-3</v>
      </c>
      <c r="T37" s="30">
        <f>'FT16.NoAdj.Dn-(20160628)'!T37+'FT16.YC.Spreads-(20160628)'!T37</f>
        <v>4.2917848675810832E-2</v>
      </c>
      <c r="U37" s="30">
        <f>'FT16.NoAdj.Dn-(20160628)'!U37+'FT16.YC.Spreads-(20160628)'!U37</f>
        <v>4.5834015596083688E-2</v>
      </c>
      <c r="V37" s="30">
        <f>'FT16.NoAdj.Dn-(20160628)'!V37+'FT16.YC.Spreads-(20160628)'!V37</f>
        <v>1.7776149898350857E-2</v>
      </c>
      <c r="W37" s="30">
        <f>'FT16.NoAdj.Dn-(20160628)'!W37+'FT16.YC.Spreads-(20160628)'!W37</f>
        <v>2.9140922351740706E-2</v>
      </c>
      <c r="X37" s="30">
        <f>'FT16.NoAdj.Dn-(20160628)'!X37+'FT16.YC.Spreads-(20160628)'!X37</f>
        <v>4.1710277677844187E-2</v>
      </c>
      <c r="Y37" s="30">
        <f>'FT16.NoAdj.Dn-(20160628)'!Y37+'FT16.YC.Spreads-(20160628)'!Y37</f>
        <v>3.9387910918191826E-2</v>
      </c>
      <c r="Z37" s="30">
        <f>'FT16.NoAdj.Dn-(20160628)'!Z37+'FT16.YC.Spreads-(20160628)'!Z37</f>
        <v>1.9285825599332451E-2</v>
      </c>
      <c r="AA37" s="30">
        <f>'FT16.NoAdj.Dn-(20160628)'!AA37+'FT16.YC.Spreads-(20160628)'!AA37</f>
        <v>6.2926642601079941E-3</v>
      </c>
      <c r="AB37" s="30">
        <f>'FT16.NoAdj.Dn-(20160628)'!AB37+'FT16.YC.Spreads-(20160628)'!AB37</f>
        <v>5.9044420690730792E-2</v>
      </c>
      <c r="AC37" s="30">
        <f>'FT16.NoAdj.Dn-(20160628)'!AC37+'FT16.YC.Spreads-(20160628)'!AC37</f>
        <v>3.3421804096113616E-2</v>
      </c>
      <c r="AD37" s="30">
        <f>'FT16.NoAdj.Dn-(20160628)'!AD37+'FT16.YC.Spreads-(20160628)'!AD37</f>
        <v>1.467113450096047E-2</v>
      </c>
      <c r="AE37" s="30">
        <f>'FT16.NoAdj.Dn-(20160628)'!AE37+'FT16.YC.Spreads-(20160628)'!AE37</f>
        <v>2.1521450101823048E-2</v>
      </c>
      <c r="AF37" s="30">
        <f>'FT16.NoAdj.Dn-(20160628)'!AF37+'FT16.YC.Spreads-(20160628)'!AF37</f>
        <v>3.0145656762645912E-2</v>
      </c>
      <c r="AG37" s="30">
        <f>'FT16.NoAdj.Dn-(20160628)'!AG37+'FT16.YC.Spreads-(20160628)'!AG37</f>
        <v>8.001521083057761E-2</v>
      </c>
      <c r="AH37" s="30">
        <f>'FT16.NoAdj.Dn-(20160628)'!AH37+'FT16.YC.Spreads-(20160628)'!AH37</f>
        <v>2.6262900839209236E-2</v>
      </c>
      <c r="AI37" s="30">
        <f>'FT16.NoAdj.Dn-(20160628)'!AI37+'FT16.YC.Spreads-(20160628)'!AI37</f>
        <v>1.3575417106526766E-2</v>
      </c>
      <c r="AJ37" s="30">
        <f>'FT16.NoAdj.Dn-(20160628)'!AJ37+'FT16.YC.Spreads-(20160628)'!AJ37</f>
        <v>8.8233279690108857E-2</v>
      </c>
      <c r="AK37" s="30">
        <f>'FT16.NoAdj.Dn-(20160628)'!AK37+'FT16.YC.Spreads-(20160628)'!AK37</f>
        <v>1.0716844437921536E-2</v>
      </c>
      <c r="AL37" s="30">
        <f>'FT16.NoAdj.Dn-(20160628)'!AL37+'FT16.YC.Spreads-(20160628)'!AL37</f>
        <v>-2.2037683471843872E-3</v>
      </c>
      <c r="AM37" s="30">
        <f>'FT16.NoAdj.Dn-(20160628)'!AM37+'FT16.YC.Spreads-(20160628)'!AM37</f>
        <v>9.0539741760105041E-3</v>
      </c>
      <c r="AN37" s="30">
        <f>'FT16.NoAdj.Dn-(20160628)'!AN37+'FT16.YC.Spreads-(20160628)'!AN37</f>
        <v>5.3319419607147367E-3</v>
      </c>
      <c r="AO37" s="30">
        <f>'FT16.NoAdj.Dn-(20160628)'!AO37+'FT16.YC.Spreads-(20160628)'!AO37</f>
        <v>8.8063317963220644E-3</v>
      </c>
    </row>
    <row r="38" spans="1:41" ht="14.25" x14ac:dyDescent="0.2">
      <c r="A38" s="28">
        <v>27</v>
      </c>
      <c r="B38" s="30">
        <f>'FT16.NoAdj.Dn-(20160628)'!B38+'FT16.YC.Spreads-(20160628)'!B38</f>
        <v>1.7468344106713607E-2</v>
      </c>
      <c r="C38" s="30">
        <f>'FT16.NoAdj.Dn-(20160628)'!C38+'FT16.YC.Spreads-(20160628)'!C38</f>
        <v>0.10463385239606304</v>
      </c>
      <c r="D38" s="30">
        <f>'FT16.NoAdj.Dn-(20160628)'!D38+'FT16.YC.Spreads-(20160628)'!D38</f>
        <v>1.7183873625911561E-2</v>
      </c>
      <c r="E38" s="30">
        <f>'FT16.NoAdj.Dn-(20160628)'!E38+'FT16.YC.Spreads-(20160628)'!E38</f>
        <v>3.440332007328073E-3</v>
      </c>
      <c r="F38" s="30">
        <f>'FT16.NoAdj.Dn-(20160628)'!F38+'FT16.YC.Spreads-(20160628)'!F38</f>
        <v>3.4310894699280947E-2</v>
      </c>
      <c r="G38" s="30">
        <f>'FT16.NoAdj.Dn-(20160628)'!G38+'FT16.YC.Spreads-(20160628)'!G38</f>
        <v>3.3654267523510084E-2</v>
      </c>
      <c r="H38" s="30">
        <f>'FT16.NoAdj.Dn-(20160628)'!H38+'FT16.YC.Spreads-(20160628)'!H38</f>
        <v>4.1890213571190715E-2</v>
      </c>
      <c r="I38" s="30">
        <f>'FT16.NoAdj.Dn-(20160628)'!I38+'FT16.YC.Spreads-(20160628)'!I38</f>
        <v>1.0818777673052171E-2</v>
      </c>
      <c r="J38" s="30">
        <f>'FT16.NoAdj.Dn-(20160628)'!J38+'FT16.YC.Spreads-(20160628)'!J38</f>
        <v>6.9057040273670101E-3</v>
      </c>
      <c r="K38" s="30">
        <f>'FT16.NoAdj.Dn-(20160628)'!K38+'FT16.YC.Spreads-(20160628)'!K38</f>
        <v>8.5428439324852778E-3</v>
      </c>
      <c r="L38" s="30">
        <f>'FT16.NoAdj.Dn-(20160628)'!L38+'FT16.YC.Spreads-(20160628)'!L38</f>
        <v>1.1976072538035787E-2</v>
      </c>
      <c r="M38" s="30">
        <f>'FT16.NoAdj.Dn-(20160628)'!M38+'FT16.YC.Spreads-(20160628)'!M38</f>
        <v>1.5634051228363033E-2</v>
      </c>
      <c r="N38" s="30">
        <f>'FT16.NoAdj.Dn-(20160628)'!N38+'FT16.YC.Spreads-(20160628)'!N38</f>
        <v>8.2475007260163213E-3</v>
      </c>
      <c r="O38" s="30">
        <f>'FT16.NoAdj.Dn-(20160628)'!O38+'FT16.YC.Spreads-(20160628)'!O38</f>
        <v>4.9854659827585746E-2</v>
      </c>
      <c r="P38" s="30">
        <f>'FT16.NoAdj.Dn-(20160628)'!P38+'FT16.YC.Spreads-(20160628)'!P38</f>
        <v>1.2357288337617067E-2</v>
      </c>
      <c r="Q38" s="30">
        <f>'FT16.NoAdj.Dn-(20160628)'!Q38+'FT16.YC.Spreads-(20160628)'!Q38</f>
        <v>4.7324788589977018E-2</v>
      </c>
      <c r="R38" s="30">
        <f>'FT16.NoAdj.Dn-(20160628)'!R38+'FT16.YC.Spreads-(20160628)'!R38</f>
        <v>4.887173201371553E-3</v>
      </c>
      <c r="S38" s="30">
        <f>'FT16.NoAdj.Dn-(20160628)'!S38+'FT16.YC.Spreads-(20160628)'!S38</f>
        <v>1.0243936147560362E-2</v>
      </c>
      <c r="T38" s="30">
        <f>'FT16.NoAdj.Dn-(20160628)'!T38+'FT16.YC.Spreads-(20160628)'!T38</f>
        <v>4.304286183310535E-2</v>
      </c>
      <c r="U38" s="30">
        <f>'FT16.NoAdj.Dn-(20160628)'!U38+'FT16.YC.Spreads-(20160628)'!U38</f>
        <v>4.6370621234023579E-2</v>
      </c>
      <c r="V38" s="30">
        <f>'FT16.NoAdj.Dn-(20160628)'!V38+'FT16.YC.Spreads-(20160628)'!V38</f>
        <v>1.8336473212506421E-2</v>
      </c>
      <c r="W38" s="30">
        <f>'FT16.NoAdj.Dn-(20160628)'!W38+'FT16.YC.Spreads-(20160628)'!W38</f>
        <v>2.9277919506103034E-2</v>
      </c>
      <c r="X38" s="30">
        <f>'FT16.NoAdj.Dn-(20160628)'!X38+'FT16.YC.Spreads-(20160628)'!X38</f>
        <v>4.1678795354374243E-2</v>
      </c>
      <c r="Y38" s="30">
        <f>'FT16.NoAdj.Dn-(20160628)'!Y38+'FT16.YC.Spreads-(20160628)'!Y38</f>
        <v>4.014359022484304E-2</v>
      </c>
      <c r="Z38" s="30">
        <f>'FT16.NoAdj.Dn-(20160628)'!Z38+'FT16.YC.Spreads-(20160628)'!Z38</f>
        <v>1.9803216015238601E-2</v>
      </c>
      <c r="AA38" s="30">
        <f>'FT16.NoAdj.Dn-(20160628)'!AA38+'FT16.YC.Spreads-(20160628)'!AA38</f>
        <v>7.0834231085141752E-3</v>
      </c>
      <c r="AB38" s="30">
        <f>'FT16.NoAdj.Dn-(20160628)'!AB38+'FT16.YC.Spreads-(20160628)'!AB38</f>
        <v>5.9032926450488743E-2</v>
      </c>
      <c r="AC38" s="30">
        <f>'FT16.NoAdj.Dn-(20160628)'!AC38+'FT16.YC.Spreads-(20160628)'!AC38</f>
        <v>3.3728521266506828E-2</v>
      </c>
      <c r="AD38" s="30">
        <f>'FT16.NoAdj.Dn-(20160628)'!AD38+'FT16.YC.Spreads-(20160628)'!AD38</f>
        <v>1.5207054888249916E-2</v>
      </c>
      <c r="AE38" s="30">
        <f>'FT16.NoAdj.Dn-(20160628)'!AE38+'FT16.YC.Spreads-(20160628)'!AE38</f>
        <v>2.1791376521167249E-2</v>
      </c>
      <c r="AF38" s="30">
        <f>'FT16.NoAdj.Dn-(20160628)'!AF38+'FT16.YC.Spreads-(20160628)'!AF38</f>
        <v>3.1174150158536307E-2</v>
      </c>
      <c r="AG38" s="30">
        <f>'FT16.NoAdj.Dn-(20160628)'!AG38+'FT16.YC.Spreads-(20160628)'!AG38</f>
        <v>7.9355899035139732E-2</v>
      </c>
      <c r="AH38" s="30">
        <f>'FT16.NoAdj.Dn-(20160628)'!AH38+'FT16.YC.Spreads-(20160628)'!AH38</f>
        <v>2.7280607193603146E-2</v>
      </c>
      <c r="AI38" s="30">
        <f>'FT16.NoAdj.Dn-(20160628)'!AI38+'FT16.YC.Spreads-(20160628)'!AI38</f>
        <v>1.3802981638164402E-2</v>
      </c>
      <c r="AJ38" s="30">
        <f>'FT16.NoAdj.Dn-(20160628)'!AJ38+'FT16.YC.Spreads-(20160628)'!AJ38</f>
        <v>8.9135808589400067E-2</v>
      </c>
      <c r="AK38" s="30">
        <f>'FT16.NoAdj.Dn-(20160628)'!AK38+'FT16.YC.Spreads-(20160628)'!AK38</f>
        <v>1.0798369606474401E-2</v>
      </c>
      <c r="AL38" s="30">
        <f>'FT16.NoAdj.Dn-(20160628)'!AL38+'FT16.YC.Spreads-(20160628)'!AL38</f>
        <v>-1.2942334127052924E-3</v>
      </c>
      <c r="AM38" s="30">
        <f>'FT16.NoAdj.Dn-(20160628)'!AM38+'FT16.YC.Spreads-(20160628)'!AM38</f>
        <v>9.3452339518513838E-3</v>
      </c>
      <c r="AN38" s="30">
        <f>'FT16.NoAdj.Dn-(20160628)'!AN38+'FT16.YC.Spreads-(20160628)'!AN38</f>
        <v>5.5628420961943981E-3</v>
      </c>
      <c r="AO38" s="30">
        <f>'FT16.NoAdj.Dn-(20160628)'!AO38+'FT16.YC.Spreads-(20160628)'!AO38</f>
        <v>9.0076251173325517E-3</v>
      </c>
    </row>
    <row r="39" spans="1:41" ht="14.25" x14ac:dyDescent="0.2">
      <c r="A39" s="28">
        <v>28</v>
      </c>
      <c r="B39" s="30">
        <f>'FT16.NoAdj.Dn-(20160628)'!B39+'FT16.YC.Spreads-(20160628)'!B39</f>
        <v>1.7515492113762354E-2</v>
      </c>
      <c r="C39" s="30">
        <f>'FT16.NoAdj.Dn-(20160628)'!C39+'FT16.YC.Spreads-(20160628)'!C39</f>
        <v>0.10344683985508429</v>
      </c>
      <c r="D39" s="30">
        <f>'FT16.NoAdj.Dn-(20160628)'!D39+'FT16.YC.Spreads-(20160628)'!D39</f>
        <v>1.7658558127116253E-2</v>
      </c>
      <c r="E39" s="30">
        <f>'FT16.NoAdj.Dn-(20160628)'!E39+'FT16.YC.Spreads-(20160628)'!E39</f>
        <v>4.2183273363989304E-3</v>
      </c>
      <c r="F39" s="30">
        <f>'FT16.NoAdj.Dn-(20160628)'!F39+'FT16.YC.Spreads-(20160628)'!F39</f>
        <v>3.4459947743549879E-2</v>
      </c>
      <c r="G39" s="30">
        <f>'FT16.NoAdj.Dn-(20160628)'!G39+'FT16.YC.Spreads-(20160628)'!G39</f>
        <v>3.4403006300808947E-2</v>
      </c>
      <c r="H39" s="30">
        <f>'FT16.NoAdj.Dn-(20160628)'!H39+'FT16.YC.Spreads-(20160628)'!H39</f>
        <v>4.1803779852407574E-2</v>
      </c>
      <c r="I39" s="30">
        <f>'FT16.NoAdj.Dn-(20160628)'!I39+'FT16.YC.Spreads-(20160628)'!I39</f>
        <v>1.1451295355785263E-2</v>
      </c>
      <c r="J39" s="30">
        <f>'FT16.NoAdj.Dn-(20160628)'!J39+'FT16.YC.Spreads-(20160628)'!J39</f>
        <v>7.5815550417923649E-3</v>
      </c>
      <c r="K39" s="30">
        <f>'FT16.NoAdj.Dn-(20160628)'!K39+'FT16.YC.Spreads-(20160628)'!K39</f>
        <v>9.1994633899687983E-3</v>
      </c>
      <c r="L39" s="30">
        <f>'FT16.NoAdj.Dn-(20160628)'!L39+'FT16.YC.Spreads-(20160628)'!L39</f>
        <v>1.2154348506230095E-2</v>
      </c>
      <c r="M39" s="30">
        <f>'FT16.NoAdj.Dn-(20160628)'!M39+'FT16.YC.Spreads-(20160628)'!M39</f>
        <v>1.6115088194855076E-2</v>
      </c>
      <c r="N39" s="30">
        <f>'FT16.NoAdj.Dn-(20160628)'!N39+'FT16.YC.Spreads-(20160628)'!N39</f>
        <v>9.2455427080029295E-3</v>
      </c>
      <c r="O39" s="30">
        <f>'FT16.NoAdj.Dn-(20160628)'!O39+'FT16.YC.Spreads-(20160628)'!O39</f>
        <v>5.0233200983078818E-2</v>
      </c>
      <c r="P39" s="30">
        <f>'FT16.NoAdj.Dn-(20160628)'!P39+'FT16.YC.Spreads-(20160628)'!P39</f>
        <v>1.2938764318588536E-2</v>
      </c>
      <c r="Q39" s="30">
        <f>'FT16.NoAdj.Dn-(20160628)'!Q39+'FT16.YC.Spreads-(20160628)'!Q39</f>
        <v>4.7652616968406836E-2</v>
      </c>
      <c r="R39" s="30">
        <f>'FT16.NoAdj.Dn-(20160628)'!R39+'FT16.YC.Spreads-(20160628)'!R39</f>
        <v>5.2167161870058099E-3</v>
      </c>
      <c r="S39" s="30">
        <f>'FT16.NoAdj.Dn-(20160628)'!S39+'FT16.YC.Spreads-(20160628)'!S39</f>
        <v>1.1027260172830511E-2</v>
      </c>
      <c r="T39" s="30">
        <f>'FT16.NoAdj.Dn-(20160628)'!T39+'FT16.YC.Spreads-(20160628)'!T39</f>
        <v>4.3134706938782408E-2</v>
      </c>
      <c r="U39" s="30">
        <f>'FT16.NoAdj.Dn-(20160628)'!U39+'FT16.YC.Spreads-(20160628)'!U39</f>
        <v>4.6880216541815622E-2</v>
      </c>
      <c r="V39" s="30">
        <f>'FT16.NoAdj.Dn-(20160628)'!V39+'FT16.YC.Spreads-(20160628)'!V39</f>
        <v>1.8867319098320179E-2</v>
      </c>
      <c r="W39" s="30">
        <f>'FT16.NoAdj.Dn-(20160628)'!W39+'FT16.YC.Spreads-(20160628)'!W39</f>
        <v>2.9397646152064416E-2</v>
      </c>
      <c r="X39" s="30">
        <f>'FT16.NoAdj.Dn-(20160628)'!X39+'FT16.YC.Spreads-(20160628)'!X39</f>
        <v>4.1648228512892072E-2</v>
      </c>
      <c r="Y39" s="30">
        <f>'FT16.NoAdj.Dn-(20160628)'!Y39+'FT16.YC.Spreads-(20160628)'!Y39</f>
        <v>4.0858808007315117E-2</v>
      </c>
      <c r="Z39" s="30">
        <f>'FT16.NoAdj.Dn-(20160628)'!Z39+'FT16.YC.Spreads-(20160628)'!Z39</f>
        <v>2.0292516874320432E-2</v>
      </c>
      <c r="AA39" s="30">
        <f>'FT16.NoAdj.Dn-(20160628)'!AA39+'FT16.YC.Spreads-(20160628)'!AA39</f>
        <v>7.832627449362084E-3</v>
      </c>
      <c r="AB39" s="30">
        <f>'FT16.NoAdj.Dn-(20160628)'!AB39+'FT16.YC.Spreads-(20160628)'!AB39</f>
        <v>5.9023386188066684E-2</v>
      </c>
      <c r="AC39" s="30">
        <f>'FT16.NoAdj.Dn-(20160628)'!AC39+'FT16.YC.Spreads-(20160628)'!AC39</f>
        <v>3.4014027733248575E-2</v>
      </c>
      <c r="AD39" s="30">
        <f>'FT16.NoAdj.Dn-(20160628)'!AD39+'FT16.YC.Spreads-(20160628)'!AD39</f>
        <v>1.5713393607429404E-2</v>
      </c>
      <c r="AE39" s="30">
        <f>'FT16.NoAdj.Dn-(20160628)'!AE39+'FT16.YC.Spreads-(20160628)'!AE39</f>
        <v>2.2052886612883071E-2</v>
      </c>
      <c r="AF39" s="30">
        <f>'FT16.NoAdj.Dn-(20160628)'!AF39+'FT16.YC.Spreads-(20160628)'!AF39</f>
        <v>3.2151199571414546E-2</v>
      </c>
      <c r="AG39" s="30">
        <f>'FT16.NoAdj.Dn-(20160628)'!AG39+'FT16.YC.Spreads-(20160628)'!AG39</f>
        <v>7.8724301274634589E-2</v>
      </c>
      <c r="AH39" s="30">
        <f>'FT16.NoAdj.Dn-(20160628)'!AH39+'FT16.YC.Spreads-(20160628)'!AH39</f>
        <v>2.824729301916129E-2</v>
      </c>
      <c r="AI39" s="30">
        <f>'FT16.NoAdj.Dn-(20160628)'!AI39+'FT16.YC.Spreads-(20160628)'!AI39</f>
        <v>1.4053407692512954E-2</v>
      </c>
      <c r="AJ39" s="30">
        <f>'FT16.NoAdj.Dn-(20160628)'!AJ39+'FT16.YC.Spreads-(20160628)'!AJ39</f>
        <v>8.9932642669841467E-2</v>
      </c>
      <c r="AK39" s="30">
        <f>'FT16.NoAdj.Dn-(20160628)'!AK39+'FT16.YC.Spreads-(20160628)'!AK39</f>
        <v>1.0938765037670661E-2</v>
      </c>
      <c r="AL39" s="30">
        <f>'FT16.NoAdj.Dn-(20160628)'!AL39+'FT16.YC.Spreads-(20160628)'!AL39</f>
        <v>-4.076031191295737E-4</v>
      </c>
      <c r="AM39" s="30">
        <f>'FT16.NoAdj.Dn-(20160628)'!AM39+'FT16.YC.Spreads-(20160628)'!AM39</f>
        <v>9.6548124936015611E-3</v>
      </c>
      <c r="AN39" s="30">
        <f>'FT16.NoAdj.Dn-(20160628)'!AN39+'FT16.YC.Spreads-(20160628)'!AN39</f>
        <v>5.8265963245389685E-3</v>
      </c>
      <c r="AO39" s="30">
        <f>'FT16.NoAdj.Dn-(20160628)'!AO39+'FT16.YC.Spreads-(20160628)'!AO39</f>
        <v>9.2466308795022822E-3</v>
      </c>
    </row>
    <row r="40" spans="1:41" ht="14.25" x14ac:dyDescent="0.2">
      <c r="A40" s="28">
        <v>29</v>
      </c>
      <c r="B40" s="30">
        <f>'FT16.NoAdj.Dn-(20160628)'!B40+'FT16.YC.Spreads-(20160628)'!B40</f>
        <v>1.7613820889887943E-2</v>
      </c>
      <c r="C40" s="30">
        <f>'FT16.NoAdj.Dn-(20160628)'!C40+'FT16.YC.Spreads-(20160628)'!C40</f>
        <v>0.1023073894769313</v>
      </c>
      <c r="D40" s="30">
        <f>'FT16.NoAdj.Dn-(20160628)'!D40+'FT16.YC.Spreads-(20160628)'!D40</f>
        <v>1.810860580134821E-2</v>
      </c>
      <c r="E40" s="30">
        <f>'FT16.NoAdj.Dn-(20160628)'!E40+'FT16.YC.Spreads-(20160628)'!E40</f>
        <v>4.9694922830625377E-3</v>
      </c>
      <c r="F40" s="30">
        <f>'FT16.NoAdj.Dn-(20160628)'!F40+'FT16.YC.Spreads-(20160628)'!F40</f>
        <v>3.4603869092748596E-2</v>
      </c>
      <c r="G40" s="30">
        <f>'FT16.NoAdj.Dn-(20160628)'!G40+'FT16.YC.Spreads-(20160628)'!G40</f>
        <v>3.5117792144510052E-2</v>
      </c>
      <c r="H40" s="30">
        <f>'FT16.NoAdj.Dn-(20160628)'!H40+'FT16.YC.Spreads-(20160628)'!H40</f>
        <v>4.1724592484772671E-2</v>
      </c>
      <c r="I40" s="30">
        <f>'FT16.NoAdj.Dn-(20160628)'!I40+'FT16.YC.Spreads-(20160628)'!I40</f>
        <v>1.2051155204721109E-2</v>
      </c>
      <c r="J40" s="30">
        <f>'FT16.NoAdj.Dn-(20160628)'!J40+'FT16.YC.Spreads-(20160628)'!J40</f>
        <v>8.2347881971298609E-3</v>
      </c>
      <c r="K40" s="30">
        <f>'FT16.NoAdj.Dn-(20160628)'!K40+'FT16.YC.Spreads-(20160628)'!K40</f>
        <v>9.8294064792459057E-3</v>
      </c>
      <c r="L40" s="30">
        <f>'FT16.NoAdj.Dn-(20160628)'!L40+'FT16.YC.Spreads-(20160628)'!L40</f>
        <v>1.2366658070431802E-2</v>
      </c>
      <c r="M40" s="30">
        <f>'FT16.NoAdj.Dn-(20160628)'!M40+'FT16.YC.Spreads-(20160628)'!M40</f>
        <v>1.6571770575946276E-2</v>
      </c>
      <c r="N40" s="30">
        <f>'FT16.NoAdj.Dn-(20160628)'!N40+'FT16.YC.Spreads-(20160628)'!N40</f>
        <v>1.0188803671885349E-2</v>
      </c>
      <c r="O40" s="30">
        <f>'FT16.NoAdj.Dn-(20160628)'!O40+'FT16.YC.Spreads-(20160628)'!O40</f>
        <v>5.0596499056781319E-2</v>
      </c>
      <c r="P40" s="30">
        <f>'FT16.NoAdj.Dn-(20160628)'!P40+'FT16.YC.Spreads-(20160628)'!P40</f>
        <v>1.3494217114981888E-2</v>
      </c>
      <c r="Q40" s="30">
        <f>'FT16.NoAdj.Dn-(20160628)'!Q40+'FT16.YC.Spreads-(20160628)'!Q40</f>
        <v>4.7967701670249108E-2</v>
      </c>
      <c r="R40" s="30">
        <f>'FT16.NoAdj.Dn-(20160628)'!R40+'FT16.YC.Spreads-(20160628)'!R40</f>
        <v>5.5789014755209809E-3</v>
      </c>
      <c r="S40" s="30">
        <f>'FT16.NoAdj.Dn-(20160628)'!S40+'FT16.YC.Spreads-(20160628)'!S40</f>
        <v>1.1791288156256519E-2</v>
      </c>
      <c r="T40" s="30">
        <f>'FT16.NoAdj.Dn-(20160628)'!T40+'FT16.YC.Spreads-(20160628)'!T40</f>
        <v>4.3199319032356076E-2</v>
      </c>
      <c r="U40" s="30">
        <f>'FT16.NoAdj.Dn-(20160628)'!U40+'FT16.YC.Spreads-(20160628)'!U40</f>
        <v>4.7364515141671726E-2</v>
      </c>
      <c r="V40" s="30">
        <f>'FT16.NoAdj.Dn-(20160628)'!V40+'FT16.YC.Spreads-(20160628)'!V40</f>
        <v>1.9370727196591497E-2</v>
      </c>
      <c r="W40" s="30">
        <f>'FT16.NoAdj.Dn-(20160628)'!W40+'FT16.YC.Spreads-(20160628)'!W40</f>
        <v>2.9502877961941509E-2</v>
      </c>
      <c r="X40" s="30">
        <f>'FT16.NoAdj.Dn-(20160628)'!X40+'FT16.YC.Spreads-(20160628)'!X40</f>
        <v>4.1618576590063183E-2</v>
      </c>
      <c r="Y40" s="30">
        <f>'FT16.NoAdj.Dn-(20160628)'!Y40+'FT16.YC.Spreads-(20160628)'!Y40</f>
        <v>4.153640546363202E-2</v>
      </c>
      <c r="Z40" s="30">
        <f>'FT16.NoAdj.Dn-(20160628)'!Z40+'FT16.YC.Spreads-(20160628)'!Z40</f>
        <v>2.0755818549537119E-2</v>
      </c>
      <c r="AA40" s="30">
        <f>'FT16.NoAdj.Dn-(20160628)'!AA40+'FT16.YC.Spreads-(20160628)'!AA40</f>
        <v>8.5430249419709003E-3</v>
      </c>
      <c r="AB40" s="30">
        <f>'FT16.NoAdj.Dn-(20160628)'!AB40+'FT16.YC.Spreads-(20160628)'!AB40</f>
        <v>5.9015547740069119E-2</v>
      </c>
      <c r="AC40" s="30">
        <f>'FT16.NoAdj.Dn-(20160628)'!AC40+'FT16.YC.Spreads-(20160628)'!AC40</f>
        <v>3.428055965924659E-2</v>
      </c>
      <c r="AD40" s="30">
        <f>'FT16.NoAdj.Dn-(20160628)'!AD40+'FT16.YC.Spreads-(20160628)'!AD40</f>
        <v>1.6192386427267946E-2</v>
      </c>
      <c r="AE40" s="30">
        <f>'FT16.NoAdj.Dn-(20160628)'!AE40+'FT16.YC.Spreads-(20160628)'!AE40</f>
        <v>2.2305719352211817E-2</v>
      </c>
      <c r="AF40" s="30">
        <f>'FT16.NoAdj.Dn-(20160628)'!AF40+'FT16.YC.Spreads-(20160628)'!AF40</f>
        <v>3.3079693616437256E-2</v>
      </c>
      <c r="AG40" s="30">
        <f>'FT16.NoAdj.Dn-(20160628)'!AG40+'FT16.YC.Spreads-(20160628)'!AG40</f>
        <v>7.8119502256925433E-2</v>
      </c>
      <c r="AH40" s="30">
        <f>'FT16.NoAdj.Dn-(20160628)'!AH40+'FT16.YC.Spreads-(20160628)'!AH40</f>
        <v>2.9165851665216458E-2</v>
      </c>
      <c r="AI40" s="30">
        <f>'FT16.NoAdj.Dn-(20160628)'!AI40+'FT16.YC.Spreads-(20160628)'!AI40</f>
        <v>1.4328713101161572E-2</v>
      </c>
      <c r="AJ40" s="30">
        <f>'FT16.NoAdj.Dn-(20160628)'!AJ40+'FT16.YC.Spreads-(20160628)'!AJ40</f>
        <v>9.0588482453486385E-2</v>
      </c>
      <c r="AK40" s="30">
        <f>'FT16.NoAdj.Dn-(20160628)'!AK40+'FT16.YC.Spreads-(20160628)'!AK40</f>
        <v>1.1142170534975238E-2</v>
      </c>
      <c r="AL40" s="30">
        <f>'FT16.NoAdj.Dn-(20160628)'!AL40+'FT16.YC.Spreads-(20160628)'!AL40</f>
        <v>4.5304329642681385E-4</v>
      </c>
      <c r="AM40" s="30">
        <f>'FT16.NoAdj.Dn-(20160628)'!AM40+'FT16.YC.Spreads-(20160628)'!AM40</f>
        <v>9.9859108742232916E-3</v>
      </c>
      <c r="AN40" s="30">
        <f>'FT16.NoAdj.Dn-(20160628)'!AN40+'FT16.YC.Spreads-(20160628)'!AN40</f>
        <v>6.1305333453418598E-3</v>
      </c>
      <c r="AO40" s="30">
        <f>'FT16.NoAdj.Dn-(20160628)'!AO40+'FT16.YC.Spreads-(20160628)'!AO40</f>
        <v>9.5251739308477301E-3</v>
      </c>
    </row>
    <row r="41" spans="1:41" ht="14.25" x14ac:dyDescent="0.2">
      <c r="A41" s="28">
        <v>30</v>
      </c>
      <c r="B41" s="30">
        <f>'FT16.NoAdj.Dn-(20160628)'!B41+'FT16.YC.Spreads-(20160628)'!B41</f>
        <v>1.7769335842504619E-2</v>
      </c>
      <c r="C41" s="30">
        <f>'FT16.NoAdj.Dn-(20160628)'!C41+'FT16.YC.Spreads-(20160628)'!C41</f>
        <v>0.10121466567397319</v>
      </c>
      <c r="D41" s="30">
        <f>'FT16.NoAdj.Dn-(20160628)'!D41+'FT16.YC.Spreads-(20160628)'!D41</f>
        <v>1.8535280443725766E-2</v>
      </c>
      <c r="E41" s="30">
        <f>'FT16.NoAdj.Dn-(20160628)'!E41+'FT16.YC.Spreads-(20160628)'!E41</f>
        <v>5.6932149618431627E-3</v>
      </c>
      <c r="F41" s="30">
        <f>'FT16.NoAdj.Dn-(20160628)'!F41+'FT16.YC.Spreads-(20160628)'!F41</f>
        <v>3.4742738526373218E-2</v>
      </c>
      <c r="G41" s="30">
        <f>'FT16.NoAdj.Dn-(20160628)'!G41+'FT16.YC.Spreads-(20160628)'!G41</f>
        <v>3.5800089157347337E-2</v>
      </c>
      <c r="H41" s="30">
        <f>'FT16.NoAdj.Dn-(20160628)'!H41+'FT16.YC.Spreads-(20160628)'!H41</f>
        <v>4.1651898781508878E-2</v>
      </c>
      <c r="I41" s="30">
        <f>'FT16.NoAdj.Dn-(20160628)'!I41+'FT16.YC.Spreads-(20160628)'!I41</f>
        <v>1.262052527799673E-2</v>
      </c>
      <c r="J41" s="30">
        <f>'FT16.NoAdj.Dn-(20160628)'!J41+'FT16.YC.Spreads-(20160628)'!J41</f>
        <v>8.8647753691317721E-3</v>
      </c>
      <c r="K41" s="30">
        <f>'FT16.NoAdj.Dn-(20160628)'!K41+'FT16.YC.Spreads-(20160628)'!K41</f>
        <v>1.0433185896852271E-2</v>
      </c>
      <c r="L41" s="30">
        <f>'FT16.NoAdj.Dn-(20160628)'!L41+'FT16.YC.Spreads-(20160628)'!L41</f>
        <v>1.2616606520553963E-2</v>
      </c>
      <c r="M41" s="30">
        <f>'FT16.NoAdj.Dn-(20160628)'!M41+'FT16.YC.Spreads-(20160628)'!M41</f>
        <v>1.7005668000159568E-2</v>
      </c>
      <c r="N41" s="30">
        <f>'FT16.NoAdj.Dn-(20160628)'!N41+'FT16.YC.Spreads-(20160628)'!N41</f>
        <v>1.1081292834359102E-2</v>
      </c>
      <c r="O41" s="30">
        <f>'FT16.NoAdj.Dn-(20160628)'!O41+'FT16.YC.Spreads-(20160628)'!O41</f>
        <v>5.0944998373992245E-2</v>
      </c>
      <c r="P41" s="30">
        <f>'FT16.NoAdj.Dn-(20160628)'!P41+'FT16.YC.Spreads-(20160628)'!P41</f>
        <v>1.4024555765178137E-2</v>
      </c>
      <c r="Q41" s="30">
        <f>'FT16.NoAdj.Dn-(20160628)'!Q41+'FT16.YC.Spreads-(20160628)'!Q41</f>
        <v>4.8270335087605476E-2</v>
      </c>
      <c r="R41" s="30">
        <f>'FT16.NoAdj.Dn-(20160628)'!R41+'FT16.YC.Spreads-(20160628)'!R41</f>
        <v>5.9798408068398867E-3</v>
      </c>
      <c r="S41" s="30">
        <f>'FT16.NoAdj.Dn-(20160628)'!S41+'FT16.YC.Spreads-(20160628)'!S41</f>
        <v>1.2533501177800943E-2</v>
      </c>
      <c r="T41" s="30">
        <f>'FT16.NoAdj.Dn-(20160628)'!T41+'FT16.YC.Spreads-(20160628)'!T41</f>
        <v>4.3241613506645349E-2</v>
      </c>
      <c r="U41" s="30">
        <f>'FT16.NoAdj.Dn-(20160628)'!U41+'FT16.YC.Spreads-(20160628)'!U41</f>
        <v>4.7825109471440586E-2</v>
      </c>
      <c r="V41" s="30">
        <f>'FT16.NoAdj.Dn-(20160628)'!V41+'FT16.YC.Spreads-(20160628)'!V41</f>
        <v>1.9848566674309565E-2</v>
      </c>
      <c r="W41" s="30">
        <f>'FT16.NoAdj.Dn-(20160628)'!W41+'FT16.YC.Spreads-(20160628)'!W41</f>
        <v>2.9595915530488126E-2</v>
      </c>
      <c r="X41" s="30">
        <f>'FT16.NoAdj.Dn-(20160628)'!X41+'FT16.YC.Spreads-(20160628)'!X41</f>
        <v>4.1589831681822398E-2</v>
      </c>
      <c r="Y41" s="30">
        <f>'FT16.NoAdj.Dn-(20160628)'!Y41+'FT16.YC.Spreads-(20160628)'!Y41</f>
        <v>4.2178985526122315E-2</v>
      </c>
      <c r="Z41" s="30">
        <f>'FT16.NoAdj.Dn-(20160628)'!Z41+'FT16.YC.Spreads-(20160628)'!Z41</f>
        <v>2.1195015554837937E-2</v>
      </c>
      <c r="AA41" s="30">
        <f>'FT16.NoAdj.Dn-(20160628)'!AA41+'FT16.YC.Spreads-(20160628)'!AA41</f>
        <v>9.2171685956141669E-3</v>
      </c>
      <c r="AB41" s="30">
        <f>'FT16.NoAdj.Dn-(20160628)'!AB41+'FT16.YC.Spreads-(20160628)'!AB41</f>
        <v>5.9009194514364482E-2</v>
      </c>
      <c r="AC41" s="30">
        <f>'FT16.NoAdj.Dn-(20160628)'!AC41+'FT16.YC.Spreads-(20160628)'!AC41</f>
        <v>3.4530045526727005E-2</v>
      </c>
      <c r="AD41" s="30">
        <f>'FT16.NoAdj.Dn-(20160628)'!AD41+'FT16.YC.Spreads-(20160628)'!AD41</f>
        <v>1.6646053485778189E-2</v>
      </c>
      <c r="AE41" s="30">
        <f>'FT16.NoAdj.Dn-(20160628)'!AE41+'FT16.YC.Spreads-(20160628)'!AE41</f>
        <v>2.2549771673062491E-2</v>
      </c>
      <c r="AF41" s="30">
        <f>'FT16.NoAdj.Dn-(20160628)'!AF41+'FT16.YC.Spreads-(20160628)'!AF41</f>
        <v>3.396242222887258E-2</v>
      </c>
      <c r="AG41" s="30">
        <f>'FT16.NoAdj.Dn-(20160628)'!AG41+'FT16.YC.Spreads-(20160628)'!AG41</f>
        <v>7.7540525817922923E-2</v>
      </c>
      <c r="AH41" s="30">
        <f>'FT16.NoAdj.Dn-(20160628)'!AH41+'FT16.YC.Spreads-(20160628)'!AH41</f>
        <v>3.0039069759277615E-2</v>
      </c>
      <c r="AI41" s="30">
        <f>'FT16.NoAdj.Dn-(20160628)'!AI41+'FT16.YC.Spreads-(20160628)'!AI41</f>
        <v>1.4630828038697974E-2</v>
      </c>
      <c r="AJ41" s="30">
        <f>'FT16.NoAdj.Dn-(20160628)'!AJ41+'FT16.YC.Spreads-(20160628)'!AJ41</f>
        <v>9.1059202116038351E-2</v>
      </c>
      <c r="AK41" s="30">
        <f>'FT16.NoAdj.Dn-(20160628)'!AK41+'FT16.YC.Spreads-(20160628)'!AK41</f>
        <v>1.1413194510321523E-2</v>
      </c>
      <c r="AL41" s="30">
        <f>'FT16.NoAdj.Dn-(20160628)'!AL41+'FT16.YC.Spreads-(20160628)'!AL41</f>
        <v>1.2858057583321481E-3</v>
      </c>
      <c r="AM41" s="30">
        <f>'FT16.NoAdj.Dn-(20160628)'!AM41+'FT16.YC.Spreads-(20160628)'!AM41</f>
        <v>1.0342499973917452E-2</v>
      </c>
      <c r="AN41" s="30">
        <f>'FT16.NoAdj.Dn-(20160628)'!AN41+'FT16.YC.Spreads-(20160628)'!AN41</f>
        <v>6.4816625226826741E-3</v>
      </c>
      <c r="AO41" s="30">
        <f>'FT16.NoAdj.Dn-(20160628)'!AO41+'FT16.YC.Spreads-(20160628)'!AO41</f>
        <v>9.8458448046745417E-3</v>
      </c>
    </row>
    <row r="42" spans="1:41" ht="14.25" x14ac:dyDescent="0.2">
      <c r="A42" s="28">
        <v>31</v>
      </c>
      <c r="B42" s="30">
        <f>'FT16.NoAdj.Dn-(20160628)'!B42+'FT16.YC.Spreads-(20160628)'!B42</f>
        <v>1.7983995903664507E-2</v>
      </c>
      <c r="C42" s="30">
        <f>'FT16.NoAdj.Dn-(20160628)'!C42+'FT16.YC.Spreads-(20160628)'!C42</f>
        <v>0.10016753810178747</v>
      </c>
      <c r="D42" s="30">
        <f>'FT16.NoAdj.Dn-(20160628)'!D42+'FT16.YC.Spreads-(20160628)'!D42</f>
        <v>1.8939852229479914E-2</v>
      </c>
      <c r="E42" s="30">
        <f>'FT16.NoAdj.Dn-(20160628)'!E42+'FT16.YC.Spreads-(20160628)'!E42</f>
        <v>6.3893996566597444E-3</v>
      </c>
      <c r="F42" s="30">
        <f>'FT16.NoAdj.Dn-(20160628)'!F42+'FT16.YC.Spreads-(20160628)'!F42</f>
        <v>3.4876663780565975E-2</v>
      </c>
      <c r="G42" s="30">
        <f>'FT16.NoAdj.Dn-(20160628)'!G42+'FT16.YC.Spreads-(20160628)'!G42</f>
        <v>3.6451395196267944E-2</v>
      </c>
      <c r="H42" s="30">
        <f>'FT16.NoAdj.Dn-(20160628)'!H42+'FT16.YC.Spreads-(20160628)'!H42</f>
        <v>4.158504034985433E-2</v>
      </c>
      <c r="I42" s="30">
        <f>'FT16.NoAdj.Dn-(20160628)'!I42+'FT16.YC.Spreads-(20160628)'!I42</f>
        <v>1.316140993054904E-2</v>
      </c>
      <c r="J42" s="30">
        <f>'FT16.NoAdj.Dn-(20160628)'!J42+'FT16.YC.Spreads-(20160628)'!J42</f>
        <v>9.471343593707271E-3</v>
      </c>
      <c r="K42" s="30">
        <f>'FT16.NoAdj.Dn-(20160628)'!K42+'FT16.YC.Spreads-(20160628)'!K42</f>
        <v>1.1011519036661976E-2</v>
      </c>
      <c r="L42" s="30">
        <f>'FT16.NoAdj.Dn-(20160628)'!L42+'FT16.YC.Spreads-(20160628)'!L42</f>
        <v>1.2905435929934539E-2</v>
      </c>
      <c r="M42" s="30">
        <f>'FT16.NoAdj.Dn-(20160628)'!M42+'FT16.YC.Spreads-(20160628)'!M42</f>
        <v>1.7418237247634138E-2</v>
      </c>
      <c r="N42" s="30">
        <f>'FT16.NoAdj.Dn-(20160628)'!N42+'FT16.YC.Spreads-(20160628)'!N42</f>
        <v>1.1926667901994481E-2</v>
      </c>
      <c r="O42" s="30">
        <f>'FT16.NoAdj.Dn-(20160628)'!O42+'FT16.YC.Spreads-(20160628)'!O42</f>
        <v>5.1279198557944383E-2</v>
      </c>
      <c r="P42" s="30">
        <f>'FT16.NoAdj.Dn-(20160628)'!P42+'FT16.YC.Spreads-(20160628)'!P42</f>
        <v>1.4530778091859764E-2</v>
      </c>
      <c r="Q42" s="30">
        <f>'FT16.NoAdj.Dn-(20160628)'!Q42+'FT16.YC.Spreads-(20160628)'!Q42</f>
        <v>4.8560873494525314E-2</v>
      </c>
      <c r="R42" s="30">
        <f>'FT16.NoAdj.Dn-(20160628)'!R42+'FT16.YC.Spreads-(20160628)'!R42</f>
        <v>6.4220258952059073E-3</v>
      </c>
      <c r="S42" s="30">
        <f>'FT16.NoAdj.Dn-(20160628)'!S42+'FT16.YC.Spreads-(20160628)'!S42</f>
        <v>1.3252320235946913E-2</v>
      </c>
      <c r="T42" s="30">
        <f>'FT16.NoAdj.Dn-(20160628)'!T42+'FT16.YC.Spreads-(20160628)'!T42</f>
        <v>4.3265663944472843E-2</v>
      </c>
      <c r="U42" s="30">
        <f>'FT16.NoAdj.Dn-(20160628)'!U42+'FT16.YC.Spreads-(20160628)'!U42</f>
        <v>4.826347899321326E-2</v>
      </c>
      <c r="V42" s="30">
        <f>'FT16.NoAdj.Dn-(20160628)'!V42+'FT16.YC.Spreads-(20160628)'!V42</f>
        <v>2.0302552744346336E-2</v>
      </c>
      <c r="W42" s="30">
        <f>'FT16.NoAdj.Dn-(20160628)'!W42+'FT16.YC.Spreads-(20160628)'!W42</f>
        <v>2.9678668297748567E-2</v>
      </c>
      <c r="X42" s="30">
        <f>'FT16.NoAdj.Dn-(20160628)'!X42+'FT16.YC.Spreads-(20160628)'!X42</f>
        <v>4.1561980280804711E-2</v>
      </c>
      <c r="Y42" s="30">
        <f>'FT16.NoAdj.Dn-(20160628)'!Y42+'FT16.YC.Spreads-(20160628)'!Y42</f>
        <v>4.2788935454386889E-2</v>
      </c>
      <c r="Z42" s="30">
        <f>'FT16.NoAdj.Dn-(20160628)'!Z42+'FT16.YC.Spreads-(20160628)'!Z42</f>
        <v>2.1611828165654767E-2</v>
      </c>
      <c r="AA42" s="30">
        <f>'FT16.NoAdj.Dn-(20160628)'!AA42+'FT16.YC.Spreads-(20160628)'!AA42</f>
        <v>9.8574273740263951E-3</v>
      </c>
      <c r="AB42" s="30">
        <f>'FT16.NoAdj.Dn-(20160628)'!AB42+'FT16.YC.Spreads-(20160628)'!AB42</f>
        <v>5.9004139682129697E-2</v>
      </c>
      <c r="AC42" s="30">
        <f>'FT16.NoAdj.Dn-(20160628)'!AC42+'FT16.YC.Spreads-(20160628)'!AC42</f>
        <v>3.4764156551396752E-2</v>
      </c>
      <c r="AD42" s="30">
        <f>'FT16.NoAdj.Dn-(20160628)'!AD42+'FT16.YC.Spreads-(20160628)'!AD42</f>
        <v>1.7076225180001181E-2</v>
      </c>
      <c r="AE42" s="30">
        <f>'FT16.NoAdj.Dn-(20160628)'!AE42+'FT16.YC.Spreads-(20160628)'!AE42</f>
        <v>2.2785058641318967E-2</v>
      </c>
      <c r="AF42" s="30">
        <f>'FT16.NoAdj.Dn-(20160628)'!AF42+'FT16.YC.Spreads-(20160628)'!AF42</f>
        <v>3.4802055614332028E-2</v>
      </c>
      <c r="AG42" s="30">
        <f>'FT16.NoAdj.Dn-(20160628)'!AG42+'FT16.YC.Spreads-(20160628)'!AG42</f>
        <v>7.6986359227889212E-2</v>
      </c>
      <c r="AH42" s="30">
        <f>'FT16.NoAdj.Dn-(20160628)'!AH42+'FT16.YC.Spreads-(20160628)'!AH42</f>
        <v>3.086960870830624E-2</v>
      </c>
      <c r="AI42" s="30">
        <f>'FT16.NoAdj.Dn-(20160628)'!AI42+'FT16.YC.Spreads-(20160628)'!AI42</f>
        <v>1.4959615347874156E-2</v>
      </c>
      <c r="AJ42" s="30">
        <f>'FT16.NoAdj.Dn-(20160628)'!AJ42+'FT16.YC.Spreads-(20160628)'!AJ42</f>
        <v>9.1309524647285256E-2</v>
      </c>
      <c r="AK42" s="30">
        <f>'FT16.NoAdj.Dn-(20160628)'!AK42+'FT16.YC.Spreads-(20160628)'!AK42</f>
        <v>1.1752234792361316E-2</v>
      </c>
      <c r="AL42" s="30">
        <f>'FT16.NoAdj.Dn-(20160628)'!AL42+'FT16.YC.Spreads-(20160628)'!AL42</f>
        <v>2.0896508819969739E-3</v>
      </c>
      <c r="AM42" s="30">
        <f>'FT16.NoAdj.Dn-(20160628)'!AM42+'FT16.YC.Spreads-(20160628)'!AM42</f>
        <v>1.0726433743948105E-2</v>
      </c>
      <c r="AN42" s="30">
        <f>'FT16.NoAdj.Dn-(20160628)'!AN42+'FT16.YC.Spreads-(20160628)'!AN42</f>
        <v>6.8827775779760625E-3</v>
      </c>
      <c r="AO42" s="30">
        <f>'FT16.NoAdj.Dn-(20160628)'!AO42+'FT16.YC.Spreads-(20160628)'!AO42</f>
        <v>1.0208652678995067E-2</v>
      </c>
    </row>
    <row r="43" spans="1:41" ht="14.25" x14ac:dyDescent="0.2">
      <c r="A43" s="28">
        <v>32</v>
      </c>
      <c r="B43" s="30">
        <f>'FT16.NoAdj.Dn-(20160628)'!B43+'FT16.YC.Spreads-(20160628)'!B43</f>
        <v>1.824388287445089E-2</v>
      </c>
      <c r="C43" s="30">
        <f>'FT16.NoAdj.Dn-(20160628)'!C43+'FT16.YC.Spreads-(20160628)'!C43</f>
        <v>9.9164659164313607E-2</v>
      </c>
      <c r="D43" s="30">
        <f>'FT16.NoAdj.Dn-(20160628)'!D43+'FT16.YC.Spreads-(20160628)'!D43</f>
        <v>1.9323572134595679E-2</v>
      </c>
      <c r="E43" s="30">
        <f>'FT16.NoAdj.Dn-(20160628)'!E43+'FT16.YC.Spreads-(20160628)'!E43</f>
        <v>7.0583213674839662E-3</v>
      </c>
      <c r="F43" s="30">
        <f>'FT16.NoAdj.Dn-(20160628)'!F43+'FT16.YC.Spreads-(20160628)'!F43</f>
        <v>3.5005772542163305E-2</v>
      </c>
      <c r="G43" s="30">
        <f>'FT16.NoAdj.Dn-(20160628)'!G43+'FT16.YC.Spreads-(20160628)'!G43</f>
        <v>3.7073208742238517E-2</v>
      </c>
      <c r="H43" s="30">
        <f>'FT16.NoAdj.Dn-(20160628)'!H43+'FT16.YC.Spreads-(20160628)'!H43</f>
        <v>4.152343857136942E-2</v>
      </c>
      <c r="I43" s="30">
        <f>'FT16.NoAdj.Dn-(20160628)'!I43+'FT16.YC.Spreads-(20160628)'!I43</f>
        <v>1.3675662111125586E-2</v>
      </c>
      <c r="J43" s="30">
        <f>'FT16.NoAdj.Dn-(20160628)'!J43+'FT16.YC.Spreads-(20160628)'!J43</f>
        <v>1.0054650214503802E-2</v>
      </c>
      <c r="K43" s="30">
        <f>'FT16.NoAdj.Dn-(20160628)'!K43+'FT16.YC.Spreads-(20160628)'!K43</f>
        <v>1.1565257768699322E-2</v>
      </c>
      <c r="L43" s="30">
        <f>'FT16.NoAdj.Dn-(20160628)'!L43+'FT16.YC.Spreads-(20160628)'!L43</f>
        <v>1.3223487363867692E-2</v>
      </c>
      <c r="M43" s="30">
        <f>'FT16.NoAdj.Dn-(20160628)'!M43+'FT16.YC.Spreads-(20160628)'!M43</f>
        <v>1.7810829876301559E-2</v>
      </c>
      <c r="N43" s="30">
        <f>'FT16.NoAdj.Dn-(20160628)'!N43+'FT16.YC.Spreads-(20160628)'!N43</f>
        <v>1.2728269230528388E-2</v>
      </c>
      <c r="O43" s="30">
        <f>'FT16.NoAdj.Dn-(20160628)'!O43+'FT16.YC.Spreads-(20160628)'!O43</f>
        <v>5.1599633241924181E-2</v>
      </c>
      <c r="P43" s="30">
        <f>'FT16.NoAdj.Dn-(20160628)'!P43+'FT16.YC.Spreads-(20160628)'!P43</f>
        <v>1.5013930197049774E-2</v>
      </c>
      <c r="Q43" s="30">
        <f>'FT16.NoAdj.Dn-(20160628)'!Q43+'FT16.YC.Spreads-(20160628)'!Q43</f>
        <v>4.8839715871885403E-2</v>
      </c>
      <c r="R43" s="30">
        <f>'FT16.NoAdj.Dn-(20160628)'!R43+'FT16.YC.Spreads-(20160628)'!R43</f>
        <v>6.8940772148251561E-3</v>
      </c>
      <c r="S43" s="30">
        <f>'FT16.NoAdj.Dn-(20160628)'!S43+'FT16.YC.Spreads-(20160628)'!S43</f>
        <v>1.3946864534527537E-2</v>
      </c>
      <c r="T43" s="30">
        <f>'FT16.NoAdj.Dn-(20160628)'!T43+'FT16.YC.Spreads-(20160628)'!T43</f>
        <v>4.3274847727325927E-2</v>
      </c>
      <c r="U43" s="30">
        <f>'FT16.NoAdj.Dn-(20160628)'!U43+'FT16.YC.Spreads-(20160628)'!U43</f>
        <v>4.8680998176565904E-2</v>
      </c>
      <c r="V43" s="30">
        <f>'FT16.NoAdj.Dn-(20160628)'!V43+'FT16.YC.Spreads-(20160628)'!V43</f>
        <v>2.0734261409194543E-2</v>
      </c>
      <c r="W43" s="30">
        <f>'FT16.NoAdj.Dn-(20160628)'!W43+'FT16.YC.Spreads-(20160628)'!W43</f>
        <v>2.9752723107786094E-2</v>
      </c>
      <c r="X43" s="30">
        <f>'FT16.NoAdj.Dn-(20160628)'!X43+'FT16.YC.Spreads-(20160628)'!X43</f>
        <v>4.1535004663158626E-2</v>
      </c>
      <c r="Y43" s="30">
        <f>'FT16.NoAdj.Dn-(20160628)'!Y43+'FT16.YC.Spreads-(20160628)'!Y43</f>
        <v>4.3368447180722525E-2</v>
      </c>
      <c r="Z43" s="30">
        <f>'FT16.NoAdj.Dn-(20160628)'!Z43+'FT16.YC.Spreads-(20160628)'!Z43</f>
        <v>2.200782144680824E-2</v>
      </c>
      <c r="AA43" s="30">
        <f>'FT16.NoAdj.Dn-(20160628)'!AA43+'FT16.YC.Spreads-(20160628)'!AA43</f>
        <v>1.046599764855749E-2</v>
      </c>
      <c r="AB43" s="30">
        <f>'FT16.NoAdj.Dn-(20160628)'!AB43+'FT16.YC.Spreads-(20160628)'!AB43</f>
        <v>5.9000221464142522E-2</v>
      </c>
      <c r="AC43" s="30">
        <f>'FT16.NoAdj.Dn-(20160628)'!AC43+'FT16.YC.Spreads-(20160628)'!AC43</f>
        <v>3.4984347686088491E-2</v>
      </c>
      <c r="AD43" s="30">
        <f>'FT16.NoAdj.Dn-(20160628)'!AD43+'FT16.YC.Spreads-(20160628)'!AD43</f>
        <v>1.7484564265610292E-2</v>
      </c>
      <c r="AE43" s="30">
        <f>'FT16.NoAdj.Dn-(20160628)'!AE43+'FT16.YC.Spreads-(20160628)'!AE43</f>
        <v>2.3011682950195844E-2</v>
      </c>
      <c r="AF43" s="30">
        <f>'FT16.NoAdj.Dn-(20160628)'!AF43+'FT16.YC.Spreads-(20160628)'!AF43</f>
        <v>3.5601132556330572E-2</v>
      </c>
      <c r="AG43" s="30">
        <f>'FT16.NoAdj.Dn-(20160628)'!AG43+'FT16.YC.Spreads-(20160628)'!AG43</f>
        <v>7.6455972345672585E-2</v>
      </c>
      <c r="AH43" s="30">
        <f>'FT16.NoAdj.Dn-(20160628)'!AH43+'FT16.YC.Spreads-(20160628)'!AH43</f>
        <v>3.1659994839140282E-2</v>
      </c>
      <c r="AI43" s="30">
        <f>'FT16.NoAdj.Dn-(20160628)'!AI43+'FT16.YC.Spreads-(20160628)'!AI43</f>
        <v>1.5306227792299287E-2</v>
      </c>
      <c r="AJ43" s="30">
        <f>'FT16.NoAdj.Dn-(20160628)'!AJ43+'FT16.YC.Spreads-(20160628)'!AJ43</f>
        <v>9.1368825480929061E-2</v>
      </c>
      <c r="AK43" s="30">
        <f>'FT16.NoAdj.Dn-(20160628)'!AK43+'FT16.YC.Spreads-(20160628)'!AK43</f>
        <v>1.214204101091565E-2</v>
      </c>
      <c r="AL43" s="30">
        <f>'FT16.NoAdj.Dn-(20160628)'!AL43+'FT16.YC.Spreads-(20160628)'!AL43</f>
        <v>2.8641806918791035E-3</v>
      </c>
      <c r="AM43" s="30">
        <f>'FT16.NoAdj.Dn-(20160628)'!AM43+'FT16.YC.Spreads-(20160628)'!AM43</f>
        <v>1.1129723554541116E-2</v>
      </c>
      <c r="AN43" s="30">
        <f>'FT16.NoAdj.Dn-(20160628)'!AN43+'FT16.YC.Spreads-(20160628)'!AN43</f>
        <v>7.3209905457765068E-3</v>
      </c>
      <c r="AO43" s="30">
        <f>'FT16.NoAdj.Dn-(20160628)'!AO43+'FT16.YC.Spreads-(20160628)'!AO43</f>
        <v>1.0601684530632927E-2</v>
      </c>
    </row>
    <row r="44" spans="1:41" ht="14.25" x14ac:dyDescent="0.2">
      <c r="A44" s="28">
        <v>33</v>
      </c>
      <c r="B44" s="30">
        <f>'FT16.NoAdj.Dn-(20160628)'!B44+'FT16.YC.Spreads-(20160628)'!B44</f>
        <v>1.8534883494860876E-2</v>
      </c>
      <c r="C44" s="30">
        <f>'FT16.NoAdj.Dn-(20160628)'!C44+'FT16.YC.Spreads-(20160628)'!C44</f>
        <v>9.8204527367911076E-2</v>
      </c>
      <c r="D44" s="30">
        <f>'FT16.NoAdj.Dn-(20160628)'!D44+'FT16.YC.Spreads-(20160628)'!D44</f>
        <v>1.9687654873085769E-2</v>
      </c>
      <c r="E44" s="30">
        <f>'FT16.NoAdj.Dn-(20160628)'!E44+'FT16.YC.Spreads-(20160628)'!E44</f>
        <v>7.7005178958025056E-3</v>
      </c>
      <c r="F44" s="30">
        <f>'FT16.NoAdj.Dn-(20160628)'!F44+'FT16.YC.Spreads-(20160628)'!F44</f>
        <v>3.5130206283480403E-2</v>
      </c>
      <c r="G44" s="30">
        <f>'FT16.NoAdj.Dn-(20160628)'!G44+'FT16.YC.Spreads-(20160628)'!G44</f>
        <v>3.7667005707617607E-2</v>
      </c>
      <c r="H44" s="30">
        <f>'FT16.NoAdj.Dn-(20160628)'!H44+'FT16.YC.Spreads-(20160628)'!H44</f>
        <v>4.1466582825822718E-2</v>
      </c>
      <c r="I44" s="30">
        <f>'FT16.NoAdj.Dn-(20160628)'!I44+'FT16.YC.Spreads-(20160628)'!I44</f>
        <v>1.416499512638536E-2</v>
      </c>
      <c r="J44" s="30">
        <f>'FT16.NoAdj.Dn-(20160628)'!J44+'FT16.YC.Spreads-(20160628)'!J44</f>
        <v>1.0615089582376669E-2</v>
      </c>
      <c r="K44" s="30">
        <f>'FT16.NoAdj.Dn-(20160628)'!K44+'FT16.YC.Spreads-(20160628)'!K44</f>
        <v>1.2095337269690143E-2</v>
      </c>
      <c r="L44" s="30">
        <f>'FT16.NoAdj.Dn-(20160628)'!L44+'FT16.YC.Spreads-(20160628)'!L44</f>
        <v>1.3560838054760715E-2</v>
      </c>
      <c r="M44" s="30">
        <f>'FT16.NoAdj.Dn-(20160628)'!M44+'FT16.YC.Spreads-(20160628)'!M44</f>
        <v>1.818469970101555E-2</v>
      </c>
      <c r="N44" s="30">
        <f>'FT16.NoAdj.Dn-(20160628)'!N44+'FT16.YC.Spreads-(20160628)'!N44</f>
        <v>1.3489150734419031E-2</v>
      </c>
      <c r="O44" s="30">
        <f>'FT16.NoAdj.Dn-(20160628)'!O44+'FT16.YC.Spreads-(20160628)'!O44</f>
        <v>5.190685423203778E-2</v>
      </c>
      <c r="P44" s="30">
        <f>'FT16.NoAdj.Dn-(20160628)'!P44+'FT16.YC.Spreads-(20160628)'!P44</f>
        <v>1.5475077137873328E-2</v>
      </c>
      <c r="Q44" s="30">
        <f>'FT16.NoAdj.Dn-(20160628)'!Q44+'FT16.YC.Spreads-(20160628)'!Q44</f>
        <v>4.9107287940984401E-2</v>
      </c>
      <c r="R44" s="30">
        <f>'FT16.NoAdj.Dn-(20160628)'!R44+'FT16.YC.Spreads-(20160628)'!R44</f>
        <v>7.3842274317486023E-3</v>
      </c>
      <c r="S44" s="30">
        <f>'FT16.NoAdj.Dn-(20160628)'!S44+'FT16.YC.Spreads-(20160628)'!S44</f>
        <v>1.4616770570549775E-2</v>
      </c>
      <c r="T44" s="30">
        <f>'FT16.NoAdj.Dn-(20160628)'!T44+'FT16.YC.Spreads-(20160628)'!T44</f>
        <v>4.3271965640587107E-2</v>
      </c>
      <c r="U44" s="30">
        <f>'FT16.NoAdj.Dn-(20160628)'!U44+'FT16.YC.Spreads-(20160628)'!U44</f>
        <v>4.9078944132944446E-2</v>
      </c>
      <c r="V44" s="30">
        <f>'FT16.NoAdj.Dn-(20160628)'!V44+'FT16.YC.Spreads-(20160628)'!V44</f>
        <v>2.1145142623242297E-2</v>
      </c>
      <c r="W44" s="30">
        <f>'FT16.NoAdj.Dn-(20160628)'!W44+'FT16.YC.Spreads-(20160628)'!W44</f>
        <v>2.9819400371064342E-2</v>
      </c>
      <c r="X44" s="30">
        <f>'FT16.NoAdj.Dn-(20160628)'!X44+'FT16.YC.Spreads-(20160628)'!X44</f>
        <v>4.1508883996113521E-2</v>
      </c>
      <c r="Y44" s="30">
        <f>'FT16.NoAdj.Dn-(20160628)'!Y44+'FT16.YC.Spreads-(20160628)'!Y44</f>
        <v>4.3919535598787807E-2</v>
      </c>
      <c r="Z44" s="30">
        <f>'FT16.NoAdj.Dn-(20160628)'!Z44+'FT16.YC.Spreads-(20160628)'!Z44</f>
        <v>2.2384421989280145E-2</v>
      </c>
      <c r="AA44" s="30">
        <f>'FT16.NoAdj.Dn-(20160628)'!AA44+'FT16.YC.Spreads-(20160628)'!AA44</f>
        <v>1.1044914876245482E-2</v>
      </c>
      <c r="AB44" s="30">
        <f>'FT16.NoAdj.Dn-(20160628)'!AB44+'FT16.YC.Spreads-(20160628)'!AB44</f>
        <v>5.8997299278268578E-2</v>
      </c>
      <c r="AC44" s="30">
        <f>'FT16.NoAdj.Dn-(20160628)'!AC44+'FT16.YC.Spreads-(20160628)'!AC44</f>
        <v>3.5191891176715062E-2</v>
      </c>
      <c r="AD44" s="30">
        <f>'FT16.NoAdj.Dn-(20160628)'!AD44+'FT16.YC.Spreads-(20160628)'!AD44</f>
        <v>1.7872584825020299E-2</v>
      </c>
      <c r="AE44" s="30">
        <f>'FT16.NoAdj.Dn-(20160628)'!AE44+'FT16.YC.Spreads-(20160628)'!AE44</f>
        <v>2.3229811486450647E-2</v>
      </c>
      <c r="AF44" s="30">
        <f>'FT16.NoAdj.Dn-(20160628)'!AF44+'FT16.YC.Spreads-(20160628)'!AF44</f>
        <v>3.636205517873714E-2</v>
      </c>
      <c r="AG44" s="30">
        <f>'FT16.NoAdj.Dn-(20160628)'!AG44+'FT16.YC.Spreads-(20160628)'!AG44</f>
        <v>7.5948332607127744E-2</v>
      </c>
      <c r="AH44" s="30">
        <f>'FT16.NoAdj.Dn-(20160628)'!AH44+'FT16.YC.Spreads-(20160628)'!AH44</f>
        <v>3.2412615480003515E-2</v>
      </c>
      <c r="AI44" s="30">
        <f>'FT16.NoAdj.Dn-(20160628)'!AI44+'FT16.YC.Spreads-(20160628)'!AI44</f>
        <v>1.5662125717450515E-2</v>
      </c>
      <c r="AJ44" s="30">
        <f>'FT16.NoAdj.Dn-(20160628)'!AJ44+'FT16.YC.Spreads-(20160628)'!AJ44</f>
        <v>9.1277503413366601E-2</v>
      </c>
      <c r="AK44" s="30">
        <f>'FT16.NoAdj.Dn-(20160628)'!AK44+'FT16.YC.Spreads-(20160628)'!AK44</f>
        <v>1.2565604040736922E-2</v>
      </c>
      <c r="AL44" s="30">
        <f>'FT16.NoAdj.Dn-(20160628)'!AL44+'FT16.YC.Spreads-(20160628)'!AL44</f>
        <v>3.6094604310110689E-3</v>
      </c>
      <c r="AM44" s="30">
        <f>'FT16.NoAdj.Dn-(20160628)'!AM44+'FT16.YC.Spreads-(20160628)'!AM44</f>
        <v>1.1544049868468464E-2</v>
      </c>
      <c r="AN44" s="30">
        <f>'FT16.NoAdj.Dn-(20160628)'!AN44+'FT16.YC.Spreads-(20160628)'!AN44</f>
        <v>7.7829774830322496E-3</v>
      </c>
      <c r="AO44" s="30">
        <f>'FT16.NoAdj.Dn-(20160628)'!AO44+'FT16.YC.Spreads-(20160628)'!AO44</f>
        <v>1.1013269373919776E-2</v>
      </c>
    </row>
    <row r="45" spans="1:41" ht="14.25" x14ac:dyDescent="0.2">
      <c r="A45" s="28">
        <v>34</v>
      </c>
      <c r="B45" s="30">
        <f>'FT16.NoAdj.Dn-(20160628)'!B45+'FT16.YC.Spreads-(20160628)'!B45</f>
        <v>1.8846432685184267E-2</v>
      </c>
      <c r="C45" s="30">
        <f>'FT16.NoAdj.Dn-(20160628)'!C45+'FT16.YC.Spreads-(20160628)'!C45</f>
        <v>9.7285538709010133E-2</v>
      </c>
      <c r="D45" s="30">
        <f>'FT16.NoAdj.Dn-(20160628)'!D45+'FT16.YC.Spreads-(20160628)'!D45</f>
        <v>2.0033267916061082E-2</v>
      </c>
      <c r="E45" s="30">
        <f>'FT16.NoAdj.Dn-(20160628)'!E45+'FT16.YC.Spreads-(20160628)'!E45</f>
        <v>8.3167095194152107E-3</v>
      </c>
      <c r="F45" s="30">
        <f>'FT16.NoAdj.Dn-(20160628)'!F45+'FT16.YC.Spreads-(20160628)'!F45</f>
        <v>3.5250115512375668E-2</v>
      </c>
      <c r="G45" s="30">
        <f>'FT16.NoAdj.Dn-(20160628)'!G45+'FT16.YC.Spreads-(20160628)'!G45</f>
        <v>3.8234223501733444E-2</v>
      </c>
      <c r="H45" s="30">
        <f>'FT16.NoAdj.Dn-(20160628)'!H45+'FT16.YC.Spreads-(20160628)'!H45</f>
        <v>4.1414020848833832E-2</v>
      </c>
      <c r="I45" s="30">
        <f>'FT16.NoAdj.Dn-(20160628)'!I45+'FT16.YC.Spreads-(20160628)'!I45</f>
        <v>1.4630993730208264E-2</v>
      </c>
      <c r="J45" s="30">
        <f>'FT16.NoAdj.Dn-(20160628)'!J45+'FT16.YC.Spreads-(20160628)'!J45</f>
        <v>1.1153223113508082E-2</v>
      </c>
      <c r="K45" s="30">
        <f>'FT16.NoAdj.Dn-(20160628)'!K45+'FT16.YC.Spreads-(20160628)'!K45</f>
        <v>1.2602738762865995E-2</v>
      </c>
      <c r="L45" s="30">
        <f>'FT16.NoAdj.Dn-(20160628)'!L45+'FT16.YC.Spreads-(20160628)'!L45</f>
        <v>1.3909954099499133E-2</v>
      </c>
      <c r="M45" s="30">
        <f>'FT16.NoAdj.Dn-(20160628)'!M45+'FT16.YC.Spreads-(20160628)'!M45</f>
        <v>1.8541009980804102E-2</v>
      </c>
      <c r="N45" s="30">
        <f>'FT16.NoAdj.Dn-(20160628)'!N45+'FT16.YC.Spreads-(20160628)'!N45</f>
        <v>1.4212107732242574E-2</v>
      </c>
      <c r="O45" s="30">
        <f>'FT16.NoAdj.Dn-(20160628)'!O45+'FT16.YC.Spreads-(20160628)'!O45</f>
        <v>5.2201419773040048E-2</v>
      </c>
      <c r="P45" s="30">
        <f>'FT16.NoAdj.Dn-(20160628)'!P45+'FT16.YC.Spreads-(20160628)'!P45</f>
        <v>1.5915281856600405E-2</v>
      </c>
      <c r="Q45" s="30">
        <f>'FT16.NoAdj.Dn-(20160628)'!Q45+'FT16.YC.Spreads-(20160628)'!Q45</f>
        <v>4.9364030145926163E-2</v>
      </c>
      <c r="R45" s="30">
        <f>'FT16.NoAdj.Dn-(20160628)'!R45+'FT16.YC.Spreads-(20160628)'!R45</f>
        <v>7.8836438879039683E-3</v>
      </c>
      <c r="S45" s="30">
        <f>'FT16.NoAdj.Dn-(20160628)'!S45+'FT16.YC.Spreads-(20160628)'!S45</f>
        <v>1.5262056020863835E-2</v>
      </c>
      <c r="T45" s="30">
        <f>'FT16.NoAdj.Dn-(20160628)'!T45+'FT16.YC.Spreads-(20160628)'!T45</f>
        <v>4.3259340369861565E-2</v>
      </c>
      <c r="U45" s="30">
        <f>'FT16.NoAdj.Dn-(20160628)'!U45+'FT16.YC.Spreads-(20160628)'!U45</f>
        <v>4.945850383204875E-2</v>
      </c>
      <c r="V45" s="30">
        <f>'FT16.NoAdj.Dn-(20160628)'!V45+'FT16.YC.Spreads-(20160628)'!V45</f>
        <v>2.1536532051310342E-2</v>
      </c>
      <c r="W45" s="30">
        <f>'FT16.NoAdj.Dn-(20160628)'!W45+'FT16.YC.Spreads-(20160628)'!W45</f>
        <v>2.9879800176322524E-2</v>
      </c>
      <c r="X45" s="30">
        <f>'FT16.NoAdj.Dn-(20160628)'!X45+'FT16.YC.Spreads-(20160628)'!X45</f>
        <v>4.1483595222080671E-2</v>
      </c>
      <c r="Y45" s="30">
        <f>'FT16.NoAdj.Dn-(20160628)'!Y45+'FT16.YC.Spreads-(20160628)'!Y45</f>
        <v>4.4444054988752146E-2</v>
      </c>
      <c r="Z45" s="30">
        <f>'FT16.NoAdj.Dn-(20160628)'!Z45+'FT16.YC.Spreads-(20160628)'!Z45</f>
        <v>2.2742932631785839E-2</v>
      </c>
      <c r="AA45" s="30">
        <f>'FT16.NoAdj.Dn-(20160628)'!AA45+'FT16.YC.Spreads-(20160628)'!AA45</f>
        <v>1.1596065104988229E-2</v>
      </c>
      <c r="AB45" s="30">
        <f>'FT16.NoAdj.Dn-(20160628)'!AB45+'FT16.YC.Spreads-(20160628)'!AB45</f>
        <v>5.8995250569805924E-2</v>
      </c>
      <c r="AC45" s="30">
        <f>'FT16.NoAdj.Dn-(20160628)'!AC45+'FT16.YC.Spreads-(20160628)'!AC45</f>
        <v>3.5387904180459895E-2</v>
      </c>
      <c r="AD45" s="30">
        <f>'FT16.NoAdj.Dn-(20160628)'!AD45+'FT16.YC.Spreads-(20160628)'!AD45</f>
        <v>1.8241668630484709E-2</v>
      </c>
      <c r="AE45" s="30">
        <f>'FT16.NoAdj.Dn-(20160628)'!AE45+'FT16.YC.Spreads-(20160628)'!AE45</f>
        <v>2.3439657292464666E-2</v>
      </c>
      <c r="AF45" s="30">
        <f>'FT16.NoAdj.Dn-(20160628)'!AF45+'FT16.YC.Spreads-(20160628)'!AF45</f>
        <v>3.7087088123195722E-2</v>
      </c>
      <c r="AG45" s="30">
        <f>'FT16.NoAdj.Dn-(20160628)'!AG45+'FT16.YC.Spreads-(20160628)'!AG45</f>
        <v>7.5462416641039365E-2</v>
      </c>
      <c r="AH45" s="30">
        <f>'FT16.NoAdj.Dn-(20160628)'!AH45+'FT16.YC.Spreads-(20160628)'!AH45</f>
        <v>3.3129719086854248E-2</v>
      </c>
      <c r="AI45" s="30">
        <f>'FT16.NoAdj.Dn-(20160628)'!AI45+'FT16.YC.Spreads-(20160628)'!AI45</f>
        <v>1.602111401489581E-2</v>
      </c>
      <c r="AJ45" s="30">
        <f>'FT16.NoAdj.Dn-(20160628)'!AJ45+'FT16.YC.Spreads-(20160628)'!AJ45</f>
        <v>9.1069361120480474E-2</v>
      </c>
      <c r="AK45" s="30">
        <f>'FT16.NoAdj.Dn-(20160628)'!AK45+'FT16.YC.Spreads-(20160628)'!AK45</f>
        <v>1.3010289265574126E-2</v>
      </c>
      <c r="AL45" s="30">
        <f>'FT16.NoAdj.Dn-(20160628)'!AL45+'FT16.YC.Spreads-(20160628)'!AL45</f>
        <v>4.3258897682849629E-3</v>
      </c>
      <c r="AM45" s="30">
        <f>'FT16.NoAdj.Dn-(20160628)'!AM45+'FT16.YC.Spreads-(20160628)'!AM45</f>
        <v>1.1963158438154764E-2</v>
      </c>
      <c r="AN45" s="30">
        <f>'FT16.NoAdj.Dn-(20160628)'!AN45+'FT16.YC.Spreads-(20160628)'!AN45</f>
        <v>8.2587184509295142E-3</v>
      </c>
      <c r="AO45" s="30">
        <f>'FT16.NoAdj.Dn-(20160628)'!AO45+'FT16.YC.Spreads-(20160628)'!AO45</f>
        <v>1.1434788232309812E-2</v>
      </c>
    </row>
    <row r="46" spans="1:41" ht="14.25" x14ac:dyDescent="0.2">
      <c r="A46" s="28">
        <v>35</v>
      </c>
      <c r="B46" s="30">
        <f>'FT16.NoAdj.Dn-(20160628)'!B46+'FT16.YC.Spreads-(20160628)'!B46</f>
        <v>1.9170601638081708E-2</v>
      </c>
      <c r="C46" s="30">
        <f>'FT16.NoAdj.Dn-(20160628)'!C46+'FT16.YC.Spreads-(20160628)'!C46</f>
        <v>9.6406027991789545E-2</v>
      </c>
      <c r="D46" s="30">
        <f>'FT16.NoAdj.Dn-(20160628)'!D46+'FT16.YC.Spreads-(20160628)'!D46</f>
        <v>2.0361524849937362E-2</v>
      </c>
      <c r="E46" s="30">
        <f>'FT16.NoAdj.Dn-(20160628)'!E46+'FT16.YC.Spreads-(20160628)'!E46</f>
        <v>8.9077390939513723E-3</v>
      </c>
      <c r="F46" s="30">
        <f>'FT16.NoAdj.Dn-(20160628)'!F46+'FT16.YC.Spreads-(20160628)'!F46</f>
        <v>3.5365656115832422E-2</v>
      </c>
      <c r="G46" s="30">
        <f>'FT16.NoAdj.Dn-(20160628)'!G46+'FT16.YC.Spreads-(20160628)'!G46</f>
        <v>3.8776250405951007E-2</v>
      </c>
      <c r="H46" s="30">
        <f>'FT16.NoAdj.Dn-(20160628)'!H46+'FT16.YC.Spreads-(20160628)'!H46</f>
        <v>4.1365350764202224E-2</v>
      </c>
      <c r="I46" s="30">
        <f>'FT16.NoAdj.Dn-(20160628)'!I46+'FT16.YC.Spreads-(20160628)'!I46</f>
        <v>1.5075124471853885E-2</v>
      </c>
      <c r="J46" s="30">
        <f>'FT16.NoAdj.Dn-(20160628)'!J46+'FT16.YC.Spreads-(20160628)'!J46</f>
        <v>1.1669726760268562E-2</v>
      </c>
      <c r="K46" s="30">
        <f>'FT16.NoAdj.Dn-(20160628)'!K46+'FT16.YC.Spreads-(20160628)'!K46</f>
        <v>1.3088462475626894E-2</v>
      </c>
      <c r="L46" s="30">
        <f>'FT16.NoAdj.Dn-(20160628)'!L46+'FT16.YC.Spreads-(20160628)'!L46</f>
        <v>1.4265116215665286E-2</v>
      </c>
      <c r="M46" s="30">
        <f>'FT16.NoAdj.Dn-(20160628)'!M46+'FT16.YC.Spreads-(20160628)'!M46</f>
        <v>1.8880840230933726E-2</v>
      </c>
      <c r="N46" s="30">
        <f>'FT16.NoAdj.Dn-(20160628)'!N46+'FT16.YC.Spreads-(20160628)'!N46</f>
        <v>1.4899701959939504E-2</v>
      </c>
      <c r="O46" s="30">
        <f>'FT16.NoAdj.Dn-(20160628)'!O46+'FT16.YC.Spreads-(20160628)'!O46</f>
        <v>5.2483885914569095E-2</v>
      </c>
      <c r="P46" s="30">
        <f>'FT16.NoAdj.Dn-(20160628)'!P46+'FT16.YC.Spreads-(20160628)'!P46</f>
        <v>1.6335590224707541E-2</v>
      </c>
      <c r="Q46" s="30">
        <f>'FT16.NoAdj.Dn-(20160628)'!Q46+'FT16.YC.Spreads-(20160628)'!Q46</f>
        <v>4.9610388642648884E-2</v>
      </c>
      <c r="R46" s="30">
        <f>'FT16.NoAdj.Dn-(20160628)'!R46+'FT16.YC.Spreads-(20160628)'!R46</f>
        <v>8.3857107507079309E-3</v>
      </c>
      <c r="S46" s="30">
        <f>'FT16.NoAdj.Dn-(20160628)'!S46+'FT16.YC.Spreads-(20160628)'!S46</f>
        <v>1.5883016908771808E-2</v>
      </c>
      <c r="T46" s="30">
        <f>'FT16.NoAdj.Dn-(20160628)'!T46+'FT16.YC.Spreads-(20160628)'!T46</f>
        <v>4.323889777993184E-2</v>
      </c>
      <c r="U46" s="30">
        <f>'FT16.NoAdj.Dn-(20160628)'!U46+'FT16.YC.Spreads-(20160628)'!U46</f>
        <v>4.9820780867281256E-2</v>
      </c>
      <c r="V46" s="30">
        <f>'FT16.NoAdj.Dn-(20160628)'!V46+'FT16.YC.Spreads-(20160628)'!V46</f>
        <v>2.1909661583474627E-2</v>
      </c>
      <c r="W46" s="30">
        <f>'FT16.NoAdj.Dn-(20160628)'!W46+'FT16.YC.Spreads-(20160628)'!W46</f>
        <v>2.9934840221605086E-2</v>
      </c>
      <c r="X46" s="30">
        <f>'FT16.NoAdj.Dn-(20160628)'!X46+'FT16.YC.Spreads-(20160628)'!X46</f>
        <v>4.1459113763272715E-2</v>
      </c>
      <c r="Y46" s="30">
        <f>'FT16.NoAdj.Dn-(20160628)'!Y46+'FT16.YC.Spreads-(20160628)'!Y46</f>
        <v>4.4943713765131843E-2</v>
      </c>
      <c r="Z46" s="30">
        <f>'FT16.NoAdj.Dn-(20160628)'!Z46+'FT16.YC.Spreads-(20160628)'!Z46</f>
        <v>2.308454541569338E-2</v>
      </c>
      <c r="AA46" s="30">
        <f>'FT16.NoAdj.Dn-(20160628)'!AA46+'FT16.YC.Spreads-(20160628)'!AA46</f>
        <v>1.2121196060018713E-2</v>
      </c>
      <c r="AB46" s="30">
        <f>'FT16.NoAdj.Dn-(20160628)'!AB46+'FT16.YC.Spreads-(20160628)'!AB46</f>
        <v>5.8993968187759149E-2</v>
      </c>
      <c r="AC46" s="30">
        <f>'FT16.NoAdj.Dn-(20160628)'!AC46+'FT16.YC.Spreads-(20160628)'!AC46</f>
        <v>3.5573371617878546E-2</v>
      </c>
      <c r="AD46" s="30">
        <f>'FT16.NoAdj.Dn-(20160628)'!AD46+'FT16.YC.Spreads-(20160628)'!AD46</f>
        <v>1.8593079326421735E-2</v>
      </c>
      <c r="AE46" s="30">
        <f>'FT16.NoAdj.Dn-(20160628)'!AE46+'FT16.YC.Spreads-(20160628)'!AE46</f>
        <v>2.3641465668285289E-2</v>
      </c>
      <c r="AF46" s="30">
        <f>'FT16.NoAdj.Dn-(20160628)'!AF46+'FT16.YC.Spreads-(20160628)'!AF46</f>
        <v>3.7778360702626745E-2</v>
      </c>
      <c r="AG46" s="30">
        <f>'FT16.NoAdj.Dn-(20160628)'!AG46+'FT16.YC.Spreads-(20160628)'!AG46</f>
        <v>7.4997219154602668E-2</v>
      </c>
      <c r="AH46" s="30">
        <f>'FT16.NoAdj.Dn-(20160628)'!AH46+'FT16.YC.Spreads-(20160628)'!AH46</f>
        <v>3.3813418077600632E-2</v>
      </c>
      <c r="AI46" s="30">
        <f>'FT16.NoAdj.Dn-(20160628)'!AI46+'FT16.YC.Spreads-(20160628)'!AI46</f>
        <v>1.6378718991221897E-2</v>
      </c>
      <c r="AJ46" s="30">
        <f>'FT16.NoAdj.Dn-(20160628)'!AJ46+'FT16.YC.Spreads-(20160628)'!AJ46</f>
        <v>9.0772311831439856E-2</v>
      </c>
      <c r="AK46" s="30">
        <f>'FT16.NoAdj.Dn-(20160628)'!AK46+'FT16.YC.Spreads-(20160628)'!AK46</f>
        <v>1.3466691361109007E-2</v>
      </c>
      <c r="AL46" s="30">
        <f>'FT16.NoAdj.Dn-(20160628)'!AL46+'FT16.YC.Spreads-(20160628)'!AL46</f>
        <v>5.0141061349029403E-3</v>
      </c>
      <c r="AM46" s="30">
        <f>'FT16.NoAdj.Dn-(20160628)'!AM46+'FT16.YC.Spreads-(20160628)'!AM46</f>
        <v>1.2382360826648897E-2</v>
      </c>
      <c r="AN46" s="30">
        <f>'FT16.NoAdj.Dn-(20160628)'!AN46+'FT16.YC.Spreads-(20160628)'!AN46</f>
        <v>8.7406840542036957E-3</v>
      </c>
      <c r="AO46" s="30">
        <f>'FT16.NoAdj.Dn-(20160628)'!AO46+'FT16.YC.Spreads-(20160628)'!AO46</f>
        <v>1.1859876517332113E-2</v>
      </c>
    </row>
    <row r="47" spans="1:41" ht="14.25" x14ac:dyDescent="0.2">
      <c r="A47" s="28">
        <v>36</v>
      </c>
      <c r="B47" s="30">
        <f>'FT16.NoAdj.Dn-(20160628)'!B47+'FT16.YC.Spreads-(20160628)'!B47</f>
        <v>1.9501437993425297E-2</v>
      </c>
      <c r="C47" s="30">
        <f>'FT16.NoAdj.Dn-(20160628)'!C47+'FT16.YC.Spreads-(20160628)'!C47</f>
        <v>9.556430171717234E-2</v>
      </c>
      <c r="D47" s="30">
        <f>'FT16.NoAdj.Dn-(20160628)'!D47+'FT16.YC.Spreads-(20160628)'!D47</f>
        <v>2.0673481820112638E-2</v>
      </c>
      <c r="E47" s="30">
        <f>'FT16.NoAdj.Dn-(20160628)'!E47+'FT16.YC.Spreads-(20160628)'!E47</f>
        <v>9.4745273757566029E-3</v>
      </c>
      <c r="F47" s="30">
        <f>'FT16.NoAdj.Dn-(20160628)'!F47+'FT16.YC.Spreads-(20160628)'!F47</f>
        <v>3.5476986551968404E-2</v>
      </c>
      <c r="G47" s="30">
        <f>'FT16.NoAdj.Dn-(20160628)'!G47+'FT16.YC.Spreads-(20160628)'!G47</f>
        <v>3.9294418832555911E-2</v>
      </c>
      <c r="H47" s="30">
        <f>'FT16.NoAdj.Dn-(20160628)'!H47+'FT16.YC.Spreads-(20160628)'!H47</f>
        <v>4.1320214442884362E-2</v>
      </c>
      <c r="I47" s="30">
        <f>'FT16.NoAdj.Dn-(20160628)'!I47+'FT16.YC.Spreads-(20160628)'!I47</f>
        <v>1.5498745284823645E-2</v>
      </c>
      <c r="J47" s="30">
        <f>'FT16.NoAdj.Dn-(20160628)'!J47+'FT16.YC.Spreads-(20160628)'!J47</f>
        <v>1.2165351541607583E-2</v>
      </c>
      <c r="K47" s="30">
        <f>'FT16.NoAdj.Dn-(20160628)'!K47+'FT16.YC.Spreads-(20160628)'!K47</f>
        <v>1.3553508141583182E-2</v>
      </c>
      <c r="L47" s="30">
        <f>'FT16.NoAdj.Dn-(20160628)'!L47+'FT16.YC.Spreads-(20160628)'!L47</f>
        <v>1.4621993004106493E-2</v>
      </c>
      <c r="M47" s="30">
        <f>'FT16.NoAdj.Dn-(20160628)'!M47+'FT16.YC.Spreads-(20160628)'!M47</f>
        <v>1.9205192617413491E-2</v>
      </c>
      <c r="N47" s="30">
        <f>'FT16.NoAdj.Dn-(20160628)'!N47+'FT16.YC.Spreads-(20160628)'!N47</f>
        <v>1.5554284000814489E-2</v>
      </c>
      <c r="O47" s="30">
        <f>'FT16.NoAdj.Dn-(20160628)'!O47+'FT16.YC.Spreads-(20160628)'!O47</f>
        <v>5.275480022696577E-2</v>
      </c>
      <c r="P47" s="30">
        <f>'FT16.NoAdj.Dn-(20160628)'!P47+'FT16.YC.Spreads-(20160628)'!P47</f>
        <v>1.6737020625493315E-2</v>
      </c>
      <c r="Q47" s="30">
        <f>'FT16.NoAdj.Dn-(20160628)'!Q47+'FT16.YC.Spreads-(20160628)'!Q47</f>
        <v>4.9846808585398472E-2</v>
      </c>
      <c r="R47" s="30">
        <f>'FT16.NoAdj.Dn-(20160628)'!R47+'FT16.YC.Spreads-(20160628)'!R47</f>
        <v>8.8854970706007119E-3</v>
      </c>
      <c r="S47" s="30">
        <f>'FT16.NoAdj.Dn-(20160628)'!S47+'FT16.YC.Spreads-(20160628)'!S47</f>
        <v>1.6480149675564215E-2</v>
      </c>
      <c r="T47" s="30">
        <f>'FT16.NoAdj.Dn-(20160628)'!T47+'FT16.YC.Spreads-(20160628)'!T47</f>
        <v>4.3212234098308544E-2</v>
      </c>
      <c r="U47" s="30">
        <f>'FT16.NoAdj.Dn-(20160628)'!U47+'FT16.YC.Spreads-(20160628)'!U47</f>
        <v>5.0166801761173163E-2</v>
      </c>
      <c r="V47" s="30">
        <f>'FT16.NoAdj.Dn-(20160628)'!V47+'FT16.YC.Spreads-(20160628)'!V47</f>
        <v>2.2265668748872036E-2</v>
      </c>
      <c r="W47" s="30">
        <f>'FT16.NoAdj.Dn-(20160628)'!W47+'FT16.YC.Spreads-(20160628)'!W47</f>
        <v>2.9985287064834276E-2</v>
      </c>
      <c r="X47" s="30">
        <f>'FT16.NoAdj.Dn-(20160628)'!X47+'FT16.YC.Spreads-(20160628)'!X47</f>
        <v>4.1435414081740785E-2</v>
      </c>
      <c r="Y47" s="30">
        <f>'FT16.NoAdj.Dn-(20160628)'!Y47+'FT16.YC.Spreads-(20160628)'!Y47</f>
        <v>4.5420087721395941E-2</v>
      </c>
      <c r="Z47" s="30">
        <f>'FT16.NoAdj.Dn-(20160628)'!Z47+'FT16.YC.Spreads-(20160628)'!Z47</f>
        <v>2.3410352994629235E-2</v>
      </c>
      <c r="AA47" s="30">
        <f>'FT16.NoAdj.Dn-(20160628)'!AA47+'FT16.YC.Spreads-(20160628)'!AA47</f>
        <v>1.2621927667995969E-2</v>
      </c>
      <c r="AB47" s="30">
        <f>'FT16.NoAdj.Dn-(20160628)'!AB47+'FT16.YC.Spreads-(20160628)'!AB47</f>
        <v>5.8993358200140511E-2</v>
      </c>
      <c r="AC47" s="30">
        <f>'FT16.NoAdj.Dn-(20160628)'!AC47+'FT16.YC.Spreads-(20160628)'!AC47</f>
        <v>3.5749165175405162E-2</v>
      </c>
      <c r="AD47" s="30">
        <f>'FT16.NoAdj.Dn-(20160628)'!AD47+'FT16.YC.Spreads-(20160628)'!AD47</f>
        <v>1.8927974775389433E-2</v>
      </c>
      <c r="AE47" s="30">
        <f>'FT16.NoAdj.Dn-(20160628)'!AE47+'FT16.YC.Spreads-(20160628)'!AE47</f>
        <v>2.3835503465221342E-2</v>
      </c>
      <c r="AF47" s="30">
        <f>'FT16.NoAdj.Dn-(20160628)'!AF47+'FT16.YC.Spreads-(20160628)'!AF47</f>
        <v>3.8437871013753844E-2</v>
      </c>
      <c r="AG47" s="30">
        <f>'FT16.NoAdj.Dn-(20160628)'!AG47+'FT16.YC.Spreads-(20160628)'!AG47</f>
        <v>7.4551759610477886E-2</v>
      </c>
      <c r="AH47" s="30">
        <f>'FT16.NoAdj.Dn-(20160628)'!AH47+'FT16.YC.Spreads-(20160628)'!AH47</f>
        <v>3.4465693430048461E-2</v>
      </c>
      <c r="AI47" s="30">
        <f>'FT16.NoAdj.Dn-(20160628)'!AI47+'FT16.YC.Spreads-(20160628)'!AI47</f>
        <v>1.6731739392118916E-2</v>
      </c>
      <c r="AJ47" s="30">
        <f>'FT16.NoAdj.Dn-(20160628)'!AJ47+'FT16.YC.Spreads-(20160628)'!AJ47</f>
        <v>9.0409127386378518E-2</v>
      </c>
      <c r="AK47" s="30">
        <f>'FT16.NoAdj.Dn-(20160628)'!AK47+'FT16.YC.Spreads-(20160628)'!AK47</f>
        <v>1.3927812149726382E-2</v>
      </c>
      <c r="AL47" s="30">
        <f>'FT16.NoAdj.Dn-(20160628)'!AL47+'FT16.YC.Spreads-(20160628)'!AL47</f>
        <v>5.6749120176460277E-3</v>
      </c>
      <c r="AM47" s="30">
        <f>'FT16.NoAdj.Dn-(20160628)'!AM47+'FT16.YC.Spreads-(20160628)'!AM47</f>
        <v>1.2798163120015582E-2</v>
      </c>
      <c r="AN47" s="30">
        <f>'FT16.NoAdj.Dn-(20160628)'!AN47+'FT16.YC.Spreads-(20160628)'!AN47</f>
        <v>9.2232349593781571E-3</v>
      </c>
      <c r="AO47" s="30">
        <f>'FT16.NoAdj.Dn-(20160628)'!AO47+'FT16.YC.Spreads-(20160628)'!AO47</f>
        <v>1.2283849503851973E-2</v>
      </c>
    </row>
    <row r="48" spans="1:41" ht="14.25" x14ac:dyDescent="0.2">
      <c r="A48" s="28">
        <v>37</v>
      </c>
      <c r="B48" s="30">
        <f>'FT16.NoAdj.Dn-(20160628)'!B48+'FT16.YC.Spreads-(20160628)'!B48</f>
        <v>1.9834482162220501E-2</v>
      </c>
      <c r="C48" s="30">
        <f>'FT16.NoAdj.Dn-(20160628)'!C48+'FT16.YC.Spreads-(20160628)'!C48</f>
        <v>9.4758663956984623E-2</v>
      </c>
      <c r="D48" s="30">
        <f>'FT16.NoAdj.Dn-(20160628)'!D48+'FT16.YC.Spreads-(20160628)'!D48</f>
        <v>2.097013615454979E-2</v>
      </c>
      <c r="E48" s="30">
        <f>'FT16.NoAdj.Dn-(20160628)'!E48+'FT16.YC.Spreads-(20160628)'!E48</f>
        <v>1.00180397504539E-2</v>
      </c>
      <c r="F48" s="30">
        <f>'FT16.NoAdj.Dn-(20160628)'!F48+'FT16.YC.Spreads-(20160628)'!F48</f>
        <v>3.5584265702732543E-2</v>
      </c>
      <c r="G48" s="30">
        <f>'FT16.NoAdj.Dn-(20160628)'!G48+'FT16.YC.Spreads-(20160628)'!G48</f>
        <v>3.9790001419073073E-2</v>
      </c>
      <c r="H48" s="30">
        <f>'FT16.NoAdj.Dn-(20160628)'!H48+'FT16.YC.Spreads-(20160628)'!H48</f>
        <v>4.127829192275656E-2</v>
      </c>
      <c r="I48" s="30">
        <f>'FT16.NoAdj.Dn-(20160628)'!I48+'FT16.YC.Spreads-(20160628)'!I48</f>
        <v>1.5903114328433832E-2</v>
      </c>
      <c r="J48" s="30">
        <f>'FT16.NoAdj.Dn-(20160628)'!J48+'FT16.YC.Spreads-(20160628)'!J48</f>
        <v>1.2640893919983576E-2</v>
      </c>
      <c r="K48" s="30">
        <f>'FT16.NoAdj.Dn-(20160628)'!K48+'FT16.YC.Spreads-(20160628)'!K48</f>
        <v>1.3998861095153359E-2</v>
      </c>
      <c r="L48" s="30">
        <f>'FT16.NoAdj.Dn-(20160628)'!L48+'FT16.YC.Spreads-(20160628)'!L48</f>
        <v>1.4977320379550019E-2</v>
      </c>
      <c r="M48" s="30">
        <f>'FT16.NoAdj.Dn-(20160628)'!M48+'FT16.YC.Spreads-(20160628)'!M48</f>
        <v>1.9514997918500754E-2</v>
      </c>
      <c r="N48" s="30">
        <f>'FT16.NoAdj.Dn-(20160628)'!N48+'FT16.YC.Spreads-(20160628)'!N48</f>
        <v>1.6178013380419465E-2</v>
      </c>
      <c r="O48" s="30">
        <f>'FT16.NoAdj.Dn-(20160628)'!O48+'FT16.YC.Spreads-(20160628)'!O48</f>
        <v>5.3014697301221103E-2</v>
      </c>
      <c r="P48" s="30">
        <f>'FT16.NoAdj.Dn-(20160628)'!P48+'FT16.YC.Spreads-(20160628)'!P48</f>
        <v>1.7120556908751361E-2</v>
      </c>
      <c r="Q48" s="30">
        <f>'FT16.NoAdj.Dn-(20160628)'!Q48+'FT16.YC.Spreads-(20160628)'!Q48</f>
        <v>5.0073729173580661E-2</v>
      </c>
      <c r="R48" s="30">
        <f>'FT16.NoAdj.Dn-(20160628)'!R48+'FT16.YC.Spreads-(20160628)'!R48</f>
        <v>9.3793586276393892E-3</v>
      </c>
      <c r="S48" s="30">
        <f>'FT16.NoAdj.Dn-(20160628)'!S48+'FT16.YC.Spreads-(20160628)'!S48</f>
        <v>1.7054092011721256E-2</v>
      </c>
      <c r="T48" s="30">
        <f>'FT16.NoAdj.Dn-(20160628)'!T48+'FT16.YC.Spreads-(20160628)'!T48</f>
        <v>4.3180671525878012E-2</v>
      </c>
      <c r="U48" s="30">
        <f>'FT16.NoAdj.Dn-(20160628)'!U48+'FT16.YC.Spreads-(20160628)'!U48</f>
        <v>5.0497521817144841E-2</v>
      </c>
      <c r="V48" s="30">
        <f>'FT16.NoAdj.Dn-(20160628)'!V48+'FT16.YC.Spreads-(20160628)'!V48</f>
        <v>2.2605605154950359E-2</v>
      </c>
      <c r="W48" s="30">
        <f>'FT16.NoAdj.Dn-(20160628)'!W48+'FT16.YC.Spreads-(20160628)'!W48</f>
        <v>3.0031781904795274E-2</v>
      </c>
      <c r="X48" s="30">
        <f>'FT16.NoAdj.Dn-(20160628)'!X48+'FT16.YC.Spreads-(20160628)'!X48</f>
        <v>4.1412470122692113E-2</v>
      </c>
      <c r="Y48" s="30">
        <f>'FT16.NoAdj.Dn-(20160628)'!Y48+'FT16.YC.Spreads-(20160628)'!Y48</f>
        <v>4.5874631931089427E-2</v>
      </c>
      <c r="Z48" s="30">
        <f>'FT16.NoAdj.Dn-(20160628)'!Z48+'FT16.YC.Spreads-(20160628)'!Z48</f>
        <v>2.3721358694267725E-2</v>
      </c>
      <c r="AA48" s="30">
        <f>'FT16.NoAdj.Dn-(20160628)'!AA48+'FT16.YC.Spreads-(20160628)'!AA48</f>
        <v>1.3099761943282662E-2</v>
      </c>
      <c r="AB48" s="30">
        <f>'FT16.NoAdj.Dn-(20160628)'!AB48+'FT16.YC.Spreads-(20160628)'!AB48</f>
        <v>5.8993338065186585E-2</v>
      </c>
      <c r="AC48" s="30">
        <f>'FT16.NoAdj.Dn-(20160628)'!AC48+'FT16.YC.Spreads-(20160628)'!AC48</f>
        <v>3.5916059180492121E-2</v>
      </c>
      <c r="AD48" s="30">
        <f>'FT16.NoAdj.Dn-(20160628)'!AD48+'FT16.YC.Spreads-(20160628)'!AD48</f>
        <v>1.9247417849237891E-2</v>
      </c>
      <c r="AE48" s="30">
        <f>'FT16.NoAdj.Dn-(20160628)'!AE48+'FT16.YC.Spreads-(20160628)'!AE48</f>
        <v>2.4022050850104115E-2</v>
      </c>
      <c r="AF48" s="30">
        <f>'FT16.NoAdj.Dn-(20160628)'!AF48+'FT16.YC.Spreads-(20160628)'!AF48</f>
        <v>3.9067491289582534E-2</v>
      </c>
      <c r="AG48" s="30">
        <f>'FT16.NoAdj.Dn-(20160628)'!AG48+'FT16.YC.Spreads-(20160628)'!AG48</f>
        <v>7.4125087121209354E-2</v>
      </c>
      <c r="AH48" s="30">
        <f>'FT16.NoAdj.Dn-(20160628)'!AH48+'FT16.YC.Spreads-(20160628)'!AH48</f>
        <v>3.5088400377067508E-2</v>
      </c>
      <c r="AI48" s="30">
        <f>'FT16.NoAdj.Dn-(20160628)'!AI48+'FT16.YC.Spreads-(20160628)'!AI48</f>
        <v>1.7077919221075266E-2</v>
      </c>
      <c r="AJ48" s="30">
        <f>'FT16.NoAdj.Dn-(20160628)'!AJ48+'FT16.YC.Spreads-(20160628)'!AJ48</f>
        <v>8.9998177470304919E-2</v>
      </c>
      <c r="AK48" s="30">
        <f>'FT16.NoAdj.Dn-(20160628)'!AK48+'FT16.YC.Spreads-(20160628)'!AK48</f>
        <v>1.4388461923870777E-2</v>
      </c>
      <c r="AL48" s="30">
        <f>'FT16.NoAdj.Dn-(20160628)'!AL48+'FT16.YC.Spreads-(20160628)'!AL48</f>
        <v>6.3092202278265397E-3</v>
      </c>
      <c r="AM48" s="30">
        <f>'FT16.NoAdj.Dn-(20160628)'!AM48+'FT16.YC.Spreads-(20160628)'!AM48</f>
        <v>1.3207987020780632E-2</v>
      </c>
      <c r="AN48" s="30">
        <f>'FT16.NoAdj.Dn-(20160628)'!AN48+'FT16.YC.Spreads-(20160628)'!AN48</f>
        <v>9.7021739008813501E-3</v>
      </c>
      <c r="AO48" s="30">
        <f>'FT16.NoAdj.Dn-(20160628)'!AO48+'FT16.YC.Spreads-(20160628)'!AO48</f>
        <v>1.2703282977437169E-2</v>
      </c>
    </row>
    <row r="49" spans="1:41" ht="14.25" x14ac:dyDescent="0.2">
      <c r="A49" s="28">
        <v>38</v>
      </c>
      <c r="B49" s="30">
        <f>'FT16.NoAdj.Dn-(20160628)'!B49+'FT16.YC.Spreads-(20160628)'!B49</f>
        <v>2.016640874732234E-2</v>
      </c>
      <c r="C49" s="30">
        <f>'FT16.NoAdj.Dn-(20160628)'!C49+'FT16.YC.Spreads-(20160628)'!C49</f>
        <v>9.3987436424335602E-2</v>
      </c>
      <c r="D49" s="30">
        <f>'FT16.NoAdj.Dn-(20160628)'!D49+'FT16.YC.Spreads-(20160628)'!D49</f>
        <v>2.1252426511130906E-2</v>
      </c>
      <c r="E49" s="30">
        <f>'FT16.NoAdj.Dn-(20160628)'!E49+'FT16.YC.Spreads-(20160628)'!E49</f>
        <v>1.0539261548105916E-2</v>
      </c>
      <c r="F49" s="30">
        <f>'FT16.NoAdj.Dn-(20160628)'!F49+'FT16.YC.Spreads-(20160628)'!F49</f>
        <v>3.5687651242567231E-2</v>
      </c>
      <c r="G49" s="30">
        <f>'FT16.NoAdj.Dn-(20160628)'!G49+'FT16.YC.Spreads-(20160628)'!G49</f>
        <v>4.0264209183836774E-2</v>
      </c>
      <c r="H49" s="30">
        <f>'FT16.NoAdj.Dn-(20160628)'!H49+'FT16.YC.Spreads-(20160628)'!H49</f>
        <v>4.1239296684492555E-2</v>
      </c>
      <c r="I49" s="30">
        <f>'FT16.NoAdj.Dn-(20160628)'!I49+'FT16.YC.Spreads-(20160628)'!I49</f>
        <v>1.6289398112258935E-2</v>
      </c>
      <c r="J49" s="30">
        <f>'FT16.NoAdj.Dn-(20160628)'!J49+'FT16.YC.Spreads-(20160628)'!J49</f>
        <v>1.3097173635764126E-2</v>
      </c>
      <c r="K49" s="30">
        <f>'FT16.NoAdj.Dn-(20160628)'!K49+'FT16.YC.Spreads-(20160628)'!K49</f>
        <v>1.4425482523437783E-2</v>
      </c>
      <c r="L49" s="30">
        <f>'FT16.NoAdj.Dn-(20160628)'!L49+'FT16.YC.Spreads-(20160628)'!L49</f>
        <v>1.5328658507368864E-2</v>
      </c>
      <c r="M49" s="30">
        <f>'FT16.NoAdj.Dn-(20160628)'!M49+'FT16.YC.Spreads-(20160628)'!M49</f>
        <v>1.9811121055217651E-2</v>
      </c>
      <c r="N49" s="30">
        <f>'FT16.NoAdj.Dn-(20160628)'!N49+'FT16.YC.Spreads-(20160628)'!N49</f>
        <v>1.6772876563578176E-2</v>
      </c>
      <c r="O49" s="30">
        <f>'FT16.NoAdj.Dn-(20160628)'!O49+'FT16.YC.Spreads-(20160628)'!O49</f>
        <v>5.3264095604973694E-2</v>
      </c>
      <c r="P49" s="30">
        <f>'FT16.NoAdj.Dn-(20160628)'!P49+'FT16.YC.Spreads-(20160628)'!P49</f>
        <v>1.7487143849525433E-2</v>
      </c>
      <c r="Q49" s="30">
        <f>'FT16.NoAdj.Dn-(20160628)'!Q49+'FT16.YC.Spreads-(20160628)'!Q49</f>
        <v>5.0291580050039197E-2</v>
      </c>
      <c r="R49" s="30">
        <f>'FT16.NoAdj.Dn-(20160628)'!R49+'FT16.YC.Spreads-(20160628)'!R49</f>
        <v>9.8646373175101942E-3</v>
      </c>
      <c r="S49" s="30">
        <f>'FT16.NoAdj.Dn-(20160628)'!S49+'FT16.YC.Spreads-(20160628)'!S49</f>
        <v>1.7605577900532188E-2</v>
      </c>
      <c r="T49" s="30">
        <f>'FT16.NoAdj.Dn-(20160628)'!T49+'FT16.YC.Spreads-(20160628)'!T49</f>
        <v>4.3145304324073486E-2</v>
      </c>
      <c r="U49" s="30">
        <f>'FT16.NoAdj.Dn-(20160628)'!U49+'FT16.YC.Spreads-(20160628)'!U49</f>
        <v>5.0813830533610327E-2</v>
      </c>
      <c r="V49" s="30">
        <f>'FT16.NoAdj.Dn-(20160628)'!V49+'FT16.YC.Spreads-(20160628)'!V49</f>
        <v>2.2930444063755884E-2</v>
      </c>
      <c r="W49" s="30">
        <f>'FT16.NoAdj.Dn-(20160628)'!W49+'FT16.YC.Spreads-(20160628)'!W49</f>
        <v>3.0074861874250569E-2</v>
      </c>
      <c r="X49" s="30">
        <f>'FT16.NoAdj.Dn-(20160628)'!X49+'FT16.YC.Spreads-(20160628)'!X49</f>
        <v>4.139025566345822E-2</v>
      </c>
      <c r="Y49" s="30">
        <f>'FT16.NoAdj.Dn-(20160628)'!Y49+'FT16.YC.Spreads-(20160628)'!Y49</f>
        <v>4.6308691450166473E-2</v>
      </c>
      <c r="Z49" s="30">
        <f>'FT16.NoAdj.Dn-(20160628)'!Z49+'FT16.YC.Spreads-(20160628)'!Z49</f>
        <v>2.4018485393955791E-2</v>
      </c>
      <c r="AA49" s="30">
        <f>'FT16.NoAdj.Dn-(20160628)'!AA49+'FT16.YC.Spreads-(20160628)'!AA49</f>
        <v>1.3556092206137516E-2</v>
      </c>
      <c r="AB49" s="30">
        <f>'FT16.NoAdj.Dn-(20160628)'!AB49+'FT16.YC.Spreads-(20160628)'!AB49</f>
        <v>5.8993835092358893E-2</v>
      </c>
      <c r="AC49" s="30">
        <f>'FT16.NoAdj.Dn-(20160628)'!AC49+'FT16.YC.Spreads-(20160628)'!AC49</f>
        <v>3.6074743922438701E-2</v>
      </c>
      <c r="AD49" s="30">
        <f>'FT16.NoAdj.Dn-(20160628)'!AD49+'FT16.YC.Spreads-(20160628)'!AD49</f>
        <v>1.9552385897123825E-2</v>
      </c>
      <c r="AE49" s="30">
        <f>'FT16.NoAdj.Dn-(20160628)'!AE49+'FT16.YC.Spreads-(20160628)'!AE49</f>
        <v>2.4201394988949909E-2</v>
      </c>
      <c r="AF49" s="30">
        <f>'FT16.NoAdj.Dn-(20160628)'!AF49+'FT16.YC.Spreads-(20160628)'!AF49</f>
        <v>3.9668973984353872E-2</v>
      </c>
      <c r="AG49" s="30">
        <f>'FT16.NoAdj.Dn-(20160628)'!AG49+'FT16.YC.Spreads-(20160628)'!AG49</f>
        <v>7.3716283909050828E-2</v>
      </c>
      <c r="AH49" s="30">
        <f>'FT16.NoAdj.Dn-(20160628)'!AH49+'FT16.YC.Spreads-(20160628)'!AH49</f>
        <v>3.5683274729638503E-2</v>
      </c>
      <c r="AI49" s="30">
        <f>'FT16.NoAdj.Dn-(20160628)'!AI49+'FT16.YC.Spreads-(20160628)'!AI49</f>
        <v>1.7415706977190304E-2</v>
      </c>
      <c r="AJ49" s="30">
        <f>'FT16.NoAdj.Dn-(20160628)'!AJ49+'FT16.YC.Spreads-(20160628)'!AJ49</f>
        <v>8.9554124520620393E-2</v>
      </c>
      <c r="AK49" s="30">
        <f>'FT16.NoAdj.Dn-(20160628)'!AK49+'FT16.YC.Spreads-(20160628)'!AK49</f>
        <v>1.484481812148819E-2</v>
      </c>
      <c r="AL49" s="30">
        <f>'FT16.NoAdj.Dn-(20160628)'!AL49+'FT16.YC.Spreads-(20160628)'!AL49</f>
        <v>6.9180127318460016E-3</v>
      </c>
      <c r="AM49" s="30">
        <f>'FT16.NoAdj.Dn-(20160628)'!AM49+'FT16.YC.Spreads-(20160628)'!AM49</f>
        <v>1.3609958450445658E-2</v>
      </c>
      <c r="AN49" s="30">
        <f>'FT16.NoAdj.Dn-(20160628)'!AN49+'FT16.YC.Spreads-(20160628)'!AN49</f>
        <v>1.0174408362750409E-2</v>
      </c>
      <c r="AO49" s="30">
        <f>'FT16.NoAdj.Dn-(20160628)'!AO49+'FT16.YC.Spreads-(20160628)'!AO49</f>
        <v>1.3115703618982621E-2</v>
      </c>
    </row>
    <row r="50" spans="1:41" ht="14.25" x14ac:dyDescent="0.2">
      <c r="A50" s="28">
        <v>39</v>
      </c>
      <c r="B50" s="30">
        <f>'FT16.NoAdj.Dn-(20160628)'!B50+'FT16.YC.Spreads-(20160628)'!B50</f>
        <v>2.0494758089508514E-2</v>
      </c>
      <c r="C50" s="30">
        <f>'FT16.NoAdj.Dn-(20160628)'!C50+'FT16.YC.Spreads-(20160628)'!C50</f>
        <v>9.32489737714568E-2</v>
      </c>
      <c r="D50" s="30">
        <f>'FT16.NoAdj.Dn-(20160628)'!D50+'FT16.YC.Spreads-(20160628)'!D50</f>
        <v>2.1521234072541473E-2</v>
      </c>
      <c r="E50" s="30">
        <f>'FT16.NoAdj.Dn-(20160628)'!E50+'FT16.YC.Spreads-(20160628)'!E50</f>
        <v>1.1039179847270653E-2</v>
      </c>
      <c r="F50" s="30">
        <f>'FT16.NoAdj.Dn-(20160628)'!F50+'FT16.YC.Spreads-(20160628)'!F50</f>
        <v>3.5787298410962176E-2</v>
      </c>
      <c r="G50" s="30">
        <f>'FT16.NoAdj.Dn-(20160628)'!G50+'FT16.YC.Spreads-(20160628)'!G50</f>
        <v>4.071819116914277E-2</v>
      </c>
      <c r="H50" s="30">
        <f>'FT16.NoAdj.Dn-(20160628)'!H50+'FT16.YC.Spreads-(20160628)'!H50</f>
        <v>4.1202971624702656E-2</v>
      </c>
      <c r="I50" s="30">
        <f>'FT16.NoAdj.Dn-(20160628)'!I50+'FT16.YC.Spreads-(20160628)'!I50</f>
        <v>1.6658678943854088E-2</v>
      </c>
      <c r="J50" s="30">
        <f>'FT16.NoAdj.Dn-(20160628)'!J50+'FT16.YC.Spreads-(20160628)'!J50</f>
        <v>1.3535017210656086E-2</v>
      </c>
      <c r="K50" s="30">
        <f>'FT16.NoAdj.Dn-(20160628)'!K50+'FT16.YC.Spreads-(20160628)'!K50</f>
        <v>1.4834302813147238E-2</v>
      </c>
      <c r="L50" s="30">
        <f>'FT16.NoAdj.Dn-(20160628)'!L50+'FT16.YC.Spreads-(20160628)'!L50</f>
        <v>1.5674206030199977E-2</v>
      </c>
      <c r="M50" s="30">
        <f>'FT16.NoAdj.Dn-(20160628)'!M50+'FT16.YC.Spreads-(20160628)'!M50</f>
        <v>2.0094366203883718E-2</v>
      </c>
      <c r="N50" s="30">
        <f>'FT16.NoAdj.Dn-(20160628)'!N50+'FT16.YC.Spreads-(20160628)'!N50</f>
        <v>1.7340703074585573E-2</v>
      </c>
      <c r="O50" s="30">
        <f>'FT16.NoAdj.Dn-(20160628)'!O50+'FT16.YC.Spreads-(20160628)'!O50</f>
        <v>5.3503495369019438E-2</v>
      </c>
      <c r="P50" s="30">
        <f>'FT16.NoAdj.Dn-(20160628)'!P50+'FT16.YC.Spreads-(20160628)'!P50</f>
        <v>1.7837684462152614E-2</v>
      </c>
      <c r="Q50" s="30">
        <f>'FT16.NoAdj.Dn-(20160628)'!Q50+'FT16.YC.Spreads-(20160628)'!Q50</f>
        <v>5.050077873785952E-2</v>
      </c>
      <c r="R50" s="30">
        <f>'FT16.NoAdj.Dn-(20160628)'!R50+'FT16.YC.Spreads-(20160628)'!R50</f>
        <v>1.0339432474424815E-2</v>
      </c>
      <c r="S50" s="30">
        <f>'FT16.NoAdj.Dn-(20160628)'!S50+'FT16.YC.Spreads-(20160628)'!S50</f>
        <v>1.8135403483336754E-2</v>
      </c>
      <c r="T50" s="30">
        <f>'FT16.NoAdj.Dn-(20160628)'!T50+'FT16.YC.Spreads-(20160628)'!T50</f>
        <v>4.3107037050686525E-2</v>
      </c>
      <c r="U50" s="30">
        <f>'FT16.NoAdj.Dn-(20160628)'!U50+'FT16.YC.Spreads-(20160628)'!U50</f>
        <v>5.1116556602180285E-2</v>
      </c>
      <c r="V50" s="30">
        <f>'FT16.NoAdj.Dn-(20160628)'!V50+'FT16.YC.Spreads-(20160628)'!V50</f>
        <v>2.3241087203501154E-2</v>
      </c>
      <c r="W50" s="30">
        <f>'FT16.NoAdj.Dn-(20160628)'!W50+'FT16.YC.Spreads-(20160628)'!W50</f>
        <v>3.0114977644108532E-2</v>
      </c>
      <c r="X50" s="30">
        <f>'FT16.NoAdj.Dn-(20160628)'!X50+'FT16.YC.Spreads-(20160628)'!X50</f>
        <v>4.1368744586114392E-2</v>
      </c>
      <c r="Y50" s="30">
        <f>'FT16.NoAdj.Dn-(20160628)'!Y50+'FT16.YC.Spreads-(20160628)'!Y50</f>
        <v>4.6723510950532177E-2</v>
      </c>
      <c r="Z50" s="30">
        <f>'FT16.NoAdj.Dn-(20160628)'!Z50+'FT16.YC.Spreads-(20160628)'!Z50</f>
        <v>2.4302583380228837E-2</v>
      </c>
      <c r="AA50" s="30">
        <f>'FT16.NoAdj.Dn-(20160628)'!AA50+'FT16.YC.Spreads-(20160628)'!AA50</f>
        <v>1.3992211632009477E-2</v>
      </c>
      <c r="AB50" s="30">
        <f>'FT16.NoAdj.Dn-(20160628)'!AB50+'FT16.YC.Spreads-(20160628)'!AB50</f>
        <v>5.8994785141268213E-2</v>
      </c>
      <c r="AC50" s="30">
        <f>'FT16.NoAdj.Dn-(20160628)'!AC50+'FT16.YC.Spreads-(20160628)'!AC50</f>
        <v>3.6225836876484951E-2</v>
      </c>
      <c r="AD50" s="30">
        <f>'FT16.NoAdj.Dn-(20160628)'!AD50+'FT16.YC.Spreads-(20160628)'!AD50</f>
        <v>1.98437790821131E-2</v>
      </c>
      <c r="AE50" s="30">
        <f>'FT16.NoAdj.Dn-(20160628)'!AE50+'FT16.YC.Spreads-(20160628)'!AE50</f>
        <v>2.437382522614584E-2</v>
      </c>
      <c r="AF50" s="30">
        <f>'FT16.NoAdj.Dn-(20160628)'!AF50+'FT16.YC.Spreads-(20160628)'!AF50</f>
        <v>4.0243958234413624E-2</v>
      </c>
      <c r="AG50" s="30">
        <f>'FT16.NoAdj.Dn-(20160628)'!AG50+'FT16.YC.Spreads-(20160628)'!AG50</f>
        <v>7.3324467616006306E-2</v>
      </c>
      <c r="AH50" s="30">
        <f>'FT16.NoAdj.Dn-(20160628)'!AH50+'FT16.YC.Spreads-(20160628)'!AH50</f>
        <v>3.6251939499077457E-2</v>
      </c>
      <c r="AI50" s="30">
        <f>'FT16.NoAdj.Dn-(20160628)'!AI50+'FT16.YC.Spreads-(20160628)'!AI50</f>
        <v>1.7744077006218717E-2</v>
      </c>
      <c r="AJ50" s="30">
        <f>'FT16.NoAdj.Dn-(20160628)'!AJ50+'FT16.YC.Spreads-(20160628)'!AJ50</f>
        <v>8.9088552717790037E-2</v>
      </c>
      <c r="AK50" s="30">
        <f>'FT16.NoAdj.Dn-(20160628)'!AK50+'FT16.YC.Spreads-(20160628)'!AK50</f>
        <v>1.5294096550583447E-2</v>
      </c>
      <c r="AL50" s="30">
        <f>'FT16.NoAdj.Dn-(20160628)'!AL50+'FT16.YC.Spreads-(20160628)'!AL50</f>
        <v>7.5023097608688527E-3</v>
      </c>
      <c r="AM50" s="30">
        <f>'FT16.NoAdj.Dn-(20160628)'!AM50+'FT16.YC.Spreads-(20160628)'!AM50</f>
        <v>1.4002746091211993E-2</v>
      </c>
      <c r="AN50" s="30">
        <f>'FT16.NoAdj.Dn-(20160628)'!AN50+'FT16.YC.Spreads-(20160628)'!AN50</f>
        <v>1.0637694566607125E-2</v>
      </c>
      <c r="AO50" s="30">
        <f>'FT16.NoAdj.Dn-(20160628)'!AO50+'FT16.YC.Spreads-(20160628)'!AO50</f>
        <v>1.3519358146147464E-2</v>
      </c>
    </row>
    <row r="51" spans="1:41" ht="14.25" x14ac:dyDescent="0.2">
      <c r="A51" s="28">
        <v>40</v>
      </c>
      <c r="B51" s="30">
        <f>'FT16.NoAdj.Dn-(20160628)'!B51+'FT16.YC.Spreads-(20160628)'!B51</f>
        <v>2.0817733577826125E-2</v>
      </c>
      <c r="C51" s="30">
        <f>'FT16.NoAdj.Dn-(20160628)'!C51+'FT16.YC.Spreads-(20160628)'!C51</f>
        <v>9.2541674987767442E-2</v>
      </c>
      <c r="D51" s="30">
        <f>'FT16.NoAdj.Dn-(20160628)'!D51+'FT16.YC.Spreads-(20160628)'!D51</f>
        <v>2.1777384442774439E-2</v>
      </c>
      <c r="E51" s="30">
        <f>'FT16.NoAdj.Dn-(20160628)'!E51+'FT16.YC.Spreads-(20160628)'!E51</f>
        <v>1.151877019691594E-2</v>
      </c>
      <c r="F51" s="30">
        <f>'FT16.NoAdj.Dn-(20160628)'!F51+'FT16.YC.Spreads-(20160628)'!F51</f>
        <v>3.5883359101667844E-2</v>
      </c>
      <c r="G51" s="30">
        <f>'FT16.NoAdj.Dn-(20160628)'!G51+'FT16.YC.Spreads-(20160628)'!G51</f>
        <v>4.1153035145857997E-2</v>
      </c>
      <c r="H51" s="30">
        <f>'FT16.NoAdj.Dn-(20160628)'!H51+'FT16.YC.Spreads-(20160628)'!H51</f>
        <v>4.1169085601962419E-2</v>
      </c>
      <c r="I51" s="30">
        <f>'FT16.NoAdj.Dn-(20160628)'!I51+'FT16.YC.Spreads-(20160628)'!I51</f>
        <v>1.701196174522579E-2</v>
      </c>
      <c r="J51" s="30">
        <f>'FT16.NoAdj.Dn-(20160628)'!J51+'FT16.YC.Spreads-(20160628)'!J51</f>
        <v>1.3955245773078717E-2</v>
      </c>
      <c r="K51" s="30">
        <f>'FT16.NoAdj.Dn-(20160628)'!K51+'FT16.YC.Spreads-(20160628)'!K51</f>
        <v>1.5226217202002346E-2</v>
      </c>
      <c r="L51" s="30">
        <f>'FT16.NoAdj.Dn-(20160628)'!L51+'FT16.YC.Spreads-(20160628)'!L51</f>
        <v>1.6012657107121964E-2</v>
      </c>
      <c r="M51" s="30">
        <f>'FT16.NoAdj.Dn-(20160628)'!M51+'FT16.YC.Spreads-(20160628)'!M51</f>
        <v>2.0365481510276506E-2</v>
      </c>
      <c r="N51" s="30">
        <f>'FT16.NoAdj.Dn-(20160628)'!N51+'FT16.YC.Spreads-(20160628)'!N51</f>
        <v>1.788317994296218E-2</v>
      </c>
      <c r="O51" s="30">
        <f>'FT16.NoAdj.Dn-(20160628)'!O51+'FT16.YC.Spreads-(20160628)'!O51</f>
        <v>5.3733377255776427E-2</v>
      </c>
      <c r="P51" s="30">
        <f>'FT16.NoAdj.Dn-(20160628)'!P51+'FT16.YC.Spreads-(20160628)'!P51</f>
        <v>1.8173038683026554E-2</v>
      </c>
      <c r="Q51" s="30">
        <f>'FT16.NoAdj.Dn-(20160628)'!Q51+'FT16.YC.Spreads-(20160628)'!Q51</f>
        <v>5.0701728875224727E-2</v>
      </c>
      <c r="R51" s="30">
        <f>'FT16.NoAdj.Dn-(20160628)'!R51+'FT16.YC.Spreads-(20160628)'!R51</f>
        <v>1.0802425796437864E-2</v>
      </c>
      <c r="S51" s="30">
        <f>'FT16.NoAdj.Dn-(20160628)'!S51+'FT16.YC.Spreads-(20160628)'!S51</f>
        <v>1.8644401199987337E-2</v>
      </c>
      <c r="T51" s="30">
        <f>'FT16.NoAdj.Dn-(20160628)'!T51+'FT16.YC.Spreads-(20160628)'!T51</f>
        <v>4.3066616313029993E-2</v>
      </c>
      <c r="U51" s="30">
        <f>'FT16.NoAdj.Dn-(20160628)'!U51+'FT16.YC.Spreads-(20160628)'!U51</f>
        <v>5.1406472514830215E-2</v>
      </c>
      <c r="V51" s="30">
        <f>'FT16.NoAdj.Dn-(20160628)'!V51+'FT16.YC.Spreads-(20160628)'!V51</f>
        <v>2.3538370901770245E-2</v>
      </c>
      <c r="W51" s="30">
        <f>'FT16.NoAdj.Dn-(20160628)'!W51+'FT16.YC.Spreads-(20160628)'!W51</f>
        <v>3.0152507990805155E-2</v>
      </c>
      <c r="X51" s="30">
        <f>'FT16.NoAdj.Dn-(20160628)'!X51+'FT16.YC.Spreads-(20160628)'!X51</f>
        <v>4.1347911088345901E-2</v>
      </c>
      <c r="Y51" s="30">
        <f>'FT16.NoAdj.Dn-(20160628)'!Y51+'FT16.YC.Spreads-(20160628)'!Y51</f>
        <v>4.7120243400884609E-2</v>
      </c>
      <c r="Z51" s="30">
        <f>'FT16.NoAdj.Dn-(20160628)'!Z51+'FT16.YC.Spreads-(20160628)'!Z51</f>
        <v>2.4574437302984364E-2</v>
      </c>
      <c r="AA51" s="30">
        <f>'FT16.NoAdj.Dn-(20160628)'!AA51+'FT16.YC.Spreads-(20160628)'!AA51</f>
        <v>1.4409321149804644E-2</v>
      </c>
      <c r="AB51" s="30">
        <f>'FT16.NoAdj.Dn-(20160628)'!AB51+'FT16.YC.Spreads-(20160628)'!AB51</f>
        <v>5.8996131516525052E-2</v>
      </c>
      <c r="AC51" s="30">
        <f>'FT16.NoAdj.Dn-(20160628)'!AC51+'FT16.YC.Spreads-(20160628)'!AC51</f>
        <v>3.6369892198714338E-2</v>
      </c>
      <c r="AD51" s="30">
        <f>'FT16.NoAdj.Dn-(20160628)'!AD51+'FT16.YC.Spreads-(20160628)'!AD51</f>
        <v>2.0122427746018579E-2</v>
      </c>
      <c r="AE51" s="30">
        <f>'FT16.NoAdj.Dn-(20160628)'!AE51+'FT16.YC.Spreads-(20160628)'!AE51</f>
        <v>2.4539629431578058E-2</v>
      </c>
      <c r="AF51" s="30">
        <f>'FT16.NoAdj.Dn-(20160628)'!AF51+'FT16.YC.Spreads-(20160628)'!AF51</f>
        <v>4.0793976446461322E-2</v>
      </c>
      <c r="AG51" s="30">
        <f>'FT16.NoAdj.Dn-(20160628)'!AG51+'FT16.YC.Spreads-(20160628)'!AG51</f>
        <v>7.2948792697261844E-2</v>
      </c>
      <c r="AH51" s="30">
        <f>'FT16.NoAdj.Dn-(20160628)'!AH51+'FT16.YC.Spreads-(20160628)'!AH51</f>
        <v>3.6795911590350228E-2</v>
      </c>
      <c r="AI51" s="30">
        <f>'FT16.NoAdj.Dn-(20160628)'!AI51+'FT16.YC.Spreads-(20160628)'!AI51</f>
        <v>1.8062396009219439E-2</v>
      </c>
      <c r="AJ51" s="30">
        <f>'FT16.NoAdj.Dn-(20160628)'!AJ51+'FT16.YC.Spreads-(20160628)'!AJ51</f>
        <v>8.8610520847049123E-2</v>
      </c>
      <c r="AK51" s="30">
        <f>'FT16.NoAdj.Dn-(20160628)'!AK51+'FT16.YC.Spreads-(20160628)'!AK51</f>
        <v>1.5734304239126917E-2</v>
      </c>
      <c r="AL51" s="30">
        <f>'FT16.NoAdj.Dn-(20160628)'!AL51+'FT16.YC.Spreads-(20160628)'!AL51</f>
        <v>8.0631467416412139E-3</v>
      </c>
      <c r="AM51" s="30">
        <f>'FT16.NoAdj.Dn-(20160628)'!AM51+'FT16.YC.Spreads-(20160628)'!AM51</f>
        <v>1.438543726800523E-2</v>
      </c>
      <c r="AN51" s="30">
        <f>'FT16.NoAdj.Dn-(20160628)'!AN51+'FT16.YC.Spreads-(20160628)'!AN51</f>
        <v>1.1090441836505649E-2</v>
      </c>
      <c r="AO51" s="30">
        <f>'FT16.NoAdj.Dn-(20160628)'!AO51+'FT16.YC.Spreads-(20160628)'!AO51</f>
        <v>1.3913039720369058E-2</v>
      </c>
    </row>
    <row r="52" spans="1:41" ht="14.25" x14ac:dyDescent="0.2">
      <c r="A52" s="28">
        <v>41</v>
      </c>
      <c r="B52" s="30">
        <f>'FT16.NoAdj.Dn-(20160628)'!B52+'FT16.YC.Spreads-(20160628)'!B52</f>
        <v>2.1134047495843022E-2</v>
      </c>
      <c r="C52" s="30">
        <f>'FT16.NoAdj.Dn-(20160628)'!C52+'FT16.YC.Spreads-(20160628)'!C52</f>
        <v>9.1863991632594955E-2</v>
      </c>
      <c r="D52" s="30">
        <f>'FT16.NoAdj.Dn-(20160628)'!D52+'FT16.YC.Spreads-(20160628)'!D52</f>
        <v>2.2021649994323766E-2</v>
      </c>
      <c r="E52" s="30">
        <f>'FT16.NoAdj.Dn-(20160628)'!E52+'FT16.YC.Spreads-(20160628)'!E52</f>
        <v>1.1978987072704284E-2</v>
      </c>
      <c r="F52" s="30">
        <f>'FT16.NoAdj.Dn-(20160628)'!F52+'FT16.YC.Spreads-(20160628)'!F52</f>
        <v>3.5975981200397689E-2</v>
      </c>
      <c r="G52" s="30">
        <f>'FT16.NoAdj.Dn-(20160628)'!G52+'FT16.YC.Spreads-(20160628)'!G52</f>
        <v>4.1569769062472783E-2</v>
      </c>
      <c r="H52" s="30">
        <f>'FT16.NoAdj.Dn-(20160628)'!H52+'FT16.YC.Spreads-(20160628)'!H52</f>
        <v>4.1137430457589996E-2</v>
      </c>
      <c r="I52" s="30">
        <f>'FT16.NoAdj.Dn-(20160628)'!I52+'FT16.YC.Spreads-(20160628)'!I52</f>
        <v>1.7350180285243377E-2</v>
      </c>
      <c r="J52" s="30">
        <f>'FT16.NoAdj.Dn-(20160628)'!J52+'FT16.YC.Spreads-(20160628)'!J52</f>
        <v>1.4358666185160462E-2</v>
      </c>
      <c r="K52" s="30">
        <f>'FT16.NoAdj.Dn-(20160628)'!K52+'FT16.YC.Spreads-(20160628)'!K52</f>
        <v>1.5602083143305912E-2</v>
      </c>
      <c r="L52" s="30">
        <f>'FT16.NoAdj.Dn-(20160628)'!L52+'FT16.YC.Spreads-(20160628)'!L52</f>
        <v>1.6343090756884449E-2</v>
      </c>
      <c r="M52" s="30">
        <f>'FT16.NoAdj.Dn-(20160628)'!M52+'FT16.YC.Spreads-(20160628)'!M52</f>
        <v>2.0625163428704019E-2</v>
      </c>
      <c r="N52" s="30">
        <f>'FT16.NoAdj.Dn-(20160628)'!N52+'FT16.YC.Spreads-(20160628)'!N52</f>
        <v>1.8401864657945577E-2</v>
      </c>
      <c r="O52" s="30">
        <f>'FT16.NoAdj.Dn-(20160628)'!O52+'FT16.YC.Spreads-(20160628)'!O52</f>
        <v>5.3954201619288655E-2</v>
      </c>
      <c r="P52" s="30">
        <f>'FT16.NoAdj.Dn-(20160628)'!P52+'FT16.YC.Spreads-(20160628)'!P52</f>
        <v>1.8494023055991127E-2</v>
      </c>
      <c r="Q52" s="30">
        <f>'FT16.NoAdj.Dn-(20160628)'!Q52+'FT16.YC.Spreads-(20160628)'!Q52</f>
        <v>5.0894819062802021E-2</v>
      </c>
      <c r="R52" s="30">
        <f>'FT16.NoAdj.Dn-(20160628)'!R52+'FT16.YC.Spreads-(20160628)'!R52</f>
        <v>1.1252746578544803E-2</v>
      </c>
      <c r="S52" s="30">
        <f>'FT16.NoAdj.Dn-(20160628)'!S52+'FT16.YC.Spreads-(20160628)'!S52</f>
        <v>1.9133420279908275E-2</v>
      </c>
      <c r="T52" s="30">
        <f>'FT16.NoAdj.Dn-(20160628)'!T52+'FT16.YC.Spreads-(20160628)'!T52</f>
        <v>4.3024657161566227E-2</v>
      </c>
      <c r="U52" s="30">
        <f>'FT16.NoAdj.Dn-(20160628)'!U52+'FT16.YC.Spreads-(20160628)'!U52</f>
        <v>5.1684298806188522E-2</v>
      </c>
      <c r="V52" s="30">
        <f>'FT16.NoAdj.Dn-(20160628)'!V52+'FT16.YC.Spreads-(20160628)'!V52</f>
        <v>2.3823071616233538E-2</v>
      </c>
      <c r="W52" s="30">
        <f>'FT16.NoAdj.Dn-(20160628)'!W52+'FT16.YC.Spreads-(20160628)'!W52</f>
        <v>3.0187771860570756E-2</v>
      </c>
      <c r="X52" s="30">
        <f>'FT16.NoAdj.Dn-(20160628)'!X52+'FT16.YC.Spreads-(20160628)'!X52</f>
        <v>4.1327729844354844E-2</v>
      </c>
      <c r="Y52" s="30">
        <f>'FT16.NoAdj.Dn-(20160628)'!Y52+'FT16.YC.Spreads-(20160628)'!Y52</f>
        <v>4.7499957898151646E-2</v>
      </c>
      <c r="Z52" s="30">
        <f>'FT16.NoAdj.Dn-(20160628)'!Z52+'FT16.YC.Spreads-(20160628)'!Z52</f>
        <v>2.4834772347994472E-2</v>
      </c>
      <c r="AA52" s="30">
        <f>'FT16.NoAdj.Dn-(20160628)'!AA52+'FT16.YC.Spreads-(20160628)'!AA52</f>
        <v>1.480853671837723E-2</v>
      </c>
      <c r="AB52" s="30">
        <f>'FT16.NoAdj.Dn-(20160628)'!AB52+'FT16.YC.Spreads-(20160628)'!AB52</f>
        <v>5.8997824025003087E-2</v>
      </c>
      <c r="AC52" s="30">
        <f>'FT16.NoAdj.Dn-(20160628)'!AC52+'FT16.YC.Spreads-(20160628)'!AC52</f>
        <v>3.6507408788603479E-2</v>
      </c>
      <c r="AD52" s="30">
        <f>'FT16.NoAdj.Dn-(20160628)'!AD52+'FT16.YC.Spreads-(20160628)'!AD52</f>
        <v>2.0389098936041128E-2</v>
      </c>
      <c r="AE52" s="30">
        <f>'FT16.NoAdj.Dn-(20160628)'!AE52+'FT16.YC.Spreads-(20160628)'!AE52</f>
        <v>2.4699091261373374E-2</v>
      </c>
      <c r="AF52" s="30">
        <f>'FT16.NoAdj.Dn-(20160628)'!AF52+'FT16.YC.Spreads-(20160628)'!AF52</f>
        <v>4.1320460842105833E-2</v>
      </c>
      <c r="AG52" s="30">
        <f>'FT16.NoAdj.Dn-(20160628)'!AG52+'FT16.YC.Spreads-(20160628)'!AG52</f>
        <v>7.2588451088798855E-2</v>
      </c>
      <c r="AH52" s="30">
        <f>'FT16.NoAdj.Dn-(20160628)'!AH52+'FT16.YC.Spreads-(20160628)'!AH52</f>
        <v>3.7316608410473018E-2</v>
      </c>
      <c r="AI52" s="30">
        <f>'FT16.NoAdj.Dn-(20160628)'!AI52+'FT16.YC.Spreads-(20160628)'!AI52</f>
        <v>1.8370322717188081E-2</v>
      </c>
      <c r="AJ52" s="30">
        <f>'FT16.NoAdj.Dn-(20160628)'!AJ52+'FT16.YC.Spreads-(20160628)'!AJ52</f>
        <v>8.8127037136971786E-2</v>
      </c>
      <c r="AK52" s="30">
        <f>'FT16.NoAdj.Dn-(20160628)'!AK52+'FT16.YC.Spreads-(20160628)'!AK52</f>
        <v>1.6164052211806057E-2</v>
      </c>
      <c r="AL52" s="30">
        <f>'FT16.NoAdj.Dn-(20160628)'!AL52+'FT16.YC.Spreads-(20160628)'!AL52</f>
        <v>8.6015571962674287E-3</v>
      </c>
      <c r="AM52" s="30">
        <f>'FT16.NoAdj.Dn-(20160628)'!AM52+'FT16.YC.Spreads-(20160628)'!AM52</f>
        <v>1.4757442015074895E-2</v>
      </c>
      <c r="AN52" s="30">
        <f>'FT16.NoAdj.Dn-(20160628)'!AN52+'FT16.YC.Spreads-(20160628)'!AN52</f>
        <v>1.1531562230213677E-2</v>
      </c>
      <c r="AO52" s="30">
        <f>'FT16.NoAdj.Dn-(20160628)'!AO52+'FT16.YC.Spreads-(20160628)'!AO52</f>
        <v>1.4295956477887284E-2</v>
      </c>
    </row>
    <row r="53" spans="1:41" ht="14.25" x14ac:dyDescent="0.2">
      <c r="A53" s="28">
        <v>42</v>
      </c>
      <c r="B53" s="30">
        <f>'FT16.NoAdj.Dn-(20160628)'!B53+'FT16.YC.Spreads-(20160628)'!B53</f>
        <v>2.1442803052186932E-2</v>
      </c>
      <c r="C53" s="30">
        <f>'FT16.NoAdj.Dn-(20160628)'!C53+'FT16.YC.Spreads-(20160628)'!C53</f>
        <v>9.1214433516994209E-2</v>
      </c>
      <c r="D53" s="30">
        <f>'FT16.NoAdj.Dn-(20160628)'!D53+'FT16.YC.Spreads-(20160628)'!D53</f>
        <v>2.225475248451092E-2</v>
      </c>
      <c r="E53" s="30">
        <f>'FT16.NoAdj.Dn-(20160628)'!E53+'FT16.YC.Spreads-(20160628)'!E53</f>
        <v>1.2420757171509145E-2</v>
      </c>
      <c r="F53" s="30">
        <f>'FT16.NoAdj.Dn-(20160628)'!F53+'FT16.YC.Spreads-(20160628)'!F53</f>
        <v>3.6065308117525063E-2</v>
      </c>
      <c r="G53" s="30">
        <f>'FT16.NoAdj.Dn-(20160628)'!G53+'FT16.YC.Spreads-(20160628)'!G53</f>
        <v>4.1969363002705151E-2</v>
      </c>
      <c r="H53" s="30">
        <f>'FT16.NoAdj.Dn-(20160628)'!H53+'FT16.YC.Spreads-(20160628)'!H53</f>
        <v>4.1107818432932541E-2</v>
      </c>
      <c r="I53" s="30">
        <f>'FT16.NoAdj.Dn-(20160628)'!I53+'FT16.YC.Spreads-(20160628)'!I53</f>
        <v>1.767420287474164E-2</v>
      </c>
      <c r="J53" s="30">
        <f>'FT16.NoAdj.Dn-(20160628)'!J53+'FT16.YC.Spreads-(20160628)'!J53</f>
        <v>1.4746064694690864E-2</v>
      </c>
      <c r="K53" s="30">
        <f>'FT16.NoAdj.Dn-(20160628)'!K53+'FT16.YC.Spreads-(20160628)'!K53</f>
        <v>1.5962718939607212E-2</v>
      </c>
      <c r="L53" s="30">
        <f>'FT16.NoAdj.Dn-(20160628)'!L53+'FT16.YC.Spreads-(20160628)'!L53</f>
        <v>1.6664884784787226E-2</v>
      </c>
      <c r="M53" s="30">
        <f>'FT16.NoAdj.Dn-(20160628)'!M53+'FT16.YC.Spreads-(20160628)'!M53</f>
        <v>2.0874060710944109E-2</v>
      </c>
      <c r="N53" s="30">
        <f>'FT16.NoAdj.Dn-(20160628)'!N53+'FT16.YC.Spreads-(20160628)'!N53</f>
        <v>1.8898196796128364E-2</v>
      </c>
      <c r="O53" s="30">
        <f>'FT16.NoAdj.Dn-(20160628)'!O53+'FT16.YC.Spreads-(20160628)'!O53</f>
        <v>5.4166408210477579E-2</v>
      </c>
      <c r="P53" s="30">
        <f>'FT16.NoAdj.Dn-(20160628)'!P53+'FT16.YC.Spreads-(20160628)'!P53</f>
        <v>1.8801411144457658E-2</v>
      </c>
      <c r="Q53" s="30">
        <f>'FT16.NoAdj.Dn-(20160628)'!Q53+'FT16.YC.Spreads-(20160628)'!Q53</f>
        <v>5.108042218009845E-2</v>
      </c>
      <c r="R53" s="30">
        <f>'FT16.NoAdj.Dn-(20160628)'!R53+'FT16.YC.Spreads-(20160628)'!R53</f>
        <v>1.1689867503760221E-2</v>
      </c>
      <c r="S53" s="30">
        <f>'FT16.NoAdj.Dn-(20160628)'!S53+'FT16.YC.Spreads-(20160628)'!S53</f>
        <v>1.9603312120489047E-2</v>
      </c>
      <c r="T53" s="30">
        <f>'FT16.NoAdj.Dn-(20160628)'!T53+'FT16.YC.Spreads-(20160628)'!T53</f>
        <v>4.2981665047406858E-2</v>
      </c>
      <c r="U53" s="30">
        <f>'FT16.NoAdj.Dn-(20160628)'!U53+'FT16.YC.Spreads-(20160628)'!U53</f>
        <v>5.1950707957256315E-2</v>
      </c>
      <c r="V53" s="30">
        <f>'FT16.NoAdj.Dn-(20160628)'!V53+'FT16.YC.Spreads-(20160628)'!V53</f>
        <v>2.4095910929520681E-2</v>
      </c>
      <c r="W53" s="30">
        <f>'FT16.NoAdj.Dn-(20160628)'!W53+'FT16.YC.Spreads-(20160628)'!W53</f>
        <v>3.0221038368195341E-2</v>
      </c>
      <c r="X53" s="30">
        <f>'FT16.NoAdj.Dn-(20160628)'!X53+'FT16.YC.Spreads-(20160628)'!X53</f>
        <v>4.1308176125429696E-2</v>
      </c>
      <c r="Y53" s="30">
        <f>'FT16.NoAdj.Dn-(20160628)'!Y53+'FT16.YC.Spreads-(20160628)'!Y53</f>
        <v>4.7863646741205912E-2</v>
      </c>
      <c r="Z53" s="30">
        <f>'FT16.NoAdj.Dn-(20160628)'!Z53+'FT16.YC.Spreads-(20160628)'!Z53</f>
        <v>2.5084259724467151E-2</v>
      </c>
      <c r="AA53" s="30">
        <f>'FT16.NoAdj.Dn-(20160628)'!AA53+'FT16.YC.Spreads-(20160628)'!AA53</f>
        <v>1.5190896016932465E-2</v>
      </c>
      <c r="AB53" s="30">
        <f>'FT16.NoAdj.Dn-(20160628)'!AB53+'FT16.YC.Spreads-(20160628)'!AB53</f>
        <v>5.8999818168609108E-2</v>
      </c>
      <c r="AC53" s="30">
        <f>'FT16.NoAdj.Dn-(20160628)'!AC53+'FT16.YC.Spreads-(20160628)'!AC53</f>
        <v>3.6638837160168025E-2</v>
      </c>
      <c r="AD53" s="30">
        <f>'FT16.NoAdj.Dn-(20160628)'!AD53+'FT16.YC.Spreads-(20160628)'!AD53</f>
        <v>2.0644502205578785E-2</v>
      </c>
      <c r="AE53" s="30">
        <f>'FT16.NoAdj.Dn-(20160628)'!AE53+'FT16.YC.Spreads-(20160628)'!AE53</f>
        <v>2.4852488133984885E-2</v>
      </c>
      <c r="AF53" s="30">
        <f>'FT16.NoAdj.Dn-(20160628)'!AF53+'FT16.YC.Spreads-(20160628)'!AF53</f>
        <v>4.1824749843300646E-2</v>
      </c>
      <c r="AG53" s="30">
        <f>'FT16.NoAdj.Dn-(20160628)'!AG53+'FT16.YC.Spreads-(20160628)'!AG53</f>
        <v>7.224267230521253E-2</v>
      </c>
      <c r="AH53" s="30">
        <f>'FT16.NoAdj.Dn-(20160628)'!AH53+'FT16.YC.Spreads-(20160628)'!AH53</f>
        <v>3.7815354287751735E-2</v>
      </c>
      <c r="AI53" s="30">
        <f>'FT16.NoAdj.Dn-(20160628)'!AI53+'FT16.YC.Spreads-(20160628)'!AI53</f>
        <v>1.8667732144520555E-2</v>
      </c>
      <c r="AJ53" s="30">
        <f>'FT16.NoAdj.Dn-(20160628)'!AJ53+'FT16.YC.Spreads-(20160628)'!AJ53</f>
        <v>8.7643459643321098E-2</v>
      </c>
      <c r="AK53" s="30">
        <f>'FT16.NoAdj.Dn-(20160628)'!AK53+'FT16.YC.Spreads-(20160628)'!AK53</f>
        <v>1.6582412741299679E-2</v>
      </c>
      <c r="AL53" s="30">
        <f>'FT16.NoAdj.Dn-(20160628)'!AL53+'FT16.YC.Spreads-(20160628)'!AL53</f>
        <v>9.1185602072740846E-3</v>
      </c>
      <c r="AM53" s="30">
        <f>'FT16.NoAdj.Dn-(20160628)'!AM53+'FT16.YC.Spreads-(20160628)'!AM53</f>
        <v>1.5118418593950134E-2</v>
      </c>
      <c r="AN53" s="30">
        <f>'FT16.NoAdj.Dn-(20160628)'!AN53+'FT16.YC.Spreads-(20160628)'!AN53</f>
        <v>1.1960354398301787E-2</v>
      </c>
      <c r="AO53" s="30">
        <f>'FT16.NoAdj.Dn-(20160628)'!AO53+'FT16.YC.Spreads-(20160628)'!AO53</f>
        <v>1.4667631366396261E-2</v>
      </c>
    </row>
    <row r="54" spans="1:41" ht="14.25" x14ac:dyDescent="0.2">
      <c r="A54" s="28">
        <v>43</v>
      </c>
      <c r="B54" s="30">
        <f>'FT16.NoAdj.Dn-(20160628)'!B54+'FT16.YC.Spreads-(20160628)'!B54</f>
        <v>2.1743403629921776E-2</v>
      </c>
      <c r="C54" s="30">
        <f>'FT16.NoAdj.Dn-(20160628)'!C54+'FT16.YC.Spreads-(20160628)'!C54</f>
        <v>9.059157234599402E-2</v>
      </c>
      <c r="D54" s="30">
        <f>'FT16.NoAdj.Dn-(20160628)'!D54+'FT16.YC.Spreads-(20160628)'!D54</f>
        <v>2.2477365810300354E-2</v>
      </c>
      <c r="E54" s="30">
        <f>'FT16.NoAdj.Dn-(20160628)'!E54+'FT16.YC.Spreads-(20160628)'!E54</f>
        <v>1.2844974862454173E-2</v>
      </c>
      <c r="F54" s="30">
        <f>'FT16.NoAdj.Dn-(20160628)'!F54+'FT16.YC.Spreads-(20160628)'!F54</f>
        <v>3.6151478473677168E-2</v>
      </c>
      <c r="G54" s="30">
        <f>'FT16.NoAdj.Dn-(20160628)'!G54+'FT16.YC.Spreads-(20160628)'!G54</f>
        <v>4.2352731476268612E-2</v>
      </c>
      <c r="H54" s="30">
        <f>'FT16.NoAdj.Dn-(20160628)'!H54+'FT16.YC.Spreads-(20160628)'!H54</f>
        <v>4.10800799203348E-2</v>
      </c>
      <c r="I54" s="30">
        <f>'FT16.NoAdj.Dn-(20160628)'!I54+'FT16.YC.Spreads-(20160628)'!I54</f>
        <v>1.7984837569385848E-2</v>
      </c>
      <c r="J54" s="30">
        <f>'FT16.NoAdj.Dn-(20160628)'!J54+'FT16.YC.Spreads-(20160628)'!J54</f>
        <v>1.5118202518184409E-2</v>
      </c>
      <c r="K54" s="30">
        <f>'FT16.NoAdj.Dn-(20160628)'!K54+'FT16.YC.Spreads-(20160628)'!K54</f>
        <v>1.6308903310819023E-2</v>
      </c>
      <c r="L54" s="30">
        <f>'FT16.NoAdj.Dn-(20160628)'!L54+'FT16.YC.Spreads-(20160628)'!L54</f>
        <v>1.6977648559361569E-2</v>
      </c>
      <c r="M54" s="30">
        <f>'FT16.NoAdj.Dn-(20160628)'!M54+'FT16.YC.Spreads-(20160628)'!M54</f>
        <v>2.1112778070391469E-2</v>
      </c>
      <c r="N54" s="30">
        <f>'FT16.NoAdj.Dn-(20160628)'!N54+'FT16.YC.Spreads-(20160628)'!N54</f>
        <v>1.9373508468995437E-2</v>
      </c>
      <c r="O54" s="30">
        <f>'FT16.NoAdj.Dn-(20160628)'!O54+'FT16.YC.Spreads-(20160628)'!O54</f>
        <v>5.437041621501959E-2</v>
      </c>
      <c r="P54" s="30">
        <f>'FT16.NoAdj.Dn-(20160628)'!P54+'FT16.YC.Spreads-(20160628)'!P54</f>
        <v>1.9095934462005637E-2</v>
      </c>
      <c r="Q54" s="30">
        <f>'FT16.NoAdj.Dn-(20160628)'!Q54+'FT16.YC.Spreads-(20160628)'!Q54</f>
        <v>5.1258895059336229E-2</v>
      </c>
      <c r="R54" s="30">
        <f>'FT16.NoAdj.Dn-(20160628)'!R54+'FT16.YC.Spreads-(20160628)'!R54</f>
        <v>1.2113523768370049E-2</v>
      </c>
      <c r="S54" s="30">
        <f>'FT16.NoAdj.Dn-(20160628)'!S54+'FT16.YC.Spreads-(20160628)'!S54</f>
        <v>2.0054919434406848E-2</v>
      </c>
      <c r="T54" s="30">
        <f>'FT16.NoAdj.Dn-(20160628)'!T54+'FT16.YC.Spreads-(20160628)'!T54</f>
        <v>4.2938054104070922E-2</v>
      </c>
      <c r="U54" s="30">
        <f>'FT16.NoAdj.Dn-(20160628)'!U54+'FT16.YC.Spreads-(20160628)'!U54</f>
        <v>5.2206327986239698E-2</v>
      </c>
      <c r="V54" s="30">
        <f>'FT16.NoAdj.Dn-(20160628)'!V54+'FT16.YC.Spreads-(20160628)'!V54</f>
        <v>2.4357560066847306E-2</v>
      </c>
      <c r="W54" s="30">
        <f>'FT16.NoAdj.Dn-(20160628)'!W54+'FT16.YC.Spreads-(20160628)'!W54</f>
        <v>3.0252535089757115E-2</v>
      </c>
      <c r="X54" s="30">
        <f>'FT16.NoAdj.Dn-(20160628)'!X54+'FT16.YC.Spreads-(20160628)'!X54</f>
        <v>4.1289225887984893E-2</v>
      </c>
      <c r="Y54" s="30">
        <f>'FT16.NoAdj.Dn-(20160628)'!Y54+'FT16.YC.Spreads-(20160628)'!Y54</f>
        <v>4.821223182810308E-2</v>
      </c>
      <c r="Z54" s="30">
        <f>'FT16.NoAdj.Dn-(20160628)'!Z54+'FT16.YC.Spreads-(20160628)'!Z54</f>
        <v>2.5323521553254125E-2</v>
      </c>
      <c r="AA54" s="30">
        <f>'FT16.NoAdj.Dn-(20160628)'!AA54+'FT16.YC.Spreads-(20160628)'!AA54</f>
        <v>1.5557364588104194E-2</v>
      </c>
      <c r="AB54" s="30">
        <f>'FT16.NoAdj.Dn-(20160628)'!AB54+'FT16.YC.Spreads-(20160628)'!AB54</f>
        <v>5.9002074450200448E-2</v>
      </c>
      <c r="AC54" s="30">
        <f>'FT16.NoAdj.Dn-(20160628)'!AC54+'FT16.YC.Spreads-(20160628)'!AC54</f>
        <v>3.6764585318250109E-2</v>
      </c>
      <c r="AD54" s="30">
        <f>'FT16.NoAdj.Dn-(20160628)'!AD54+'FT16.YC.Spreads-(20160628)'!AD54</f>
        <v>2.0889294784139034E-2</v>
      </c>
      <c r="AE54" s="30">
        <f>'FT16.NoAdj.Dn-(20160628)'!AE54+'FT16.YC.Spreads-(20160628)'!AE54</f>
        <v>2.500008976646706E-2</v>
      </c>
      <c r="AF54" s="30">
        <f>'FT16.NoAdj.Dn-(20160628)'!AF54+'FT16.YC.Spreads-(20160628)'!AF54</f>
        <v>4.2308094223152848E-2</v>
      </c>
      <c r="AG54" s="30">
        <f>'FT16.NoAdj.Dn-(20160628)'!AG54+'FT16.YC.Spreads-(20160628)'!AG54</f>
        <v>7.1910723095066409E-2</v>
      </c>
      <c r="AH54" s="30">
        <f>'FT16.NoAdj.Dn-(20160628)'!AH54+'FT16.YC.Spreads-(20160628)'!AH54</f>
        <v>3.829338663463E-2</v>
      </c>
      <c r="AI54" s="30">
        <f>'FT16.NoAdj.Dn-(20160628)'!AI54+'FT16.YC.Spreads-(20160628)'!AI54</f>
        <v>1.8954658202291474E-2</v>
      </c>
      <c r="AJ54" s="30">
        <f>'FT16.NoAdj.Dn-(20160628)'!AJ54+'FT16.YC.Spreads-(20160628)'!AJ54</f>
        <v>8.7163828895442164E-2</v>
      </c>
      <c r="AK54" s="30">
        <f>'FT16.NoAdj.Dn-(20160628)'!AK54+'FT16.YC.Spreads-(20160628)'!AK54</f>
        <v>1.6988809922410475E-2</v>
      </c>
      <c r="AL54" s="30">
        <f>'FT16.NoAdj.Dn-(20160628)'!AL54+'FT16.YC.Spreads-(20160628)'!AL54</f>
        <v>9.6151513787585685E-3</v>
      </c>
      <c r="AM54" s="30">
        <f>'FT16.NoAdj.Dn-(20160628)'!AM54+'FT16.YC.Spreads-(20160628)'!AM54</f>
        <v>1.5468215457857371E-2</v>
      </c>
      <c r="AN54" s="30">
        <f>'FT16.NoAdj.Dn-(20160628)'!AN54+'FT16.YC.Spreads-(20160628)'!AN54</f>
        <v>1.2376413520504448E-2</v>
      </c>
      <c r="AO54" s="30">
        <f>'FT16.NoAdj.Dn-(20160628)'!AO54+'FT16.YC.Spreads-(20160628)'!AO54</f>
        <v>1.502782545937098E-2</v>
      </c>
    </row>
    <row r="55" spans="1:41" ht="14.25" x14ac:dyDescent="0.2">
      <c r="A55" s="28">
        <v>44</v>
      </c>
      <c r="B55" s="30">
        <f>'FT16.NoAdj.Dn-(20160628)'!B55+'FT16.YC.Spreads-(20160628)'!B55</f>
        <v>2.2035482673850915E-2</v>
      </c>
      <c r="C55" s="30">
        <f>'FT16.NoAdj.Dn-(20160628)'!C55+'FT16.YC.Spreads-(20160628)'!C55</f>
        <v>8.9994043744506147E-2</v>
      </c>
      <c r="D55" s="30">
        <f>'FT16.NoAdj.Dn-(20160628)'!D55+'FT16.YC.Spreads-(20160628)'!D55</f>
        <v>2.2690118808354365E-2</v>
      </c>
      <c r="E55" s="30">
        <f>'FT16.NoAdj.Dn-(20160628)'!E55+'FT16.YC.Spreads-(20160628)'!E55</f>
        <v>1.325249927385852E-2</v>
      </c>
      <c r="F55" s="30">
        <f>'FT16.NoAdj.Dn-(20160628)'!F55+'FT16.YC.Spreads-(20160628)'!F55</f>
        <v>3.6234625904982609E-2</v>
      </c>
      <c r="G55" s="30">
        <f>'FT16.NoAdj.Dn-(20160628)'!G55+'FT16.YC.Spreads-(20160628)'!G55</f>
        <v>4.2720735912741503E-2</v>
      </c>
      <c r="H55" s="30">
        <f>'FT16.NoAdj.Dn-(20160628)'!H55+'FT16.YC.Spreads-(20160628)'!H55</f>
        <v>4.1054061496831995E-2</v>
      </c>
      <c r="I55" s="30">
        <f>'FT16.NoAdj.Dn-(20160628)'!I55+'FT16.YC.Spreads-(20160628)'!I55</f>
        <v>1.8282836922870027E-2</v>
      </c>
      <c r="J55" s="30">
        <f>'FT16.NoAdj.Dn-(20160628)'!J55+'FT16.YC.Spreads-(20160628)'!J55</f>
        <v>1.5475812899256924E-2</v>
      </c>
      <c r="K55" s="30">
        <f>'FT16.NoAdj.Dn-(20160628)'!K55+'FT16.YC.Spreads-(20160628)'!K55</f>
        <v>1.6641375643981826E-2</v>
      </c>
      <c r="L55" s="30">
        <f>'FT16.NoAdj.Dn-(20160628)'!L55+'FT16.YC.Spreads-(20160628)'!L55</f>
        <v>1.7281170338700358E-2</v>
      </c>
      <c r="M55" s="30">
        <f>'FT16.NoAdj.Dn-(20160628)'!M55+'FT16.YC.Spreads-(20160628)'!M55</f>
        <v>2.1341879546298737E-2</v>
      </c>
      <c r="N55" s="30">
        <f>'FT16.NoAdj.Dn-(20160628)'!N55+'FT16.YC.Spreads-(20160628)'!N55</f>
        <v>1.9829033720844214E-2</v>
      </c>
      <c r="O55" s="30">
        <f>'FT16.NoAdj.Dn-(20160628)'!O55+'FT16.YC.Spreads-(20160628)'!O55</f>
        <v>5.4566624537009778E-2</v>
      </c>
      <c r="P55" s="30">
        <f>'FT16.NoAdj.Dn-(20160628)'!P55+'FT16.YC.Spreads-(20160628)'!P55</f>
        <v>1.9378283764306836E-2</v>
      </c>
      <c r="Q55" s="30">
        <f>'FT16.NoAdj.Dn-(20160628)'!Q55+'FT16.YC.Spreads-(20160628)'!Q55</f>
        <v>5.1430578430189611E-2</v>
      </c>
      <c r="R55" s="30">
        <f>'FT16.NoAdj.Dn-(20160628)'!R55+'FT16.YC.Spreads-(20160628)'!R55</f>
        <v>1.2523650139119047E-2</v>
      </c>
      <c r="S55" s="30">
        <f>'FT16.NoAdj.Dn-(20160628)'!S55+'FT16.YC.Spreads-(20160628)'!S55</f>
        <v>2.0489068306964286E-2</v>
      </c>
      <c r="T55" s="30">
        <f>'FT16.NoAdj.Dn-(20160628)'!T55+'FT16.YC.Spreads-(20160628)'!T55</f>
        <v>4.2894162380474832E-2</v>
      </c>
      <c r="U55" s="30">
        <f>'FT16.NoAdj.Dn-(20160628)'!U55+'FT16.YC.Spreads-(20160628)'!U55</f>
        <v>5.2451745751095125E-2</v>
      </c>
      <c r="V55" s="30">
        <f>'FT16.NoAdj.Dn-(20160628)'!V55+'FT16.YC.Spreads-(20160628)'!V55</f>
        <v>2.4608643987919399E-2</v>
      </c>
      <c r="W55" s="30">
        <f>'FT16.NoAdj.Dn-(20160628)'!W55+'FT16.YC.Spreads-(20160628)'!W55</f>
        <v>3.0282454944990933E-2</v>
      </c>
      <c r="X55" s="30">
        <f>'FT16.NoAdj.Dn-(20160628)'!X55+'FT16.YC.Spreads-(20160628)'!X55</f>
        <v>4.127085583545953E-2</v>
      </c>
      <c r="Y55" s="30">
        <f>'FT16.NoAdj.Dn-(20160628)'!Y55+'FT16.YC.Spreads-(20160628)'!Y55</f>
        <v>4.8546570448791071E-2</v>
      </c>
      <c r="Z55" s="30">
        <f>'FT16.NoAdj.Dn-(20160628)'!Z55+'FT16.YC.Spreads-(20160628)'!Z55</f>
        <v>2.5553135229928969E-2</v>
      </c>
      <c r="AA55" s="30">
        <f>'FT16.NoAdj.Dn-(20160628)'!AA55+'FT16.YC.Spreads-(20160628)'!AA55</f>
        <v>1.5908841473373236E-2</v>
      </c>
      <c r="AB55" s="30">
        <f>'FT16.NoAdj.Dn-(20160628)'!AB55+'FT16.YC.Spreads-(20160628)'!AB55</f>
        <v>5.9004557774765098E-2</v>
      </c>
      <c r="AC55" s="30">
        <f>'FT16.NoAdj.Dn-(20160628)'!AC55+'FT16.YC.Spreads-(20160628)'!AC55</f>
        <v>3.68850238009506E-2</v>
      </c>
      <c r="AD55" s="30">
        <f>'FT16.NoAdj.Dn-(20160628)'!AD55+'FT16.YC.Spreads-(20160628)'!AD55</f>
        <v>2.1124086196935732E-2</v>
      </c>
      <c r="AE55" s="30">
        <f>'FT16.NoAdj.Dn-(20160628)'!AE55+'FT16.YC.Spreads-(20160628)'!AE55</f>
        <v>2.5142157149135702E-2</v>
      </c>
      <c r="AF55" s="30">
        <f>'FT16.NoAdj.Dn-(20160628)'!AF55+'FT16.YC.Spreads-(20160628)'!AF55</f>
        <v>4.2771662975205738E-2</v>
      </c>
      <c r="AG55" s="30">
        <f>'FT16.NoAdj.Dn-(20160628)'!AG55+'FT16.YC.Spreads-(20160628)'!AG55</f>
        <v>7.1591906757524137E-2</v>
      </c>
      <c r="AH55" s="30">
        <f>'FT16.NoAdj.Dn-(20160628)'!AH55+'FT16.YC.Spreads-(20160628)'!AH55</f>
        <v>3.8751861813423494E-2</v>
      </c>
      <c r="AI55" s="30">
        <f>'FT16.NoAdj.Dn-(20160628)'!AI55+'FT16.YC.Spreads-(20160628)'!AI55</f>
        <v>1.9231250121043209E-2</v>
      </c>
      <c r="AJ55" s="30">
        <f>'FT16.NoAdj.Dn-(20160628)'!AJ55+'FT16.YC.Spreads-(20160628)'!AJ55</f>
        <v>8.6691140976081993E-2</v>
      </c>
      <c r="AK55" s="30">
        <f>'FT16.NoAdj.Dn-(20160628)'!AK55+'FT16.YC.Spreads-(20160628)'!AK55</f>
        <v>1.7382935423922108E-2</v>
      </c>
      <c r="AL55" s="30">
        <f>'FT16.NoAdj.Dn-(20160628)'!AL55+'FT16.YC.Spreads-(20160628)'!AL55</f>
        <v>1.0092296475514351E-2</v>
      </c>
      <c r="AM55" s="30">
        <f>'FT16.NoAdj.Dn-(20160628)'!AM55+'FT16.YC.Spreads-(20160628)'!AM55</f>
        <v>1.5806825906582445E-2</v>
      </c>
      <c r="AN55" s="30">
        <f>'FT16.NoAdj.Dn-(20160628)'!AN55+'FT16.YC.Spreads-(20160628)'!AN55</f>
        <v>1.2779561242783233E-2</v>
      </c>
      <c r="AO55" s="30">
        <f>'FT16.NoAdj.Dn-(20160628)'!AO55+'FT16.YC.Spreads-(20160628)'!AO55</f>
        <v>1.5376479018663236E-2</v>
      </c>
    </row>
    <row r="56" spans="1:41" ht="14.25" x14ac:dyDescent="0.2">
      <c r="A56" s="28">
        <v>45</v>
      </c>
      <c r="B56" s="30">
        <f>'FT16.NoAdj.Dn-(20160628)'!B56+'FT16.YC.Spreads-(20160628)'!B56</f>
        <v>2.2318849335907665E-2</v>
      </c>
      <c r="C56" s="30">
        <f>'FT16.NoAdj.Dn-(20160628)'!C56+'FT16.YC.Spreads-(20160628)'!C56</f>
        <v>8.9420548015490153E-2</v>
      </c>
      <c r="D56" s="30">
        <f>'FT16.NoAdj.Dn-(20160628)'!D56+'FT16.YC.Spreads-(20160628)'!D56</f>
        <v>2.2893598034617435E-2</v>
      </c>
      <c r="E56" s="30">
        <f>'FT16.NoAdj.Dn-(20160628)'!E56+'FT16.YC.Spreads-(20160628)'!E56</f>
        <v>1.3644152617145799E-2</v>
      </c>
      <c r="F56" s="30">
        <f>'FT16.NoAdj.Dn-(20160628)'!F56+'FT16.YC.Spreads-(20160628)'!F56</f>
        <v>3.6314878961654751E-2</v>
      </c>
      <c r="G56" s="30">
        <f>'FT16.NoAdj.Dn-(20160628)'!G56+'FT16.YC.Spreads-(20160628)'!G56</f>
        <v>4.3074187262527985E-2</v>
      </c>
      <c r="H56" s="30">
        <f>'FT16.NoAdj.Dn-(20160628)'!H56+'FT16.YC.Spreads-(20160628)'!H56</f>
        <v>4.1029624198915871E-2</v>
      </c>
      <c r="I56" s="30">
        <f>'FT16.NoAdj.Dn-(20160628)'!I56+'FT16.YC.Spreads-(20160628)'!I56</f>
        <v>1.8568902330177606E-2</v>
      </c>
      <c r="J56" s="30">
        <f>'FT16.NoAdj.Dn-(20160628)'!J56+'FT16.YC.Spreads-(20160628)'!J56</f>
        <v>1.581959929128951E-2</v>
      </c>
      <c r="K56" s="30">
        <f>'FT16.NoAdj.Dn-(20160628)'!K56+'FT16.YC.Spreads-(20160628)'!K56</f>
        <v>1.6960836733385776E-2</v>
      </c>
      <c r="L56" s="30">
        <f>'FT16.NoAdj.Dn-(20160628)'!L56+'FT16.YC.Spreads-(20160628)'!L56</f>
        <v>1.7575375893031042E-2</v>
      </c>
      <c r="M56" s="30">
        <f>'FT16.NoAdj.Dn-(20160628)'!M56+'FT16.YC.Spreads-(20160628)'!M56</f>
        <v>2.1561891591995508E-2</v>
      </c>
      <c r="N56" s="30">
        <f>'FT16.NoAdj.Dn-(20160628)'!N56+'FT16.YC.Spreads-(20160628)'!N56</f>
        <v>2.0265916992751043E-2</v>
      </c>
      <c r="O56" s="30">
        <f>'FT16.NoAdj.Dn-(20160628)'!O56+'FT16.YC.Spreads-(20160628)'!O56</f>
        <v>5.4755412261409786E-2</v>
      </c>
      <c r="P56" s="30">
        <f>'FT16.NoAdj.Dn-(20160628)'!P56+'FT16.YC.Spreads-(20160628)'!P56</f>
        <v>1.9649110583851659E-2</v>
      </c>
      <c r="Q56" s="30">
        <f>'FT16.NoAdj.Dn-(20160628)'!Q56+'FT16.YC.Spreads-(20160628)'!Q56</f>
        <v>5.1595797067862659E-2</v>
      </c>
      <c r="R56" s="30">
        <f>'FT16.NoAdj.Dn-(20160628)'!R56+'FT16.YC.Spreads-(20160628)'!R56</f>
        <v>1.292033186813768E-2</v>
      </c>
      <c r="S56" s="30">
        <f>'FT16.NoAdj.Dn-(20160628)'!S56+'FT16.YC.Spreads-(20160628)'!S56</f>
        <v>2.0906562500993875E-2</v>
      </c>
      <c r="T56" s="30">
        <f>'FT16.NoAdj.Dn-(20160628)'!T56+'FT16.YC.Spreads-(20160628)'!T56</f>
        <v>4.2850264542737326E-2</v>
      </c>
      <c r="U56" s="30">
        <f>'FT16.NoAdj.Dn-(20160628)'!U56+'FT16.YC.Spreads-(20160628)'!U56</f>
        <v>5.2687509987014103E-2</v>
      </c>
      <c r="V56" s="30">
        <f>'FT16.NoAdj.Dn-(20160628)'!V56+'FT16.YC.Spreads-(20160628)'!V56</f>
        <v>2.4849745098509013E-2</v>
      </c>
      <c r="W56" s="30">
        <f>'FT16.NoAdj.Dn-(20160628)'!W56+'FT16.YC.Spreads-(20160628)'!W56</f>
        <v>3.0310961912823009E-2</v>
      </c>
      <c r="X56" s="30">
        <f>'FT16.NoAdj.Dn-(20160628)'!X56+'FT16.YC.Spreads-(20160628)'!X56</f>
        <v>4.1253043459263283E-2</v>
      </c>
      <c r="Y56" s="30">
        <f>'FT16.NoAdj.Dn-(20160628)'!Y56+'FT16.YC.Spreads-(20160628)'!Y56</f>
        <v>4.8867460536994978E-2</v>
      </c>
      <c r="Z56" s="30">
        <f>'FT16.NoAdj.Dn-(20160628)'!Z56+'FT16.YC.Spreads-(20160628)'!Z56</f>
        <v>2.5773637327069387E-2</v>
      </c>
      <c r="AA56" s="30">
        <f>'FT16.NoAdj.Dn-(20160628)'!AA56+'FT16.YC.Spreads-(20160628)'!AA56</f>
        <v>1.624616437993387E-2</v>
      </c>
      <c r="AB56" s="30">
        <f>'FT16.NoAdj.Dn-(20160628)'!AB56+'FT16.YC.Spreads-(20160628)'!AB56</f>
        <v>5.900723693109633E-2</v>
      </c>
      <c r="AC56" s="30">
        <f>'FT16.NoAdj.Dn-(20160628)'!AC56+'FT16.YC.Spreads-(20160628)'!AC56</f>
        <v>3.7000490020697496E-2</v>
      </c>
      <c r="AD56" s="30">
        <f>'FT16.NoAdj.Dn-(20160628)'!AD56+'FT16.YC.Spreads-(20160628)'!AD56</f>
        <v>2.1349442402863739E-2</v>
      </c>
      <c r="AE56" s="30">
        <f>'FT16.NoAdj.Dn-(20160628)'!AE56+'FT16.YC.Spreads-(20160628)'!AE56</f>
        <v>2.5278941862709736E-2</v>
      </c>
      <c r="AF56" s="30">
        <f>'FT16.NoAdj.Dn-(20160628)'!AF56+'FT16.YC.Spreads-(20160628)'!AF56</f>
        <v>4.321654887468962E-2</v>
      </c>
      <c r="AG56" s="30">
        <f>'FT16.NoAdj.Dn-(20160628)'!AG56+'FT16.YC.Spreads-(20160628)'!AG56</f>
        <v>7.1285562204522535E-2</v>
      </c>
      <c r="AH56" s="30">
        <f>'FT16.NoAdj.Dn-(20160628)'!AH56+'FT16.YC.Spreads-(20160628)'!AH56</f>
        <v>3.9191860683030377E-2</v>
      </c>
      <c r="AI56" s="30">
        <f>'FT16.NoAdj.Dn-(20160628)'!AI56+'FT16.YC.Spreads-(20160628)'!AI56</f>
        <v>1.949773932272203E-2</v>
      </c>
      <c r="AJ56" s="30">
        <f>'FT16.NoAdj.Dn-(20160628)'!AJ56+'FT16.YC.Spreads-(20160628)'!AJ56</f>
        <v>8.622756952122157E-2</v>
      </c>
      <c r="AK56" s="30">
        <f>'FT16.NoAdj.Dn-(20160628)'!AK56+'FT16.YC.Spreads-(20160628)'!AK56</f>
        <v>1.776468340434767E-2</v>
      </c>
      <c r="AL56" s="30">
        <f>'FT16.NoAdj.Dn-(20160628)'!AL56+'FT16.YC.Spreads-(20160628)'!AL56</f>
        <v>1.0550927111658615E-2</v>
      </c>
      <c r="AM56" s="30">
        <f>'FT16.NoAdj.Dn-(20160628)'!AM56+'FT16.YC.Spreads-(20160628)'!AM56</f>
        <v>1.6134352588570655E-2</v>
      </c>
      <c r="AN56" s="30">
        <f>'FT16.NoAdj.Dn-(20160628)'!AN56+'FT16.YC.Spreads-(20160628)'!AN56</f>
        <v>1.3169791044873591E-2</v>
      </c>
      <c r="AO56" s="30">
        <f>'FT16.NoAdj.Dn-(20160628)'!AO56+'FT16.YC.Spreads-(20160628)'!AO56</f>
        <v>1.5713666068285059E-2</v>
      </c>
    </row>
    <row r="57" spans="1:41" ht="14.25" x14ac:dyDescent="0.2">
      <c r="A57" s="28">
        <v>46</v>
      </c>
      <c r="B57" s="30">
        <f>'FT16.NoAdj.Dn-(20160628)'!B57+'FT16.YC.Spreads-(20160628)'!B57</f>
        <v>2.2593446226820912E-2</v>
      </c>
      <c r="C57" s="30">
        <f>'FT16.NoAdj.Dn-(20160628)'!C57+'FT16.YC.Spreads-(20160628)'!C57</f>
        <v>8.8869849915936383E-2</v>
      </c>
      <c r="D57" s="30">
        <f>'FT16.NoAdj.Dn-(20160628)'!D57+'FT16.YC.Spreads-(20160628)'!D57</f>
        <v>2.3088350477985742E-2</v>
      </c>
      <c r="E57" s="30">
        <f>'FT16.NoAdj.Dn-(20160628)'!E57+'FT16.YC.Spreads-(20160628)'!E57</f>
        <v>1.4020719441237617E-2</v>
      </c>
      <c r="F57" s="30">
        <f>'FT16.NoAdj.Dn-(20160628)'!F57+'FT16.YC.Spreads-(20160628)'!F57</f>
        <v>3.6392361079041313E-2</v>
      </c>
      <c r="G57" s="30">
        <f>'FT16.NoAdj.Dn-(20160628)'!G57+'FT16.YC.Spreads-(20160628)'!G57</f>
        <v>4.3413848634515251E-2</v>
      </c>
      <c r="H57" s="30">
        <f>'FT16.NoAdj.Dn-(20160628)'!H57+'FT16.YC.Spreads-(20160628)'!H57</f>
        <v>4.1006642004013161E-2</v>
      </c>
      <c r="I57" s="30">
        <f>'FT16.NoAdj.Dn-(20160628)'!I57+'FT16.YC.Spreads-(20160628)'!I57</f>
        <v>1.8843687997634584E-2</v>
      </c>
      <c r="J57" s="30">
        <f>'FT16.NoAdj.Dn-(20160628)'!J57+'FT16.YC.Spreads-(20160628)'!J57</f>
        <v>1.6150234393336182E-2</v>
      </c>
      <c r="K57" s="30">
        <f>'FT16.NoAdj.Dn-(20160628)'!K57+'FT16.YC.Spreads-(20160628)'!K57</f>
        <v>1.7267949866180521E-2</v>
      </c>
      <c r="L57" s="30">
        <f>'FT16.NoAdj.Dn-(20160628)'!L57+'FT16.YC.Spreads-(20160628)'!L57</f>
        <v>1.7860295942601967E-2</v>
      </c>
      <c r="M57" s="30">
        <f>'FT16.NoAdj.Dn-(20160628)'!M57+'FT16.YC.Spreads-(20160628)'!M57</f>
        <v>2.1773305909696061E-2</v>
      </c>
      <c r="N57" s="30">
        <f>'FT16.NoAdj.Dn-(20160628)'!N57+'FT16.YC.Spreads-(20160628)'!N57</f>
        <v>2.0685220754985467E-2</v>
      </c>
      <c r="O57" s="30">
        <f>'FT16.NoAdj.Dn-(20160628)'!O57+'FT16.YC.Spreads-(20160628)'!O57</f>
        <v>5.4937139243590671E-2</v>
      </c>
      <c r="P57" s="30">
        <f>'FT16.NoAdj.Dn-(20160628)'!P57+'FT16.YC.Spreads-(20160628)'!P57</f>
        <v>1.9909028918328131E-2</v>
      </c>
      <c r="Q57" s="30">
        <f>'FT16.NoAdj.Dn-(20160628)'!Q57+'FT16.YC.Spreads-(20160628)'!Q57</f>
        <v>5.1754860091880461E-2</v>
      </c>
      <c r="R57" s="30">
        <f>'FT16.NoAdj.Dn-(20160628)'!R57+'FT16.YC.Spreads-(20160628)'!R57</f>
        <v>1.330376636943309E-2</v>
      </c>
      <c r="S57" s="30">
        <f>'FT16.NoAdj.Dn-(20160628)'!S57+'FT16.YC.Spreads-(20160628)'!S57</f>
        <v>2.1308179496536628E-2</v>
      </c>
      <c r="T57" s="30">
        <f>'FT16.NoAdj.Dn-(20160628)'!T57+'FT16.YC.Spreads-(20160628)'!T57</f>
        <v>4.2806582472503907E-2</v>
      </c>
      <c r="U57" s="30">
        <f>'FT16.NoAdj.Dn-(20160628)'!U57+'FT16.YC.Spreads-(20160628)'!U57</f>
        <v>5.2914134100587207E-2</v>
      </c>
      <c r="V57" s="30">
        <f>'FT16.NoAdj.Dn-(20160628)'!V57+'FT16.YC.Spreads-(20160628)'!V57</f>
        <v>2.5081406621695557E-2</v>
      </c>
      <c r="W57" s="30">
        <f>'FT16.NoAdj.Dn-(20160628)'!W57+'FT16.YC.Spreads-(20160628)'!W57</f>
        <v>3.0338195780838628E-2</v>
      </c>
      <c r="X57" s="30">
        <f>'FT16.NoAdj.Dn-(20160628)'!X57+'FT16.YC.Spreads-(20160628)'!X57</f>
        <v>4.1235767063025008E-2</v>
      </c>
      <c r="Y57" s="30">
        <f>'FT16.NoAdj.Dn-(20160628)'!Y57+'FT16.YC.Spreads-(20160628)'!Y57</f>
        <v>4.917564543769859E-2</v>
      </c>
      <c r="Z57" s="30">
        <f>'FT16.NoAdj.Dn-(20160628)'!Z57+'FT16.YC.Spreads-(20160628)'!Z57</f>
        <v>2.5985527091539895E-2</v>
      </c>
      <c r="AA57" s="30">
        <f>'FT16.NoAdj.Dn-(20160628)'!AA57+'FT16.YC.Spreads-(20160628)'!AA57</f>
        <v>1.6570114416666115E-2</v>
      </c>
      <c r="AB57" s="30">
        <f>'FT16.NoAdj.Dn-(20160628)'!AB57+'FT16.YC.Spreads-(20160628)'!AB57</f>
        <v>5.9010084141605024E-2</v>
      </c>
      <c r="AC57" s="30">
        <f>'FT16.NoAdj.Dn-(20160628)'!AC57+'FT16.YC.Spreads-(20160628)'!AC57</f>
        <v>3.711129201335539E-2</v>
      </c>
      <c r="AD57" s="30">
        <f>'FT16.NoAdj.Dn-(20160628)'!AD57+'FT16.YC.Spreads-(20160628)'!AD57</f>
        <v>2.1565889509628233E-2</v>
      </c>
      <c r="AE57" s="30">
        <f>'FT16.NoAdj.Dn-(20160628)'!AE57+'FT16.YC.Spreads-(20160628)'!AE57</f>
        <v>2.5410685662240029E-2</v>
      </c>
      <c r="AF57" s="30">
        <f>'FT16.NoAdj.Dn-(20160628)'!AF57+'FT16.YC.Spreads-(20160628)'!AF57</f>
        <v>4.3643773719687529E-2</v>
      </c>
      <c r="AG57" s="30">
        <f>'FT16.NoAdj.Dn-(20160628)'!AG57+'FT16.YC.Spreads-(20160628)'!AG57</f>
        <v>7.0991062836712082E-2</v>
      </c>
      <c r="AH57" s="30">
        <f>'FT16.NoAdj.Dn-(20160628)'!AH57+'FT16.YC.Spreads-(20160628)'!AH57</f>
        <v>3.9614393817990479E-2</v>
      </c>
      <c r="AI57" s="30">
        <f>'FT16.NoAdj.Dn-(20160628)'!AI57+'FT16.YC.Spreads-(20160628)'!AI57</f>
        <v>1.9754414239338658E-2</v>
      </c>
      <c r="AJ57" s="30">
        <f>'FT16.NoAdj.Dn-(20160628)'!AJ57+'FT16.YC.Spreads-(20160628)'!AJ57</f>
        <v>8.5774644745798767E-2</v>
      </c>
      <c r="AK57" s="30">
        <f>'FT16.NoAdj.Dn-(20160628)'!AK57+'FT16.YC.Spreads-(20160628)'!AK57</f>
        <v>1.8134100107898732E-2</v>
      </c>
      <c r="AL57" s="30">
        <f>'FT16.NoAdj.Dn-(20160628)'!AL57+'FT16.YC.Spreads-(20160628)'!AL57</f>
        <v>1.099193800434306E-2</v>
      </c>
      <c r="AM57" s="30">
        <f>'FT16.NoAdj.Dn-(20160628)'!AM57+'FT16.YC.Spreads-(20160628)'!AM57</f>
        <v>1.6450979681300826E-2</v>
      </c>
      <c r="AN57" s="30">
        <f>'FT16.NoAdj.Dn-(20160628)'!AN57+'FT16.YC.Spreads-(20160628)'!AN57</f>
        <v>1.3547225573687927E-2</v>
      </c>
      <c r="AO57" s="30">
        <f>'FT16.NoAdj.Dn-(20160628)'!AO57+'FT16.YC.Spreads-(20160628)'!AO57</f>
        <v>1.6039559316516128E-2</v>
      </c>
    </row>
    <row r="58" spans="1:41" ht="14.25" x14ac:dyDescent="0.2">
      <c r="A58" s="28">
        <v>47</v>
      </c>
      <c r="B58" s="30">
        <f>'FT16.NoAdj.Dn-(20160628)'!B58+'FT16.YC.Spreads-(20160628)'!B58</f>
        <v>2.2859316518426542E-2</v>
      </c>
      <c r="C58" s="30">
        <f>'FT16.NoAdj.Dn-(20160628)'!C58+'FT16.YC.Spreads-(20160628)'!C58</f>
        <v>8.8340777683520999E-2</v>
      </c>
      <c r="D58" s="30">
        <f>'FT16.NoAdj.Dn-(20160628)'!D58+'FT16.YC.Spreads-(20160628)'!D58</f>
        <v>2.3274886177523602E-2</v>
      </c>
      <c r="E58" s="30">
        <f>'FT16.NoAdj.Dn-(20160628)'!E58+'FT16.YC.Spreads-(20160628)'!E58</f>
        <v>1.4382946581435574E-2</v>
      </c>
      <c r="F58" s="30">
        <f>'FT16.NoAdj.Dn-(20160628)'!F58+'FT16.YC.Spreads-(20160628)'!F58</f>
        <v>3.6467190604568822E-2</v>
      </c>
      <c r="G58" s="30">
        <f>'FT16.NoAdj.Dn-(20160628)'!G58+'FT16.YC.Spreads-(20160628)'!G58</f>
        <v>4.3740437919355113E-2</v>
      </c>
      <c r="H58" s="30">
        <f>'FT16.NoAdj.Dn-(20160628)'!H58+'FT16.YC.Spreads-(20160628)'!H58</f>
        <v>4.0985000490166623E-2</v>
      </c>
      <c r="I58" s="30">
        <f>'FT16.NoAdj.Dn-(20160628)'!I58+'FT16.YC.Spreads-(20160628)'!I58</f>
        <v>1.9107804573471165E-2</v>
      </c>
      <c r="J58" s="30">
        <f>'FT16.NoAdj.Dn-(20160628)'!J58+'FT16.YC.Spreads-(20160628)'!J58</f>
        <v>1.6468359829518331E-2</v>
      </c>
      <c r="K58" s="30">
        <f>'FT16.NoAdj.Dn-(20160628)'!K58+'FT16.YC.Spreads-(20160628)'!K58</f>
        <v>1.7563342143848804E-2</v>
      </c>
      <c r="L58" s="30">
        <f>'FT16.NoAdj.Dn-(20160628)'!L58+'FT16.YC.Spreads-(20160628)'!L58</f>
        <v>1.813604050541584E-2</v>
      </c>
      <c r="M58" s="30">
        <f>'FT16.NoAdj.Dn-(20160628)'!M58+'FT16.YC.Spreads-(20160628)'!M58</f>
        <v>2.1976582053046645E-2</v>
      </c>
      <c r="N58" s="30">
        <f>'FT16.NoAdj.Dn-(20160628)'!N58+'FT16.YC.Spreads-(20160628)'!N58</f>
        <v>2.1087932398410336E-2</v>
      </c>
      <c r="O58" s="30">
        <f>'FT16.NoAdj.Dn-(20160628)'!O58+'FT16.YC.Spreads-(20160628)'!O58</f>
        <v>5.5112146786119753E-2</v>
      </c>
      <c r="P58" s="30">
        <f>'FT16.NoAdj.Dn-(20160628)'!P58+'FT16.YC.Spreads-(20160628)'!P58</f>
        <v>2.0158617005854751E-2</v>
      </c>
      <c r="Q58" s="30">
        <f>'FT16.NoAdj.Dn-(20160628)'!Q58+'FT16.YC.Spreads-(20160628)'!Q58</f>
        <v>5.1908061374527525E-2</v>
      </c>
      <c r="R58" s="30">
        <f>'FT16.NoAdj.Dn-(20160628)'!R58+'FT16.YC.Spreads-(20160628)'!R58</f>
        <v>1.3674233287701565E-2</v>
      </c>
      <c r="S58" s="30">
        <f>'FT16.NoAdj.Dn-(20160628)'!S58+'FT16.YC.Spreads-(20160628)'!S58</f>
        <v>2.1694667867040884E-2</v>
      </c>
      <c r="T58" s="30">
        <f>'FT16.NoAdj.Dn-(20160628)'!T58+'FT16.YC.Spreads-(20160628)'!T58</f>
        <v>4.2763294115604644E-2</v>
      </c>
      <c r="U58" s="30">
        <f>'FT16.NoAdj.Dn-(20160628)'!U58+'FT16.YC.Spreads-(20160628)'!U58</f>
        <v>5.3132098740831468E-2</v>
      </c>
      <c r="V58" s="30">
        <f>'FT16.NoAdj.Dn-(20160628)'!V58+'FT16.YC.Spreads-(20160628)'!V58</f>
        <v>2.5304135664107497E-2</v>
      </c>
      <c r="W58" s="30">
        <f>'FT16.NoAdj.Dn-(20160628)'!W58+'FT16.YC.Spreads-(20160628)'!W58</f>
        <v>3.0364276094376308E-2</v>
      </c>
      <c r="X58" s="30">
        <f>'FT16.NoAdj.Dn-(20160628)'!X58+'FT16.YC.Spreads-(20160628)'!X58</f>
        <v>4.1219005773603934E-2</v>
      </c>
      <c r="Y58" s="30">
        <f>'FT16.NoAdj.Dn-(20160628)'!Y58+'FT16.YC.Spreads-(20160628)'!Y58</f>
        <v>4.9471818240203191E-2</v>
      </c>
      <c r="Z58" s="30">
        <f>'FT16.NoAdj.Dn-(20160628)'!Z58+'FT16.YC.Spreads-(20160628)'!Z58</f>
        <v>2.6189269585191965E-2</v>
      </c>
      <c r="AA58" s="30">
        <f>'FT16.NoAdj.Dn-(20160628)'!AA58+'FT16.YC.Spreads-(20160628)'!AA58</f>
        <v>1.6881420434901262E-2</v>
      </c>
      <c r="AB58" s="30">
        <f>'FT16.NoAdj.Dn-(20160628)'!AB58+'FT16.YC.Spreads-(20160628)'!AB58</f>
        <v>5.9013074670211552E-2</v>
      </c>
      <c r="AC58" s="30">
        <f>'FT16.NoAdj.Dn-(20160628)'!AC58+'FT16.YC.Spreads-(20160628)'!AC58</f>
        <v>3.7217711686103661E-2</v>
      </c>
      <c r="AD58" s="30">
        <f>'FT16.NoAdj.Dn-(20160628)'!AD58+'FT16.YC.Spreads-(20160628)'!AD58</f>
        <v>2.1773917116523434E-2</v>
      </c>
      <c r="AE58" s="30">
        <f>'FT16.NoAdj.Dn-(20160628)'!AE58+'FT16.YC.Spreads-(20160628)'!AE58</f>
        <v>2.5537620267974459E-2</v>
      </c>
      <c r="AF58" s="30">
        <f>'FT16.NoAdj.Dn-(20160628)'!AF58+'FT16.YC.Spreads-(20160628)'!AF58</f>
        <v>4.4054293250278986E-2</v>
      </c>
      <c r="AG58" s="30">
        <f>'FT16.NoAdj.Dn-(20160628)'!AG58+'FT16.YC.Spreads-(20160628)'!AG58</f>
        <v>7.0707815288173492E-2</v>
      </c>
      <c r="AH58" s="30">
        <f>'FT16.NoAdj.Dn-(20160628)'!AH58+'FT16.YC.Spreads-(20160628)'!AH58</f>
        <v>4.0020406400504527E-2</v>
      </c>
      <c r="AI58" s="30">
        <f>'FT16.NoAdj.Dn-(20160628)'!AI58+'FT16.YC.Spreads-(20160628)'!AI58</f>
        <v>2.000160120074912E-2</v>
      </c>
      <c r="AJ58" s="30">
        <f>'FT16.NoAdj.Dn-(20160628)'!AJ58+'FT16.YC.Spreads-(20160628)'!AJ58</f>
        <v>8.5333396844169629E-2</v>
      </c>
      <c r="AK58" s="30">
        <f>'FT16.NoAdj.Dn-(20160628)'!AK58+'FT16.YC.Spreads-(20160628)'!AK58</f>
        <v>1.8491344768485574E-2</v>
      </c>
      <c r="AL58" s="30">
        <f>'FT16.NoAdj.Dn-(20160628)'!AL58+'FT16.YC.Spreads-(20160628)'!AL58</f>
        <v>1.14161854181416E-2</v>
      </c>
      <c r="AM58" s="30">
        <f>'FT16.NoAdj.Dn-(20160628)'!AM58+'FT16.YC.Spreads-(20160628)'!AM58</f>
        <v>1.6756951083745308E-2</v>
      </c>
      <c r="AN58" s="30">
        <f>'FT16.NoAdj.Dn-(20160628)'!AN58+'FT16.YC.Spreads-(20160628)'!AN58</f>
        <v>1.3912083297143774E-2</v>
      </c>
      <c r="AO58" s="30">
        <f>'FT16.NoAdj.Dn-(20160628)'!AO58+'FT16.YC.Spreads-(20160628)'!AO58</f>
        <v>1.635440304545166E-2</v>
      </c>
    </row>
    <row r="59" spans="1:41" ht="14.25" x14ac:dyDescent="0.2">
      <c r="A59" s="28">
        <v>48</v>
      </c>
      <c r="B59" s="30">
        <f>'FT16.NoAdj.Dn-(20160628)'!B59+'FT16.YC.Spreads-(20160628)'!B59</f>
        <v>2.3116578301734636E-2</v>
      </c>
      <c r="C59" s="30">
        <f>'FT16.NoAdj.Dn-(20160628)'!C59+'FT16.YC.Spreads-(20160628)'!C59</f>
        <v>8.7832221502661234E-2</v>
      </c>
      <c r="D59" s="30">
        <f>'FT16.NoAdj.Dn-(20160628)'!D59+'FT16.YC.Spreads-(20160628)'!D59</f>
        <v>2.3453680723635184E-2</v>
      </c>
      <c r="E59" s="30">
        <f>'FT16.NoAdj.Dn-(20160628)'!E59+'FT16.YC.Spreads-(20160628)'!E59</f>
        <v>1.4731543620924326E-2</v>
      </c>
      <c r="F59" s="30">
        <f>'FT16.NoAdj.Dn-(20160628)'!F59+'FT16.YC.Spreads-(20160628)'!F59</f>
        <v>3.6539480867371799E-2</v>
      </c>
      <c r="G59" s="30">
        <f>'FT16.NoAdj.Dn-(20160628)'!G59+'FT16.YC.Spreads-(20160628)'!G59</f>
        <v>4.4054630361867408E-2</v>
      </c>
      <c r="H59" s="30">
        <f>'FT16.NoAdj.Dn-(20160628)'!H59+'FT16.YC.Spreads-(20160628)'!H59</f>
        <v>4.0964595650007984E-2</v>
      </c>
      <c r="I59" s="30">
        <f>'FT16.NoAdj.Dn-(20160628)'!I59+'FT16.YC.Spreads-(20160628)'!I59</f>
        <v>1.9361822469709411E-2</v>
      </c>
      <c r="J59" s="30">
        <f>'FT16.NoAdj.Dn-(20160628)'!J59+'FT16.YC.Spreads-(20160628)'!J59</f>
        <v>1.6774586309370232E-2</v>
      </c>
      <c r="K59" s="30">
        <f>'FT16.NoAdj.Dn-(20160628)'!K59+'FT16.YC.Spreads-(20160628)'!K59</f>
        <v>1.7847605956702761E-2</v>
      </c>
      <c r="L59" s="30">
        <f>'FT16.NoAdj.Dn-(20160628)'!L59+'FT16.YC.Spreads-(20160628)'!L59</f>
        <v>1.8402778681993581E-2</v>
      </c>
      <c r="M59" s="30">
        <f>'FT16.NoAdj.Dn-(20160628)'!M59+'FT16.YC.Spreads-(20160628)'!M59</f>
        <v>2.2172149817052178E-2</v>
      </c>
      <c r="N59" s="30">
        <f>'FT16.NoAdj.Dn-(20160628)'!N59+'FT16.YC.Spreads-(20160628)'!N59</f>
        <v>2.1474970464884224E-2</v>
      </c>
      <c r="O59" s="30">
        <f>'FT16.NoAdj.Dn-(20160628)'!O59+'FT16.YC.Spreads-(20160628)'!O59</f>
        <v>5.5280758372162841E-2</v>
      </c>
      <c r="P59" s="30">
        <f>'FT16.NoAdj.Dn-(20160628)'!P59+'FT16.YC.Spreads-(20160628)'!P59</f>
        <v>2.0398419137316104E-2</v>
      </c>
      <c r="Q59" s="30">
        <f>'FT16.NoAdj.Dn-(20160628)'!Q59+'FT16.YC.Spreads-(20160628)'!Q59</f>
        <v>5.2055680026960927E-2</v>
      </c>
      <c r="R59" s="30">
        <f>'FT16.NoAdj.Dn-(20160628)'!R59+'FT16.YC.Spreads-(20160628)'!R59</f>
        <v>1.4032071135227087E-2</v>
      </c>
      <c r="S59" s="30">
        <f>'FT16.NoAdj.Dn-(20160628)'!S59+'FT16.YC.Spreads-(20160628)'!S59</f>
        <v>2.206674568200806E-2</v>
      </c>
      <c r="T59" s="30">
        <f>'FT16.NoAdj.Dn-(20160628)'!T59+'FT16.YC.Spreads-(20160628)'!T59</f>
        <v>4.2720540874012558E-2</v>
      </c>
      <c r="U59" s="30">
        <f>'FT16.NoAdj.Dn-(20160628)'!U59+'FT16.YC.Spreads-(20160628)'!U59</f>
        <v>5.3341854165737557E-2</v>
      </c>
      <c r="V59" s="30">
        <f>'FT16.NoAdj.Dn-(20160628)'!V59+'FT16.YC.Spreads-(20160628)'!V59</f>
        <v>2.551840600838462E-2</v>
      </c>
      <c r="W59" s="30">
        <f>'FT16.NoAdj.Dn-(20160628)'!W59+'FT16.YC.Spreads-(20160628)'!W59</f>
        <v>3.0389305442095171E-2</v>
      </c>
      <c r="X59" s="30">
        <f>'FT16.NoAdj.Dn-(20160628)'!X59+'FT16.YC.Spreads-(20160628)'!X59</f>
        <v>4.1202739541690292E-2</v>
      </c>
      <c r="Y59" s="30">
        <f>'FT16.NoAdj.Dn-(20160628)'!Y59+'FT16.YC.Spreads-(20160628)'!Y59</f>
        <v>4.9756625721107062E-2</v>
      </c>
      <c r="Z59" s="30">
        <f>'FT16.NoAdj.Dn-(20160628)'!Z59+'FT16.YC.Spreads-(20160628)'!Z59</f>
        <v>2.6385298511022004E-2</v>
      </c>
      <c r="AA59" s="30">
        <f>'FT16.NoAdj.Dn-(20160628)'!AA59+'FT16.YC.Spreads-(20160628)'!AA59</f>
        <v>1.7180763007388355E-2</v>
      </c>
      <c r="AB59" s="30">
        <f>'FT16.NoAdj.Dn-(20160628)'!AB59+'FT16.YC.Spreads-(20160628)'!AB59</f>
        <v>5.9016186479845967E-2</v>
      </c>
      <c r="AC59" s="30">
        <f>'FT16.NoAdj.Dn-(20160628)'!AC59+'FT16.YC.Spreads-(20160628)'!AC59</f>
        <v>3.7320007639560115E-2</v>
      </c>
      <c r="AD59" s="30">
        <f>'FT16.NoAdj.Dn-(20160628)'!AD59+'FT16.YC.Spreads-(20160628)'!AD59</f>
        <v>2.1973981328396119E-2</v>
      </c>
      <c r="AE59" s="30">
        <f>'FT16.NoAdj.Dn-(20160628)'!AE59+'FT16.YC.Spreads-(20160628)'!AE59</f>
        <v>2.5659967315747823E-2</v>
      </c>
      <c r="AF59" s="30">
        <f>'FT16.NoAdj.Dn-(20160628)'!AF59+'FT16.YC.Spreads-(20160628)'!AF59</f>
        <v>4.444900175070976E-2</v>
      </c>
      <c r="AG59" s="30">
        <f>'FT16.NoAdj.Dn-(20160628)'!AG59+'FT16.YC.Spreads-(20160628)'!AG59</f>
        <v>7.0435258084045715E-2</v>
      </c>
      <c r="AH59" s="30">
        <f>'FT16.NoAdj.Dn-(20160628)'!AH59+'FT16.YC.Spreads-(20160628)'!AH59</f>
        <v>4.0410782792358546E-2</v>
      </c>
      <c r="AI59" s="30">
        <f>'FT16.NoAdj.Dn-(20160628)'!AI59+'FT16.YC.Spreads-(20160628)'!AI59</f>
        <v>2.0239649973250229E-2</v>
      </c>
      <c r="AJ59" s="30">
        <f>'FT16.NoAdj.Dn-(20160628)'!AJ59+'FT16.YC.Spreads-(20160628)'!AJ59</f>
        <v>8.4904470196456749E-2</v>
      </c>
      <c r="AK59" s="30">
        <f>'FT16.NoAdj.Dn-(20160628)'!AK59+'FT16.YC.Spreads-(20160628)'!AK59</f>
        <v>1.8836659265513811E-2</v>
      </c>
      <c r="AL59" s="30">
        <f>'FT16.NoAdj.Dn-(20160628)'!AL59+'FT16.YC.Spreads-(20160628)'!AL59</f>
        <v>1.182448651007606E-2</v>
      </c>
      <c r="AM59" s="30">
        <f>'FT16.NoAdj.Dn-(20160628)'!AM59+'FT16.YC.Spreads-(20160628)'!AM59</f>
        <v>1.7052553332935316E-2</v>
      </c>
      <c r="AN59" s="30">
        <f>'FT16.NoAdj.Dn-(20160628)'!AN59+'FT16.YC.Spreads-(20160628)'!AN59</f>
        <v>1.4264652445437509E-2</v>
      </c>
      <c r="AO59" s="30">
        <f>'FT16.NoAdj.Dn-(20160628)'!AO59+'FT16.YC.Spreads-(20160628)'!AO59</f>
        <v>1.6658492162042293E-2</v>
      </c>
    </row>
    <row r="60" spans="1:41" ht="14.25" x14ac:dyDescent="0.2">
      <c r="A60" s="28">
        <v>49</v>
      </c>
      <c r="B60" s="30">
        <f>'FT16.NoAdj.Dn-(20160628)'!B60+'FT16.YC.Spreads-(20160628)'!B60</f>
        <v>2.3365404597385009E-2</v>
      </c>
      <c r="C60" s="30">
        <f>'FT16.NoAdj.Dn-(20160628)'!C60+'FT16.YC.Spreads-(20160628)'!C60</f>
        <v>8.7343131562204857E-2</v>
      </c>
      <c r="D60" s="30">
        <f>'FT16.NoAdj.Dn-(20160628)'!D60+'FT16.YC.Spreads-(20160628)'!D60</f>
        <v>2.3625177631598104E-2</v>
      </c>
      <c r="E60" s="30">
        <f>'FT16.NoAdj.Dn-(20160628)'!E60+'FT16.YC.Spreads-(20160628)'!E60</f>
        <v>1.5067183724608801E-2</v>
      </c>
      <c r="F60" s="30">
        <f>'FT16.NoAdj.Dn-(20160628)'!F60+'FT16.YC.Spreads-(20160628)'!F60</f>
        <v>3.660934028013596E-2</v>
      </c>
      <c r="G60" s="30">
        <f>'FT16.NoAdj.Dn-(20160628)'!G60+'FT16.YC.Spreads-(20160628)'!G60</f>
        <v>4.4357061057068714E-2</v>
      </c>
      <c r="H60" s="30">
        <f>'FT16.NoAdj.Dn-(20160628)'!H60+'FT16.YC.Spreads-(20160628)'!H60</f>
        <v>4.0945332838903115E-2</v>
      </c>
      <c r="I60" s="30">
        <f>'FT16.NoAdj.Dn-(20160628)'!I60+'FT16.YC.Spreads-(20160628)'!I60</f>
        <v>1.960627490344069E-2</v>
      </c>
      <c r="J60" s="30">
        <f>'FT16.NoAdj.Dn-(20160628)'!J60+'FT16.YC.Spreads-(20160628)'!J60</f>
        <v>1.7069494143068464E-2</v>
      </c>
      <c r="K60" s="30">
        <f>'FT16.NoAdj.Dn-(20160628)'!K60+'FT16.YC.Spreads-(20160628)'!K60</f>
        <v>1.8121300549011732E-2</v>
      </c>
      <c r="L60" s="30">
        <f>'FT16.NoAdj.Dn-(20160628)'!L60+'FT16.YC.Spreads-(20160628)'!L60</f>
        <v>1.8660722732173562E-2</v>
      </c>
      <c r="M60" s="30">
        <f>'FT16.NoAdj.Dn-(20160628)'!M60+'FT16.YC.Spreads-(20160628)'!M60</f>
        <v>2.2360411433515637E-2</v>
      </c>
      <c r="N60" s="30">
        <f>'FT16.NoAdj.Dn-(20160628)'!N60+'FT16.YC.Spreads-(20160628)'!N60</f>
        <v>2.1847190287392682E-2</v>
      </c>
      <c r="O60" s="30">
        <f>'FT16.NoAdj.Dn-(20160628)'!O60+'FT16.YC.Spreads-(20160628)'!O60</f>
        <v>5.5443280432010855E-2</v>
      </c>
      <c r="P60" s="30">
        <f>'FT16.NoAdj.Dn-(20160628)'!P60+'FT16.YC.Spreads-(20160628)'!P60</f>
        <v>2.0628947469092385E-2</v>
      </c>
      <c r="Q60" s="30">
        <f>'FT16.NoAdj.Dn-(20160628)'!Q60+'FT16.YC.Spreads-(20160628)'!Q60</f>
        <v>5.2197980938088362E-2</v>
      </c>
      <c r="R60" s="30">
        <f>'FT16.NoAdj.Dn-(20160628)'!R60+'FT16.YC.Spreads-(20160628)'!R60</f>
        <v>1.4377659084320316E-2</v>
      </c>
      <c r="S60" s="30">
        <f>'FT16.NoAdj.Dn-(20160628)'!S60+'FT16.YC.Spreads-(20160628)'!S60</f>
        <v>2.2425099694125983E-2</v>
      </c>
      <c r="T60" s="30">
        <f>'FT16.NoAdj.Dn-(20160628)'!T60+'FT16.YC.Spreads-(20160628)'!T60</f>
        <v>4.2678433783920555E-2</v>
      </c>
      <c r="U60" s="30">
        <f>'FT16.NoAdj.Dn-(20160628)'!U60+'FT16.YC.Spreads-(20160628)'!U60</f>
        <v>5.354382242149347E-2</v>
      </c>
      <c r="V60" s="30">
        <f>'FT16.NoAdj.Dn-(20160628)'!V60+'FT16.YC.Spreads-(20160628)'!V60</f>
        <v>2.5724660659522502E-2</v>
      </c>
      <c r="W60" s="30">
        <f>'FT16.NoAdj.Dn-(20160628)'!W60+'FT16.YC.Spreads-(20160628)'!W60</f>
        <v>3.0413372191125942E-2</v>
      </c>
      <c r="X60" s="30">
        <f>'FT16.NoAdj.Dn-(20160628)'!X60+'FT16.YC.Spreads-(20160628)'!X60</f>
        <v>4.1186949134299988E-2</v>
      </c>
      <c r="Y60" s="30">
        <f>'FT16.NoAdj.Dn-(20160628)'!Y60+'FT16.YC.Spreads-(20160628)'!Y60</f>
        <v>5.0030671936533988E-2</v>
      </c>
      <c r="Z60" s="30">
        <f>'FT16.NoAdj.Dn-(20160628)'!Z60+'FT16.YC.Spreads-(20160628)'!Z60</f>
        <v>2.6574018761340357E-2</v>
      </c>
      <c r="AA60" s="30">
        <f>'FT16.NoAdj.Dn-(20160628)'!AA60+'FT16.YC.Spreads-(20160628)'!AA60</f>
        <v>1.7468778076494385E-2</v>
      </c>
      <c r="AB60" s="30">
        <f>'FT16.NoAdj.Dn-(20160628)'!AB60+'FT16.YC.Spreads-(20160628)'!AB60</f>
        <v>5.9019399932399796E-2</v>
      </c>
      <c r="AC60" s="30">
        <f>'FT16.NoAdj.Dn-(20160628)'!AC60+'FT16.YC.Spreads-(20160628)'!AC60</f>
        <v>3.7418417627169909E-2</v>
      </c>
      <c r="AD60" s="30">
        <f>'FT16.NoAdj.Dn-(20160628)'!AD60+'FT16.YC.Spreads-(20160628)'!AD60</f>
        <v>2.2166507478455166E-2</v>
      </c>
      <c r="AE60" s="30">
        <f>'FT16.NoAdj.Dn-(20160628)'!AE60+'FT16.YC.Spreads-(20160628)'!AE60</f>
        <v>2.5777938429319747E-2</v>
      </c>
      <c r="AF60" s="30">
        <f>'FT16.NoAdj.Dn-(20160628)'!AF60+'FT16.YC.Spreads-(20160628)'!AF60</f>
        <v>4.4828736344320053E-2</v>
      </c>
      <c r="AG60" s="30">
        <f>'FT16.NoAdj.Dn-(20160628)'!AG60+'FT16.YC.Spreads-(20160628)'!AG60</f>
        <v>7.0172860246247026E-2</v>
      </c>
      <c r="AH60" s="30">
        <f>'FT16.NoAdj.Dn-(20160628)'!AH60+'FT16.YC.Spreads-(20160628)'!AH60</f>
        <v>4.0786350797873183E-2</v>
      </c>
      <c r="AI60" s="30">
        <f>'FT16.NoAdj.Dn-(20160628)'!AI60+'FT16.YC.Spreads-(20160628)'!AI60</f>
        <v>2.0468922871243134E-2</v>
      </c>
      <c r="AJ60" s="30">
        <f>'FT16.NoAdj.Dn-(20160628)'!AJ60+'FT16.YC.Spreads-(20160628)'!AJ60</f>
        <v>8.4488213868582074E-2</v>
      </c>
      <c r="AK60" s="30">
        <f>'FT16.NoAdj.Dn-(20160628)'!AK60+'FT16.YC.Spreads-(20160628)'!AK60</f>
        <v>1.9170344580172083E-2</v>
      </c>
      <c r="AL60" s="30">
        <f>'FT16.NoAdj.Dn-(20160628)'!AL60+'FT16.YC.Spreads-(20160628)'!AL60</f>
        <v>1.22176193503023E-2</v>
      </c>
      <c r="AM60" s="30">
        <f>'FT16.NoAdj.Dn-(20160628)'!AM60+'FT16.YC.Spreads-(20160628)'!AM60</f>
        <v>1.7338102243451781E-2</v>
      </c>
      <c r="AN60" s="30">
        <f>'FT16.NoAdj.Dn-(20160628)'!AN60+'FT16.YC.Spreads-(20160628)'!AN60</f>
        <v>1.4605270668328618E-2</v>
      </c>
      <c r="AO60" s="30">
        <f>'FT16.NoAdj.Dn-(20160628)'!AO60+'FT16.YC.Spreads-(20160628)'!AO60</f>
        <v>1.6952156031688093E-2</v>
      </c>
    </row>
    <row r="61" spans="1:41" ht="14.25" x14ac:dyDescent="0.2">
      <c r="A61" s="28">
        <v>50</v>
      </c>
      <c r="B61" s="30">
        <f>'FT16.NoAdj.Dn-(20160628)'!B61+'FT16.YC.Spreads-(20160628)'!B61</f>
        <v>2.3606007783990135E-2</v>
      </c>
      <c r="C61" s="30">
        <f>'FT16.NoAdj.Dn-(20160628)'!C61+'FT16.YC.Spreads-(20160628)'!C61</f>
        <v>8.687251582670763E-2</v>
      </c>
      <c r="D61" s="30">
        <f>'FT16.NoAdj.Dn-(20160628)'!D61+'FT16.YC.Spreads-(20160628)'!D61</f>
        <v>2.378979058167352E-2</v>
      </c>
      <c r="E61" s="30">
        <f>'FT16.NoAdj.Dn-(20160628)'!E61+'FT16.YC.Spreads-(20160628)'!E61</f>
        <v>1.5390504737151423E-2</v>
      </c>
      <c r="F61" s="30">
        <f>'FT16.NoAdj.Dn-(20160628)'!F61+'FT16.YC.Spreads-(20160628)'!F61</f>
        <v>3.6676872464785681E-2</v>
      </c>
      <c r="G61" s="30">
        <f>'FT16.NoAdj.Dn-(20160628)'!G61+'FT16.YC.Spreads-(20160628)'!G61</f>
        <v>4.4648327352586614E-2</v>
      </c>
      <c r="H61" s="30">
        <f>'FT16.NoAdj.Dn-(20160628)'!H61+'FT16.YC.Spreads-(20160628)'!H61</f>
        <v>4.0927125840202416E-2</v>
      </c>
      <c r="I61" s="30">
        <f>'FT16.NoAdj.Dn-(20160628)'!I61+'FT16.YC.Spreads-(20160628)'!I61</f>
        <v>1.9841660683001416E-2</v>
      </c>
      <c r="J61" s="30">
        <f>'FT16.NoAdj.Dn-(20160628)'!J61+'FT16.YC.Spreads-(20160628)'!J61</f>
        <v>1.7353634013791863E-2</v>
      </c>
      <c r="K61" s="30">
        <f>'FT16.NoAdj.Dn-(20160628)'!K61+'FT16.YC.Spreads-(20160628)'!K61</f>
        <v>1.8384953628034273E-2</v>
      </c>
      <c r="L61" s="30">
        <f>'FT16.NoAdj.Dn-(20160628)'!L61+'FT16.YC.Spreads-(20160628)'!L61</f>
        <v>1.8910115549205742E-2</v>
      </c>
      <c r="M61" s="30">
        <f>'FT16.NoAdj.Dn-(20160628)'!M61+'FT16.YC.Spreads-(20160628)'!M61</f>
        <v>2.254174358866301E-2</v>
      </c>
      <c r="N61" s="30">
        <f>'FT16.NoAdj.Dn-(20160628)'!N61+'FT16.YC.Spreads-(20160628)'!N61</f>
        <v>2.2205389102430306E-2</v>
      </c>
      <c r="O61" s="30">
        <f>'FT16.NoAdj.Dn-(20160628)'!O61+'FT16.YC.Spreads-(20160628)'!O61</f>
        <v>5.5600003124842257E-2</v>
      </c>
      <c r="P61" s="30">
        <f>'FT16.NoAdj.Dn-(20160628)'!P61+'FT16.YC.Spreads-(20160628)'!P61</f>
        <v>2.0850683809435777E-2</v>
      </c>
      <c r="Q61" s="30">
        <f>'FT16.NoAdj.Dn-(20160628)'!Q61+'FT16.YC.Spreads-(20160628)'!Q61</f>
        <v>5.2335215346916986E-2</v>
      </c>
      <c r="R61" s="30">
        <f>'FT16.NoAdj.Dn-(20160628)'!R61+'FT16.YC.Spreads-(20160628)'!R61</f>
        <v>1.4711402816148356E-2</v>
      </c>
      <c r="S61" s="30">
        <f>'FT16.NoAdj.Dn-(20160628)'!S61+'FT16.YC.Spreads-(20160628)'!S61</f>
        <v>2.2770385121825276E-2</v>
      </c>
      <c r="T61" s="30">
        <f>'FT16.NoAdj.Dn-(20160628)'!T61+'FT16.YC.Spreads-(20160628)'!T61</f>
        <v>4.2637058681386009E-2</v>
      </c>
      <c r="U61" s="30">
        <f>'FT16.NoAdj.Dn-(20160628)'!U61+'FT16.YC.Spreads-(20160628)'!U61</f>
        <v>5.3738399350148347E-2</v>
      </c>
      <c r="V61" s="30">
        <f>'FT16.NoAdj.Dn-(20160628)'!V61+'FT16.YC.Spreads-(20160628)'!V61</f>
        <v>2.5923314169618461E-2</v>
      </c>
      <c r="W61" s="30">
        <f>'FT16.NoAdj.Dn-(20160628)'!W61+'FT16.YC.Spreads-(20160628)'!W61</f>
        <v>3.0436552765378266E-2</v>
      </c>
      <c r="X61" s="30">
        <f>'FT16.NoAdj.Dn-(20160628)'!X61+'FT16.YC.Spreads-(20160628)'!X61</f>
        <v>4.1171616121032928E-2</v>
      </c>
      <c r="Y61" s="30">
        <f>'FT16.NoAdj.Dn-(20160628)'!Y61+'FT16.YC.Spreads-(20160628)'!Y61</f>
        <v>5.0294521498597033E-2</v>
      </c>
      <c r="Z61" s="30">
        <f>'FT16.NoAdj.Dn-(20160628)'!Z61+'FT16.YC.Spreads-(20160628)'!Z61</f>
        <v>2.6755808719777674E-2</v>
      </c>
      <c r="AA61" s="30">
        <f>'FT16.NoAdj.Dn-(20160628)'!AA61+'FT16.YC.Spreads-(20160628)'!AA61</f>
        <v>1.774606030027992E-2</v>
      </c>
      <c r="AB61" s="30">
        <f>'FT16.NoAdj.Dn-(20160628)'!AB61+'FT16.YC.Spreads-(20160628)'!AB61</f>
        <v>5.9022697525373369E-2</v>
      </c>
      <c r="AC61" s="30">
        <f>'FT16.NoAdj.Dn-(20160628)'!AC61+'FT16.YC.Spreads-(20160628)'!AC61</f>
        <v>3.7513160704625959E-2</v>
      </c>
      <c r="AD61" s="30">
        <f>'FT16.NoAdj.Dn-(20160628)'!AD61+'FT16.YC.Spreads-(20160628)'!AD61</f>
        <v>2.2351892592611167E-2</v>
      </c>
      <c r="AE61" s="30">
        <f>'FT16.NoAdj.Dn-(20160628)'!AE61+'FT16.YC.Spreads-(20160628)'!AE61</f>
        <v>2.5891735384851566E-2</v>
      </c>
      <c r="AF61" s="30">
        <f>'FT16.NoAdj.Dn-(20160628)'!AF61+'FT16.YC.Spreads-(20160628)'!AF61</f>
        <v>4.5194280994001135E-2</v>
      </c>
      <c r="AG61" s="30">
        <f>'FT16.NoAdj.Dn-(20160628)'!AG61+'FT16.YC.Spreads-(20160628)'!AG61</f>
        <v>6.9920119875152675E-2</v>
      </c>
      <c r="AH61" s="30">
        <f>'FT16.NoAdj.Dn-(20160628)'!AH61+'FT16.YC.Spreads-(20160628)'!AH61</f>
        <v>4.1147885631687808E-2</v>
      </c>
      <c r="AI61" s="30">
        <f>'FT16.NoAdj.Dn-(20160628)'!AI61+'FT16.YC.Spreads-(20160628)'!AI61</f>
        <v>2.0689786618692585E-2</v>
      </c>
      <c r="AJ61" s="30">
        <f>'FT16.NoAdj.Dn-(20160628)'!AJ61+'FT16.YC.Spreads-(20160628)'!AJ61</f>
        <v>8.4084753002432455E-2</v>
      </c>
      <c r="AK61" s="30">
        <f>'FT16.NoAdj.Dn-(20160628)'!AK61+'FT16.YC.Spreads-(20160628)'!AK61</f>
        <v>1.9492742553349762E-2</v>
      </c>
      <c r="AL61" s="30">
        <f>'FT16.NoAdj.Dn-(20160628)'!AL61+'FT16.YC.Spreads-(20160628)'!AL61</f>
        <v>1.2596323443761381E-2</v>
      </c>
      <c r="AM61" s="30">
        <f>'FT16.NoAdj.Dn-(20160628)'!AM61+'FT16.YC.Spreads-(20160628)'!AM61</f>
        <v>1.7613932487689166E-2</v>
      </c>
      <c r="AN61" s="30">
        <f>'FT16.NoAdj.Dn-(20160628)'!AN61+'FT16.YC.Spreads-(20160628)'!AN61</f>
        <v>1.4934309187470518E-2</v>
      </c>
      <c r="AO61" s="30">
        <f>'FT16.NoAdj.Dn-(20160628)'!AO61+'FT16.YC.Spreads-(20160628)'!AO61</f>
        <v>1.7235746034970356E-2</v>
      </c>
    </row>
    <row r="62" spans="1:41" ht="14.25" x14ac:dyDescent="0.2">
      <c r="A62" s="28">
        <v>51</v>
      </c>
      <c r="B62" s="30">
        <f>'FT16.NoAdj.Dn-(20160628)'!B62+'FT16.YC.Spreads-(20160628)'!B62</f>
        <v>2.3838627488763198E-2</v>
      </c>
      <c r="C62" s="30">
        <f>'FT16.NoAdj.Dn-(20160628)'!C62+'FT16.YC.Spreads-(20160628)'!C62</f>
        <v>8.6419437618385109E-2</v>
      </c>
      <c r="D62" s="30">
        <f>'FT16.NoAdj.Dn-(20160628)'!D62+'FT16.YC.Spreads-(20160628)'!D62</f>
        <v>2.3947905524183133E-2</v>
      </c>
      <c r="E62" s="30">
        <f>'FT16.NoAdj.Dn-(20160628)'!E62+'FT16.YC.Spreads-(20160628)'!E62</f>
        <v>1.5702110461967234E-2</v>
      </c>
      <c r="F62" s="30">
        <f>'FT16.NoAdj.Dn-(20160628)'!F62+'FT16.YC.Spreads-(20160628)'!F62</f>
        <v>3.6742176395370363E-2</v>
      </c>
      <c r="G62" s="30">
        <f>'FT16.NoAdj.Dn-(20160628)'!G62+'FT16.YC.Spreads-(20160628)'!G62</f>
        <v>4.4928991146453212E-2</v>
      </c>
      <c r="H62" s="30">
        <f>'FT16.NoAdj.Dn-(20160628)'!H62+'FT16.YC.Spreads-(20160628)'!H62</f>
        <v>4.0909896033021864E-2</v>
      </c>
      <c r="I62" s="30">
        <f>'FT16.NoAdj.Dn-(20160628)'!I62+'FT16.YC.Spreads-(20160628)'!I62</f>
        <v>2.0068446762158798E-2</v>
      </c>
      <c r="J62" s="30">
        <f>'FT16.NoAdj.Dn-(20160628)'!J62+'FT16.YC.Spreads-(20160628)'!J62</f>
        <v>1.762752793146305E-2</v>
      </c>
      <c r="K62" s="30">
        <f>'FT16.NoAdj.Dn-(20160628)'!K62+'FT16.YC.Spreads-(20160628)'!K62</f>
        <v>1.8639062982209298E-2</v>
      </c>
      <c r="L62" s="30">
        <f>'FT16.NoAdj.Dn-(20160628)'!L62+'FT16.YC.Spreads-(20160628)'!L62</f>
        <v>1.9151220828772075E-2</v>
      </c>
      <c r="M62" s="30">
        <f>'FT16.NoAdj.Dn-(20160628)'!M62+'FT16.YC.Spreads-(20160628)'!M62</f>
        <v>2.2716499278225166E-2</v>
      </c>
      <c r="N62" s="30">
        <f>'FT16.NoAdj.Dn-(20160628)'!N62+'FT16.YC.Spreads-(20160628)'!N62</f>
        <v>2.2550310689947173E-2</v>
      </c>
      <c r="O62" s="30">
        <f>'FT16.NoAdj.Dn-(20160628)'!O62+'FT16.YC.Spreads-(20160628)'!O62</f>
        <v>5.5751201122161476E-2</v>
      </c>
      <c r="P62" s="30">
        <f>'FT16.NoAdj.Dn-(20160628)'!P62+'FT16.YC.Spreads-(20160628)'!P62</f>
        <v>2.1064081359349673E-2</v>
      </c>
      <c r="Q62" s="30">
        <f>'FT16.NoAdj.Dn-(20160628)'!Q62+'FT16.YC.Spreads-(20160628)'!Q62</f>
        <v>5.2467621433420986E-2</v>
      </c>
      <c r="R62" s="30">
        <f>'FT16.NoAdj.Dn-(20160628)'!R62+'FT16.YC.Spreads-(20160628)'!R62</f>
        <v>1.5033723566801438E-2</v>
      </c>
      <c r="S62" s="30">
        <f>'FT16.NoAdj.Dn-(20160628)'!S62+'FT16.YC.Spreads-(20160628)'!S62</f>
        <v>2.3103225879384182E-2</v>
      </c>
      <c r="T62" s="30">
        <f>'FT16.NoAdj.Dn-(20160628)'!T62+'FT16.YC.Spreads-(20160628)'!T62</f>
        <v>4.2596480522853364E-2</v>
      </c>
      <c r="U62" s="30">
        <f>'FT16.NoAdj.Dn-(20160628)'!U62+'FT16.YC.Spreads-(20160628)'!U62</f>
        <v>5.392595644014242E-2</v>
      </c>
      <c r="V62" s="30">
        <f>'FT16.NoAdj.Dn-(20160628)'!V62+'FT16.YC.Spreads-(20160628)'!V62</f>
        <v>2.6114754762810444E-2</v>
      </c>
      <c r="W62" s="30">
        <f>'FT16.NoAdj.Dn-(20160628)'!W62+'FT16.YC.Spreads-(20160628)'!W62</f>
        <v>3.0458913544454846E-2</v>
      </c>
      <c r="X62" s="30">
        <f>'FT16.NoAdj.Dn-(20160628)'!X62+'FT16.YC.Spreads-(20160628)'!X62</f>
        <v>4.115672285562133E-2</v>
      </c>
      <c r="Y62" s="30">
        <f>'FT16.NoAdj.Dn-(20160628)'!Y62+'FT16.YC.Spreads-(20160628)'!Y62</f>
        <v>5.0548702567187132E-2</v>
      </c>
      <c r="Z62" s="30">
        <f>'FT16.NoAdj.Dn-(20160628)'!Z62+'FT16.YC.Spreads-(20160628)'!Z62</f>
        <v>2.6931022344851119E-2</v>
      </c>
      <c r="AA62" s="30">
        <f>'FT16.NoAdj.Dn-(20160628)'!AA62+'FT16.YC.Spreads-(20160628)'!AA62</f>
        <v>1.8013166122752722E-2</v>
      </c>
      <c r="AB62" s="30">
        <f>'FT16.NoAdj.Dn-(20160628)'!AB62+'FT16.YC.Spreads-(20160628)'!AB62</f>
        <v>5.9026063660053252E-2</v>
      </c>
      <c r="AC62" s="30">
        <f>'FT16.NoAdj.Dn-(20160628)'!AC62+'FT16.YC.Spreads-(20160628)'!AC62</f>
        <v>3.7604439113674282E-2</v>
      </c>
      <c r="AD62" s="30">
        <f>'FT16.NoAdj.Dn-(20160628)'!AD62+'FT16.YC.Spreads-(20160628)'!AD62</f>
        <v>2.2530507623813589E-2</v>
      </c>
      <c r="AE62" s="30">
        <f>'FT16.NoAdj.Dn-(20160628)'!AE62+'FT16.YC.Spreads-(20160628)'!AE62</f>
        <v>2.6001550343889734E-2</v>
      </c>
      <c r="AF62" s="30">
        <f>'FT16.NoAdj.Dn-(20160628)'!AF62+'FT16.YC.Spreads-(20160628)'!AF62</f>
        <v>4.5546370222799171E-2</v>
      </c>
      <c r="AG62" s="30">
        <f>'FT16.NoAdj.Dn-(20160628)'!AG62+'FT16.YC.Spreads-(20160628)'!AG62</f>
        <v>6.9676562729063418E-2</v>
      </c>
      <c r="AH62" s="30">
        <f>'FT16.NoAdj.Dn-(20160628)'!AH62+'FT16.YC.Spreads-(20160628)'!AH62</f>
        <v>4.1496113606732665E-2</v>
      </c>
      <c r="AI62" s="30">
        <f>'FT16.NoAdj.Dn-(20160628)'!AI62+'FT16.YC.Spreads-(20160628)'!AI62</f>
        <v>2.0902606328604634E-2</v>
      </c>
      <c r="AJ62" s="30">
        <f>'FT16.NoAdj.Dn-(20160628)'!AJ62+'FT16.YC.Spreads-(20160628)'!AJ62</f>
        <v>8.3694044892267838E-2</v>
      </c>
      <c r="AK62" s="30">
        <f>'FT16.NoAdj.Dn-(20160628)'!AK62+'FT16.YC.Spreads-(20160628)'!AK62</f>
        <v>1.9804221787507847E-2</v>
      </c>
      <c r="AL62" s="30">
        <f>'FT16.NoAdj.Dn-(20160628)'!AL62+'FT16.YC.Spreads-(20160628)'!AL62</f>
        <v>1.2961300617173155E-2</v>
      </c>
      <c r="AM62" s="30">
        <f>'FT16.NoAdj.Dn-(20160628)'!AM62+'FT16.YC.Spreads-(20160628)'!AM62</f>
        <v>1.7880389503167171E-2</v>
      </c>
      <c r="AN62" s="30">
        <f>'FT16.NoAdj.Dn-(20160628)'!AN62+'FT16.YC.Spreads-(20160628)'!AN62</f>
        <v>1.5252160490710986E-2</v>
      </c>
      <c r="AO62" s="30">
        <f>'FT16.NoAdj.Dn-(20160628)'!AO62+'FT16.YC.Spreads-(20160628)'!AO62</f>
        <v>1.7509626029402314E-2</v>
      </c>
    </row>
    <row r="63" spans="1:41" ht="14.25" x14ac:dyDescent="0.2">
      <c r="A63" s="28">
        <v>52</v>
      </c>
      <c r="B63" s="30">
        <f>'FT16.NoAdj.Dn-(20160628)'!B63+'FT16.YC.Spreads-(20160628)'!B63</f>
        <v>2.4063521197225324E-2</v>
      </c>
      <c r="C63" s="30">
        <f>'FT16.NoAdj.Dn-(20160628)'!C63+'FT16.YC.Spreads-(20160628)'!C63</f>
        <v>8.5983013086401883E-2</v>
      </c>
      <c r="D63" s="30">
        <f>'FT16.NoAdj.Dn-(20160628)'!D63+'FT16.YC.Spreads-(20160628)'!D63</f>
        <v>2.4099882650910454E-2</v>
      </c>
      <c r="E63" s="30">
        <f>'FT16.NoAdj.Dn-(20160628)'!E63+'FT16.YC.Spreads-(20160628)'!E63</f>
        <v>1.6002572057276732E-2</v>
      </c>
      <c r="F63" s="30">
        <f>'FT16.NoAdj.Dn-(20160628)'!F63+'FT16.YC.Spreads-(20160628)'!F63</f>
        <v>3.6805346552891693E-2</v>
      </c>
      <c r="G63" s="30">
        <f>'FT16.NoAdj.Dn-(20160628)'!G63+'FT16.YC.Spreads-(20160628)'!G63</f>
        <v>4.5199581073932515E-2</v>
      </c>
      <c r="H63" s="30">
        <f>'FT16.NoAdj.Dn-(20160628)'!H63+'FT16.YC.Spreads-(20160628)'!H63</f>
        <v>4.0893571650076455E-2</v>
      </c>
      <c r="I63" s="30">
        <f>'FT16.NoAdj.Dn-(20160628)'!I63+'FT16.YC.Spreads-(20160628)'!I63</f>
        <v>2.0287070583269395E-2</v>
      </c>
      <c r="J63" s="30">
        <f>'FT16.NoAdj.Dn-(20160628)'!J63+'FT16.YC.Spreads-(20160628)'!J63</f>
        <v>1.7891670309304608E-2</v>
      </c>
      <c r="K63" s="30">
        <f>'FT16.NoAdj.Dn-(20160628)'!K63+'FT16.YC.Spreads-(20160628)'!K63</f>
        <v>1.8884098082963208E-2</v>
      </c>
      <c r="L63" s="30">
        <f>'FT16.NoAdj.Dn-(20160628)'!L63+'FT16.YC.Spreads-(20160628)'!L63</f>
        <v>1.9384315379319617E-2</v>
      </c>
      <c r="M63" s="30">
        <f>'FT16.NoAdj.Dn-(20160628)'!M63+'FT16.YC.Spreads-(20160628)'!M63</f>
        <v>2.2885009513953003E-2</v>
      </c>
      <c r="N63" s="30">
        <f>'FT16.NoAdj.Dn-(20160628)'!N63+'FT16.YC.Spreads-(20160628)'!N63</f>
        <v>2.2882649589827997E-2</v>
      </c>
      <c r="O63" s="30">
        <f>'FT16.NoAdj.Dn-(20160628)'!O63+'FT16.YC.Spreads-(20160628)'!O63</f>
        <v>5.5897134382781877E-2</v>
      </c>
      <c r="P63" s="30">
        <f>'FT16.NoAdj.Dn-(20160628)'!P63+'FT16.YC.Spreads-(20160628)'!P63</f>
        <v>2.1269566394658934E-2</v>
      </c>
      <c r="Q63" s="30">
        <f>'FT16.NoAdj.Dn-(20160628)'!Q63+'FT16.YC.Spreads-(20160628)'!Q63</f>
        <v>5.2595424916477507E-2</v>
      </c>
      <c r="R63" s="30">
        <f>'FT16.NoAdj.Dn-(20160628)'!R63+'FT16.YC.Spreads-(20160628)'!R63</f>
        <v>1.5345049696460444E-2</v>
      </c>
      <c r="S63" s="30">
        <f>'FT16.NoAdj.Dn-(20160628)'!S63+'FT16.YC.Spreads-(20160628)'!S63</f>
        <v>2.3424215138890592E-2</v>
      </c>
      <c r="T63" s="30">
        <f>'FT16.NoAdj.Dn-(20160628)'!T63+'FT16.YC.Spreads-(20160628)'!T63</f>
        <v>4.2556746999613759E-2</v>
      </c>
      <c r="U63" s="30">
        <f>'FT16.NoAdj.Dn-(20160628)'!U63+'FT16.YC.Spreads-(20160628)'!U63</f>
        <v>5.4106842532890109E-2</v>
      </c>
      <c r="V63" s="30">
        <f>'FT16.NoAdj.Dn-(20160628)'!V63+'FT16.YC.Spreads-(20160628)'!V63</f>
        <v>2.629934627979269E-2</v>
      </c>
      <c r="W63" s="30">
        <f>'FT16.NoAdj.Dn-(20160628)'!W63+'FT16.YC.Spreads-(20160628)'!W63</f>
        <v>3.0480512447317754E-2</v>
      </c>
      <c r="X63" s="30">
        <f>'FT16.NoAdj.Dn-(20160628)'!X63+'FT16.YC.Spreads-(20160628)'!X63</f>
        <v>4.1142252453997274E-2</v>
      </c>
      <c r="Y63" s="30">
        <f>'FT16.NoAdj.Dn-(20160628)'!Y63+'FT16.YC.Spreads-(20160628)'!Y63</f>
        <v>5.0793709584804558E-2</v>
      </c>
      <c r="Z63" s="30">
        <f>'FT16.NoAdj.Dn-(20160628)'!Z63+'FT16.YC.Spreads-(20160628)'!Z63</f>
        <v>2.7099991059320816E-2</v>
      </c>
      <c r="AA63" s="30">
        <f>'FT16.NoAdj.Dn-(20160628)'!AA63+'FT16.YC.Spreads-(20160628)'!AA63</f>
        <v>1.8270616592401812E-2</v>
      </c>
      <c r="AB63" s="30">
        <f>'FT16.NoAdj.Dn-(20160628)'!AB63+'FT16.YC.Spreads-(20160628)'!AB63</f>
        <v>5.9029484436981194E-2</v>
      </c>
      <c r="AC63" s="30">
        <f>'FT16.NoAdj.Dn-(20160628)'!AC63+'FT16.YC.Spreads-(20160628)'!AC63</f>
        <v>3.7692439937651701E-2</v>
      </c>
      <c r="AD63" s="30">
        <f>'FT16.NoAdj.Dn-(20160628)'!AD63+'FT16.YC.Spreads-(20160628)'!AD63</f>
        <v>2.2702699481229605E-2</v>
      </c>
      <c r="AE63" s="30">
        <f>'FT16.NoAdj.Dn-(20160628)'!AE63+'FT16.YC.Spreads-(20160628)'!AE63</f>
        <v>2.6107566136126081E-2</v>
      </c>
      <c r="AF63" s="30">
        <f>'FT16.NoAdj.Dn-(20160628)'!AF63+'FT16.YC.Spreads-(20160628)'!AF63</f>
        <v>4.5885692570249992E-2</v>
      </c>
      <c r="AG63" s="30">
        <f>'FT16.NoAdj.Dn-(20160628)'!AG63+'FT16.YC.Spreads-(20160628)'!AG63</f>
        <v>6.94417408183996E-2</v>
      </c>
      <c r="AH63" s="30">
        <f>'FT16.NoAdj.Dn-(20160628)'!AH63+'FT16.YC.Spreads-(20160628)'!AH63</f>
        <v>4.1831715558501958E-2</v>
      </c>
      <c r="AI63" s="30">
        <f>'FT16.NoAdj.Dn-(20160628)'!AI63+'FT16.YC.Spreads-(20160628)'!AI63</f>
        <v>2.110774111388336E-2</v>
      </c>
      <c r="AJ63" s="30">
        <f>'FT16.NoAdj.Dn-(20160628)'!AJ63+'FT16.YC.Spreads-(20160628)'!AJ63</f>
        <v>8.3315922848895552E-2</v>
      </c>
      <c r="AK63" s="30">
        <f>'FT16.NoAdj.Dn-(20160628)'!AK63+'FT16.YC.Spreads-(20160628)'!AK63</f>
        <v>2.0105166793993101E-2</v>
      </c>
      <c r="AL63" s="30">
        <f>'FT16.NoAdj.Dn-(20160628)'!AL63+'FT16.YC.Spreads-(20160628)'!AL63</f>
        <v>1.3313216166145336E-2</v>
      </c>
      <c r="AM63" s="30">
        <f>'FT16.NoAdj.Dn-(20160628)'!AM63+'FT16.YC.Spreads-(20160628)'!AM63</f>
        <v>1.8137823243445039E-2</v>
      </c>
      <c r="AN63" s="30">
        <f>'FT16.NoAdj.Dn-(20160628)'!AN63+'FT16.YC.Spreads-(20160628)'!AN63</f>
        <v>1.5559228821403037E-2</v>
      </c>
      <c r="AO63" s="30">
        <f>'FT16.NoAdj.Dn-(20160628)'!AO63+'FT16.YC.Spreads-(20160628)'!AO63</f>
        <v>1.7774165081416937E-2</v>
      </c>
    </row>
    <row r="64" spans="1:41" ht="14.25" x14ac:dyDescent="0.2">
      <c r="A64" s="28">
        <v>53</v>
      </c>
      <c r="B64" s="30">
        <f>'FT16.NoAdj.Dn-(20160628)'!B64+'FT16.YC.Spreads-(20160628)'!B64</f>
        <v>2.4280957001570735E-2</v>
      </c>
      <c r="C64" s="30">
        <f>'FT16.NoAdj.Dn-(20160628)'!C64+'FT16.YC.Spreads-(20160628)'!C64</f>
        <v>8.5562408623486963E-2</v>
      </c>
      <c r="D64" s="30">
        <f>'FT16.NoAdj.Dn-(20160628)'!D64+'FT16.YC.Spreads-(20160628)'!D64</f>
        <v>2.4246058236251367E-2</v>
      </c>
      <c r="E64" s="30">
        <f>'FT16.NoAdj.Dn-(20160628)'!E64+'FT16.YC.Spreads-(20160628)'!E64</f>
        <v>1.6292429500347261E-2</v>
      </c>
      <c r="F64" s="30">
        <f>'FT16.NoAdj.Dn-(20160628)'!F64+'FT16.YC.Spreads-(20160628)'!F64</f>
        <v>3.6866473087863616E-2</v>
      </c>
      <c r="G64" s="30">
        <f>'FT16.NoAdj.Dn-(20160628)'!G64+'FT16.YC.Spreads-(20160628)'!G64</f>
        <v>4.5460594580470692E-2</v>
      </c>
      <c r="H64" s="30">
        <f>'FT16.NoAdj.Dn-(20160628)'!H64+'FT16.YC.Spreads-(20160628)'!H64</f>
        <v>4.0878087114798678E-2</v>
      </c>
      <c r="I64" s="30">
        <f>'FT16.NoAdj.Dn-(20160628)'!I64+'FT16.YC.Spreads-(20160628)'!I64</f>
        <v>2.0497942228370203E-2</v>
      </c>
      <c r="J64" s="30">
        <f>'FT16.NoAdj.Dn-(20160628)'!J64+'FT16.YC.Spreads-(20160628)'!J64</f>
        <v>1.8146529118061583E-2</v>
      </c>
      <c r="K64" s="30">
        <f>'FT16.NoAdj.Dn-(20160628)'!K64+'FT16.YC.Spreads-(20160628)'!K64</f>
        <v>1.9120501651659128E-2</v>
      </c>
      <c r="L64" s="30">
        <f>'FT16.NoAdj.Dn-(20160628)'!L64+'FT16.YC.Spreads-(20160628)'!L64</f>
        <v>1.9609683135759948E-2</v>
      </c>
      <c r="M64" s="30">
        <f>'FT16.NoAdj.Dn-(20160628)'!M64+'FT16.YC.Spreads-(20160628)'!M64</f>
        <v>2.3047584894314799E-2</v>
      </c>
      <c r="N64" s="30">
        <f>'FT16.NoAdj.Dn-(20160628)'!N64+'FT16.YC.Spreads-(20160628)'!N64</f>
        <v>2.3203054938284895E-2</v>
      </c>
      <c r="O64" s="30">
        <f>'FT16.NoAdj.Dn-(20160628)'!O64+'FT16.YC.Spreads-(20160628)'!O64</f>
        <v>5.6038048911849936E-2</v>
      </c>
      <c r="P64" s="30">
        <f>'FT16.NoAdj.Dn-(20160628)'!P64+'FT16.YC.Spreads-(20160628)'!P64</f>
        <v>2.1467539880386077E-2</v>
      </c>
      <c r="Q64" s="30">
        <f>'FT16.NoAdj.Dn-(20160628)'!Q64+'FT16.YC.Spreads-(20160628)'!Q64</f>
        <v>5.2718839650115479E-2</v>
      </c>
      <c r="R64" s="30">
        <f>'FT16.NoAdj.Dn-(20160628)'!R64+'FT16.YC.Spreads-(20160628)'!R64</f>
        <v>1.5645810250871417E-2</v>
      </c>
      <c r="S64" s="30">
        <f>'FT16.NoAdj.Dn-(20160628)'!S64+'FT16.YC.Spreads-(20160628)'!S64</f>
        <v>2.3733916133644728E-2</v>
      </c>
      <c r="T64" s="30">
        <f>'FT16.NoAdj.Dn-(20160628)'!T64+'FT16.YC.Spreads-(20160628)'!T64</f>
        <v>4.2517891561932641E-2</v>
      </c>
      <c r="U64" s="30">
        <f>'FT16.NoAdj.Dn-(20160628)'!U64+'FT16.YC.Spreads-(20160628)'!U64</f>
        <v>5.4281385397475734E-2</v>
      </c>
      <c r="V64" s="30">
        <f>'FT16.NoAdj.Dn-(20160628)'!V64+'FT16.YC.Spreads-(20160628)'!V64</f>
        <v>2.6477429959181009E-2</v>
      </c>
      <c r="W64" s="30">
        <f>'FT16.NoAdj.Dn-(20160628)'!W64+'FT16.YC.Spreads-(20160628)'!W64</f>
        <v>3.0501400253877708E-2</v>
      </c>
      <c r="X64" s="30">
        <f>'FT16.NoAdj.Dn-(20160628)'!X64+'FT16.YC.Spreads-(20160628)'!X64</f>
        <v>4.1128188769881557E-2</v>
      </c>
      <c r="Y64" s="30">
        <f>'FT16.NoAdj.Dn-(20160628)'!Y64+'FT16.YC.Spreads-(20160628)'!Y64</f>
        <v>5.1030005779148846E-2</v>
      </c>
      <c r="Z64" s="30">
        <f>'FT16.NoAdj.Dn-(20160628)'!Z64+'FT16.YC.Spreads-(20160628)'!Z64</f>
        <v>2.7263025466501833E-2</v>
      </c>
      <c r="AA64" s="30">
        <f>'FT16.NoAdj.Dn-(20160628)'!AA64+'FT16.YC.Spreads-(20160628)'!AA64</f>
        <v>1.8518899951015966E-2</v>
      </c>
      <c r="AB64" s="30">
        <f>'FT16.NoAdj.Dn-(20160628)'!AB64+'FT16.YC.Spreads-(20160628)'!AB64</f>
        <v>5.9032947475204045E-2</v>
      </c>
      <c r="AC64" s="30">
        <f>'FT16.NoAdj.Dn-(20160628)'!AC64+'FT16.YC.Spreads-(20160628)'!AC64</f>
        <v>3.7777336560335328E-2</v>
      </c>
      <c r="AD64" s="30">
        <f>'FT16.NoAdj.Dn-(20160628)'!AD64+'FT16.YC.Spreads-(20160628)'!AD64</f>
        <v>2.286879287603738E-2</v>
      </c>
      <c r="AE64" s="30">
        <f>'FT16.NoAdj.Dn-(20160628)'!AE64+'FT16.YC.Spreads-(20160628)'!AE64</f>
        <v>2.6209956577128102E-2</v>
      </c>
      <c r="AF64" s="30">
        <f>'FT16.NoAdj.Dn-(20160628)'!AF64+'FT16.YC.Spreads-(20160628)'!AF64</f>
        <v>4.621289380040472E-2</v>
      </c>
      <c r="AG64" s="30">
        <f>'FT16.NoAdj.Dn-(20160628)'!AG64+'FT16.YC.Spreads-(20160628)'!AG64</f>
        <v>6.9215231027546897E-2</v>
      </c>
      <c r="AH64" s="30">
        <f>'FT16.NoAdj.Dn-(20160628)'!AH64+'FT16.YC.Spreads-(20160628)'!AH64</f>
        <v>4.2155330021970139E-2</v>
      </c>
      <c r="AI64" s="30">
        <f>'FT16.NoAdj.Dn-(20160628)'!AI64+'FT16.YC.Spreads-(20160628)'!AI64</f>
        <v>2.1305540953422852E-2</v>
      </c>
      <c r="AJ64" s="30">
        <f>'FT16.NoAdj.Dn-(20160628)'!AJ64+'FT16.YC.Spreads-(20160628)'!AJ64</f>
        <v>8.2950130364449759E-2</v>
      </c>
      <c r="AK64" s="30">
        <f>'FT16.NoAdj.Dn-(20160628)'!AK64+'FT16.YC.Spreads-(20160628)'!AK64</f>
        <v>2.0395969685500503E-2</v>
      </c>
      <c r="AL64" s="30">
        <f>'FT16.NoAdj.Dn-(20160628)'!AL64+'FT16.YC.Spreads-(20160628)'!AL64</f>
        <v>1.3652700180922128E-2</v>
      </c>
      <c r="AM64" s="30">
        <f>'FT16.NoAdj.Dn-(20160628)'!AM64+'FT16.YC.Spreads-(20160628)'!AM64</f>
        <v>1.8386583390524791E-2</v>
      </c>
      <c r="AN64" s="30">
        <f>'FT16.NoAdj.Dn-(20160628)'!AN64+'FT16.YC.Spreads-(20160628)'!AN64</f>
        <v>1.5855922875179118E-2</v>
      </c>
      <c r="AO64" s="30">
        <f>'FT16.NoAdj.Dn-(20160628)'!AO64+'FT16.YC.Spreads-(20160628)'!AO64</f>
        <v>1.8029731974078755E-2</v>
      </c>
    </row>
    <row r="65" spans="1:41" ht="14.25" x14ac:dyDescent="0.2">
      <c r="A65" s="28">
        <v>54</v>
      </c>
      <c r="B65" s="30">
        <f>'FT16.NoAdj.Dn-(20160628)'!B65+'FT16.YC.Spreads-(20160628)'!B65</f>
        <v>2.4491208032772382E-2</v>
      </c>
      <c r="C65" s="30">
        <f>'FT16.NoAdj.Dn-(20160628)'!C65+'FT16.YC.Spreads-(20160628)'!C65</f>
        <v>8.5156838276296387E-2</v>
      </c>
      <c r="D65" s="30">
        <f>'FT16.NoAdj.Dn-(20160628)'!D65+'FT16.YC.Spreads-(20160628)'!D65</f>
        <v>2.4386746352922595E-2</v>
      </c>
      <c r="E65" s="30">
        <f>'FT16.NoAdj.Dn-(20160628)'!E65+'FT16.YC.Spreads-(20160628)'!E65</f>
        <v>1.6572193082796893E-2</v>
      </c>
      <c r="F65" s="30">
        <f>'FT16.NoAdj.Dn-(20160628)'!F65+'FT16.YC.Spreads-(20160628)'!F65</f>
        <v>3.6925641987322733E-2</v>
      </c>
      <c r="G65" s="30">
        <f>'FT16.NoAdj.Dn-(20160628)'!G65+'FT16.YC.Spreads-(20160628)'!G65</f>
        <v>4.5712499880427471E-2</v>
      </c>
      <c r="H65" s="30">
        <f>'FT16.NoAdj.Dn-(20160628)'!H65+'FT16.YC.Spreads-(20160628)'!H65</f>
        <v>4.08633824484399E-2</v>
      </c>
      <c r="I65" s="30">
        <f>'FT16.NoAdj.Dn-(20160628)'!I65+'FT16.YC.Spreads-(20160628)'!I65</f>
        <v>2.0701446395374523E-2</v>
      </c>
      <c r="J65" s="30">
        <f>'FT16.NoAdj.Dn-(20160628)'!J65+'FT16.YC.Spreads-(20160628)'!J65</f>
        <v>1.8392547083249777E-2</v>
      </c>
      <c r="K65" s="30">
        <f>'FT16.NoAdj.Dn-(20160628)'!K65+'FT16.YC.Spreads-(20160628)'!K65</f>
        <v>1.9348691178625366E-2</v>
      </c>
      <c r="L65" s="30">
        <f>'FT16.NoAdj.Dn-(20160628)'!L65+'FT16.YC.Spreads-(20160628)'!L65</f>
        <v>1.9827610529034478E-2</v>
      </c>
      <c r="M65" s="30">
        <f>'FT16.NoAdj.Dn-(20160628)'!M65+'FT16.YC.Spreads-(20160628)'!M65</f>
        <v>2.3204517051006679E-2</v>
      </c>
      <c r="N65" s="30">
        <f>'FT16.NoAdj.Dn-(20160628)'!N65+'FT16.YC.Spreads-(20160628)'!N65</f>
        <v>2.3512133962669157E-2</v>
      </c>
      <c r="O65" s="30">
        <f>'FT16.NoAdj.Dn-(20160628)'!O65+'FT16.YC.Spreads-(20160628)'!O65</f>
        <v>5.6174177498508726E-2</v>
      </c>
      <c r="P65" s="30">
        <f>'FT16.NoAdj.Dn-(20160628)'!P65+'FT16.YC.Spreads-(20160628)'!P65</f>
        <v>2.1658379011898266E-2</v>
      </c>
      <c r="Q65" s="30">
        <f>'FT16.NoAdj.Dn-(20160628)'!Q65+'FT16.YC.Spreads-(20160628)'!Q65</f>
        <v>5.2838068211491951E-2</v>
      </c>
      <c r="R65" s="30">
        <f>'FT16.NoAdj.Dn-(20160628)'!R65+'FT16.YC.Spreads-(20160628)'!R65</f>
        <v>1.5936430095983223E-2</v>
      </c>
      <c r="S65" s="30">
        <f>'FT16.NoAdj.Dn-(20160628)'!S65+'FT16.YC.Spreads-(20160628)'!S65</f>
        <v>2.4032863132369409E-2</v>
      </c>
      <c r="T65" s="30">
        <f>'FT16.NoAdj.Dn-(20160628)'!T65+'FT16.YC.Spreads-(20160628)'!T65</f>
        <v>4.2479935949230274E-2</v>
      </c>
      <c r="U65" s="30">
        <f>'FT16.NoAdj.Dn-(20160628)'!U65+'FT16.YC.Spreads-(20160628)'!U65</f>
        <v>5.4449893184458587E-2</v>
      </c>
      <c r="V65" s="30">
        <f>'FT16.NoAdj.Dn-(20160628)'!V65+'FT16.YC.Spreads-(20160628)'!V65</f>
        <v>2.6649326071154888E-2</v>
      </c>
      <c r="W65" s="30">
        <f>'FT16.NoAdj.Dn-(20160628)'!W65+'FT16.YC.Spreads-(20160628)'!W65</f>
        <v>3.0521621708593516E-2</v>
      </c>
      <c r="X65" s="30">
        <f>'FT16.NoAdj.Dn-(20160628)'!X65+'FT16.YC.Spreads-(20160628)'!X65</f>
        <v>4.1114516368683018E-2</v>
      </c>
      <c r="Y65" s="30">
        <f>'FT16.NoAdj.Dn-(20160628)'!Y65+'FT16.YC.Spreads-(20160628)'!Y65</f>
        <v>5.1258025455539924E-2</v>
      </c>
      <c r="Z65" s="30">
        <f>'FT16.NoAdj.Dn-(20160628)'!Z65+'FT16.YC.Spreads-(20160628)'!Z65</f>
        <v>2.7420416912089074E-2</v>
      </c>
      <c r="AA65" s="30">
        <f>'FT16.NoAdj.Dn-(20160628)'!AA65+'FT16.YC.Spreads-(20160628)'!AA65</f>
        <v>1.8758474012838366E-2</v>
      </c>
      <c r="AB65" s="30">
        <f>'FT16.NoAdj.Dn-(20160628)'!AB65+'FT16.YC.Spreads-(20160628)'!AB65</f>
        <v>5.9036441752247981E-2</v>
      </c>
      <c r="AC65" s="30">
        <f>'FT16.NoAdj.Dn-(20160628)'!AC65+'FT16.YC.Spreads-(20160628)'!AC65</f>
        <v>3.7859289954860875E-2</v>
      </c>
      <c r="AD65" s="30">
        <f>'FT16.NoAdj.Dn-(20160628)'!AD65+'FT16.YC.Spreads-(20160628)'!AD65</f>
        <v>2.3029092002945672E-2</v>
      </c>
      <c r="AE65" s="30">
        <f>'FT16.NoAdj.Dn-(20160628)'!AE65+'FT16.YC.Spreads-(20160628)'!AE65</f>
        <v>2.6308886809345733E-2</v>
      </c>
      <c r="AF65" s="30">
        <f>'FT16.NoAdj.Dn-(20160628)'!AF65+'FT16.YC.Spreads-(20160628)'!AF65</f>
        <v>4.652857987744996E-2</v>
      </c>
      <c r="AG65" s="30">
        <f>'FT16.NoAdj.Dn-(20160628)'!AG65+'FT16.YC.Spreads-(20160628)'!AG65</f>
        <v>6.899663377402887E-2</v>
      </c>
      <c r="AH65" s="30">
        <f>'FT16.NoAdj.Dn-(20160628)'!AH65+'FT16.YC.Spreads-(20160628)'!AH65</f>
        <v>4.2467556177300692E-2</v>
      </c>
      <c r="AI65" s="30">
        <f>'FT16.NoAdj.Dn-(20160628)'!AI65+'FT16.YC.Spreads-(20160628)'!AI65</f>
        <v>2.1496344522027089E-2</v>
      </c>
      <c r="AJ65" s="30">
        <f>'FT16.NoAdj.Dn-(20160628)'!AJ65+'FT16.YC.Spreads-(20160628)'!AJ65</f>
        <v>8.2596347600352171E-2</v>
      </c>
      <c r="AK65" s="30">
        <f>'FT16.NoAdj.Dn-(20160628)'!AK65+'FT16.YC.Spreads-(20160628)'!AK65</f>
        <v>2.0677023865866673E-2</v>
      </c>
      <c r="AL65" s="30">
        <f>'FT16.NoAdj.Dn-(20160628)'!AL65+'FT16.YC.Spreads-(20160628)'!AL65</f>
        <v>1.3980348987864488E-2</v>
      </c>
      <c r="AM65" s="30">
        <f>'FT16.NoAdj.Dn-(20160628)'!AM65+'FT16.YC.Spreads-(20160628)'!AM65</f>
        <v>1.8627015725841245E-2</v>
      </c>
      <c r="AN65" s="30">
        <f>'FT16.NoAdj.Dn-(20160628)'!AN65+'FT16.YC.Spreads-(20160628)'!AN65</f>
        <v>1.6142650240656975E-2</v>
      </c>
      <c r="AO65" s="30">
        <f>'FT16.NoAdj.Dn-(20160628)'!AO65+'FT16.YC.Spreads-(20160628)'!AO65</f>
        <v>1.8276691103973342E-2</v>
      </c>
    </row>
    <row r="66" spans="1:41" ht="14.25" x14ac:dyDescent="0.2">
      <c r="A66" s="28">
        <v>55</v>
      </c>
      <c r="B66" s="30">
        <f>'FT16.NoAdj.Dn-(20160628)'!B66+'FT16.YC.Spreads-(20160628)'!B66</f>
        <v>2.4694548218759937E-2</v>
      </c>
      <c r="C66" s="30">
        <f>'FT16.NoAdj.Dn-(20160628)'!C66+'FT16.YC.Spreads-(20160628)'!C66</f>
        <v>8.4765561184961813E-2</v>
      </c>
      <c r="D66" s="30">
        <f>'FT16.NoAdj.Dn-(20160628)'!D66+'FT16.YC.Spreads-(20160628)'!D66</f>
        <v>2.4522240467932166E-2</v>
      </c>
      <c r="E66" s="30">
        <f>'FT16.NoAdj.Dn-(20160628)'!E66+'FT16.YC.Spreads-(20160628)'!E66</f>
        <v>1.6842344908969409E-2</v>
      </c>
      <c r="F66" s="30">
        <f>'FT16.NoAdj.Dn-(20160628)'!F66+'FT16.YC.Spreads-(20160628)'!F66</f>
        <v>3.6982935243684123E-2</v>
      </c>
      <c r="G66" s="30">
        <f>'FT16.NoAdj.Dn-(20160628)'!G66+'FT16.YC.Spreads-(20160628)'!G66</f>
        <v>4.5955737803083485E-2</v>
      </c>
      <c r="H66" s="30">
        <f>'FT16.NoAdj.Dn-(20160628)'!H66+'FT16.YC.Spreads-(20160628)'!H66</f>
        <v>4.0849402739066454E-2</v>
      </c>
      <c r="I66" s="30">
        <f>'FT16.NoAdj.Dn-(20160628)'!I66+'FT16.YC.Spreads-(20160628)'!I66</f>
        <v>2.0897944214903541E-2</v>
      </c>
      <c r="J66" s="30">
        <f>'FT16.NoAdj.Dn-(20160628)'!J66+'FT16.YC.Spreads-(20160628)'!J66</f>
        <v>1.8630142899032531E-2</v>
      </c>
      <c r="K66" s="30">
        <f>'FT16.NoAdj.Dn-(20160628)'!K66+'FT16.YC.Spreads-(20160628)'!K66</f>
        <v>1.9569060385351555E-2</v>
      </c>
      <c r="L66" s="30">
        <f>'FT16.NoAdj.Dn-(20160628)'!L66+'FT16.YC.Spreads-(20160628)'!L66</f>
        <v>2.0038382935037902E-2</v>
      </c>
      <c r="M66" s="30">
        <f>'FT16.NoAdj.Dn-(20160628)'!M66+'FT16.YC.Spreads-(20160628)'!M66</f>
        <v>2.3356079981865063E-2</v>
      </c>
      <c r="N66" s="30">
        <f>'FT16.NoAdj.Dn-(20160628)'!N66+'FT16.YC.Spreads-(20160628)'!N66</f>
        <v>2.3810455168874478E-2</v>
      </c>
      <c r="O66" s="30">
        <f>'FT16.NoAdj.Dn-(20160628)'!O66+'FT16.YC.Spreads-(20160628)'!O66</f>
        <v>5.6305740428385764E-2</v>
      </c>
      <c r="P66" s="30">
        <f>'FT16.NoAdj.Dn-(20160628)'!P66+'FT16.YC.Spreads-(20160628)'!P66</f>
        <v>2.1842438679853249E-2</v>
      </c>
      <c r="Q66" s="30">
        <f>'FT16.NoAdj.Dn-(20160628)'!Q66+'FT16.YC.Spreads-(20160628)'!Q66</f>
        <v>5.2953302475698072E-2</v>
      </c>
      <c r="R66" s="30">
        <f>'FT16.NoAdj.Dn-(20160628)'!R66+'FT16.YC.Spreads-(20160628)'!R66</f>
        <v>1.6217326293952672E-2</v>
      </c>
      <c r="S66" s="30">
        <f>'FT16.NoAdj.Dn-(20160628)'!S66+'FT16.YC.Spreads-(20160628)'!S66</f>
        <v>2.4321562529257434E-2</v>
      </c>
      <c r="T66" s="30">
        <f>'FT16.NoAdj.Dn-(20160628)'!T66+'FT16.YC.Spreads-(20160628)'!T66</f>
        <v>4.2442892306671753E-2</v>
      </c>
      <c r="U66" s="30">
        <f>'FT16.NoAdj.Dn-(20160628)'!U66+'FT16.YC.Spreads-(20160628)'!U66</f>
        <v>5.4612655768824458E-2</v>
      </c>
      <c r="V66" s="30">
        <f>'FT16.NoAdj.Dn-(20160628)'!V66+'FT16.YC.Spreads-(20160628)'!V66</f>
        <v>2.6815335417152752E-2</v>
      </c>
      <c r="W66" s="30">
        <f>'FT16.NoAdj.Dn-(20160628)'!W66+'FT16.YC.Spreads-(20160628)'!W66</f>
        <v>3.0541216442667718E-2</v>
      </c>
      <c r="X66" s="30">
        <f>'FT16.NoAdj.Dn-(20160628)'!X66+'FT16.YC.Spreads-(20160628)'!X66</f>
        <v>4.1101220500361357E-2</v>
      </c>
      <c r="Y66" s="30">
        <f>'FT16.NoAdj.Dn-(20160628)'!Y66+'FT16.YC.Spreads-(20160628)'!Y66</f>
        <v>5.1478176098915585E-2</v>
      </c>
      <c r="Z66" s="30">
        <f>'FT16.NoAdj.Dn-(20160628)'!Z66+'FT16.YC.Spreads-(20160628)'!Z66</f>
        <v>2.7572438907782715E-2</v>
      </c>
      <c r="AA66" s="30">
        <f>'FT16.NoAdj.Dn-(20160628)'!AA66+'FT16.YC.Spreads-(20160628)'!AA66</f>
        <v>1.8989768352344116E-2</v>
      </c>
      <c r="AB66" s="30">
        <f>'FT16.NoAdj.Dn-(20160628)'!AB66+'FT16.YC.Spreads-(20160628)'!AB66</f>
        <v>5.9039957461977766E-2</v>
      </c>
      <c r="AC66" s="30">
        <f>'FT16.NoAdj.Dn-(20160628)'!AC66+'FT16.YC.Spreads-(20160628)'!AC66</f>
        <v>3.7938449825433374E-2</v>
      </c>
      <c r="AD66" s="30">
        <f>'FT16.NoAdj.Dn-(20160628)'!AD66+'FT16.YC.Spreads-(20160628)'!AD66</f>
        <v>2.3183882074265805E-2</v>
      </c>
      <c r="AE66" s="30">
        <f>'FT16.NoAdj.Dn-(20160628)'!AE66+'FT16.YC.Spreads-(20160628)'!AE66</f>
        <v>2.6404513657211526E-2</v>
      </c>
      <c r="AF66" s="30">
        <f>'FT16.NoAdj.Dn-(20160628)'!AF66+'FT16.YC.Spreads-(20160628)'!AF66</f>
        <v>4.6833319724463696E-2</v>
      </c>
      <c r="AG66" s="30">
        <f>'FT16.NoAdj.Dn-(20160628)'!AG66+'FT16.YC.Spreads-(20160628)'!AG66</f>
        <v>6.8785571712048466E-2</v>
      </c>
      <c r="AH66" s="30">
        <f>'FT16.NoAdj.Dn-(20160628)'!AH66+'FT16.YC.Spreads-(20160628)'!AH66</f>
        <v>4.2768956580041095E-2</v>
      </c>
      <c r="AI66" s="30">
        <f>'FT16.NoAdj.Dn-(20160628)'!AI66+'FT16.YC.Spreads-(20160628)'!AI66</f>
        <v>2.1680477757898942E-2</v>
      </c>
      <c r="AJ66" s="30">
        <f>'FT16.NoAdj.Dn-(20160628)'!AJ66+'FT16.YC.Spreads-(20160628)'!AJ66</f>
        <v>8.2254211817920808E-2</v>
      </c>
      <c r="AK66" s="30">
        <f>'FT16.NoAdj.Dn-(20160628)'!AK66+'FT16.YC.Spreads-(20160628)'!AK66</f>
        <v>2.094871928733455E-2</v>
      </c>
      <c r="AL66" s="30">
        <f>'FT16.NoAdj.Dn-(20160628)'!AL66+'FT16.YC.Spreads-(20160628)'!AL66</f>
        <v>1.4296726658304504E-2</v>
      </c>
      <c r="AM66" s="30">
        <f>'FT16.NoAdj.Dn-(20160628)'!AM66+'FT16.YC.Spreads-(20160628)'!AM66</f>
        <v>1.8859459419138691E-2</v>
      </c>
      <c r="AN66" s="30">
        <f>'FT16.NoAdj.Dn-(20160628)'!AN66+'FT16.YC.Spreads-(20160628)'!AN66</f>
        <v>1.6419813217372736E-2</v>
      </c>
      <c r="AO66" s="30">
        <f>'FT16.NoAdj.Dn-(20160628)'!AO66+'FT16.YC.Spreads-(20160628)'!AO66</f>
        <v>1.8515399464226867E-2</v>
      </c>
    </row>
    <row r="67" spans="1:41" ht="14.25" x14ac:dyDescent="0.2">
      <c r="A67" s="28">
        <v>56</v>
      </c>
      <c r="B67" s="30">
        <f>'FT16.NoAdj.Dn-(20160628)'!B67+'FT16.YC.Spreads-(20160628)'!B67</f>
        <v>2.4891249086734346E-2</v>
      </c>
      <c r="C67" s="30">
        <f>'FT16.NoAdj.Dn-(20160628)'!C67+'FT16.YC.Spreads-(20160628)'!C67</f>
        <v>8.4387879078368311E-2</v>
      </c>
      <c r="D67" s="30">
        <f>'FT16.NoAdj.Dn-(20160628)'!D67+'FT16.YC.Spreads-(20160628)'!D67</f>
        <v>2.4652814925050892E-2</v>
      </c>
      <c r="E67" s="30">
        <f>'FT16.NoAdj.Dn-(20160628)'!E67+'FT16.YC.Spreads-(20160628)'!E67</f>
        <v>1.710334037653749E-2</v>
      </c>
      <c r="F67" s="30">
        <f>'FT16.NoAdj.Dn-(20160628)'!F67+'FT16.YC.Spreads-(20160628)'!F67</f>
        <v>3.7038431023418861E-2</v>
      </c>
      <c r="G67" s="30">
        <f>'FT16.NoAdj.Dn-(20160628)'!G67+'FT16.YC.Spreads-(20160628)'!G67</f>
        <v>4.6190723528750421E-2</v>
      </c>
      <c r="H67" s="30">
        <f>'FT16.NoAdj.Dn-(20160628)'!H67+'FT16.YC.Spreads-(20160628)'!H67</f>
        <v>4.08360976654083E-2</v>
      </c>
      <c r="I67" s="30">
        <f>'FT16.NoAdj.Dn-(20160628)'!I67+'FT16.YC.Spreads-(20160628)'!I67</f>
        <v>2.1087774921810354E-2</v>
      </c>
      <c r="J67" s="30">
        <f>'FT16.NoAdj.Dn-(20160628)'!J67+'FT16.YC.Spreads-(20160628)'!J67</f>
        <v>1.8859712438789256E-2</v>
      </c>
      <c r="K67" s="30">
        <f>'FT16.NoAdj.Dn-(20160628)'!K67+'FT16.YC.Spreads-(20160628)'!K67</f>
        <v>1.9781980624096418E-2</v>
      </c>
      <c r="L67" s="30">
        <f>'FT16.NoAdj.Dn-(20160628)'!L67+'FT16.YC.Spreads-(20160628)'!L67</f>
        <v>2.024228198241218E-2</v>
      </c>
      <c r="M67" s="30">
        <f>'FT16.NoAdj.Dn-(20160628)'!M67+'FT16.YC.Spreads-(20160628)'!M67</f>
        <v>2.3502531279840921E-2</v>
      </c>
      <c r="N67" s="30">
        <f>'FT16.NoAdj.Dn-(20160628)'!N67+'FT16.YC.Spreads-(20160628)'!N67</f>
        <v>2.4098551251740208E-2</v>
      </c>
      <c r="O67" s="30">
        <f>'FT16.NoAdj.Dn-(20160628)'!O67+'FT16.YC.Spreads-(20160628)'!O67</f>
        <v>5.6432946168370579E-2</v>
      </c>
      <c r="P67" s="30">
        <f>'FT16.NoAdj.Dn-(20160628)'!P67+'FT16.YC.Spreads-(20160628)'!P67</f>
        <v>2.2020052857868899E-2</v>
      </c>
      <c r="Q67" s="30">
        <f>'FT16.NoAdj.Dn-(20160628)'!Q67+'FT16.YC.Spreads-(20160628)'!Q67</f>
        <v>5.3064724173842448E-2</v>
      </c>
      <c r="R67" s="30">
        <f>'FT16.NoAdj.Dn-(20160628)'!R67+'FT16.YC.Spreads-(20160628)'!R67</f>
        <v>1.6488905457334946E-2</v>
      </c>
      <c r="S67" s="30">
        <f>'FT16.NoAdj.Dn-(20160628)'!S67+'FT16.YC.Spreads-(20160628)'!S67</f>
        <v>2.4600494007174678E-2</v>
      </c>
      <c r="T67" s="30">
        <f>'FT16.NoAdj.Dn-(20160628)'!T67+'FT16.YC.Spreads-(20160628)'!T67</f>
        <v>4.240676495523843E-2</v>
      </c>
      <c r="U67" s="30">
        <f>'FT16.NoAdj.Dn-(20160628)'!U67+'FT16.YC.Spreads-(20160628)'!U67</f>
        <v>5.4769945991248514E-2</v>
      </c>
      <c r="V67" s="30">
        <f>'FT16.NoAdj.Dn-(20160628)'!V67+'FT16.YC.Spreads-(20160628)'!V67</f>
        <v>2.6975740707972262E-2</v>
      </c>
      <c r="W67" s="30">
        <f>'FT16.NoAdj.Dn-(20160628)'!W67+'FT16.YC.Spreads-(20160628)'!W67</f>
        <v>3.056021974520795E-2</v>
      </c>
      <c r="X67" s="30">
        <f>'FT16.NoAdj.Dn-(20160628)'!X67+'FT16.YC.Spreads-(20160628)'!X67</f>
        <v>4.1088287071755492E-2</v>
      </c>
      <c r="Y67" s="30">
        <f>'FT16.NoAdj.Dn-(20160628)'!Y67+'FT16.YC.Spreads-(20160628)'!Y67</f>
        <v>5.1690840303088015E-2</v>
      </c>
      <c r="Z67" s="30">
        <f>'FT16.NoAdj.Dn-(20160628)'!Z67+'FT16.YC.Spreads-(20160628)'!Z67</f>
        <v>2.7719348431017199E-2</v>
      </c>
      <c r="AA67" s="30">
        <f>'FT16.NoAdj.Dn-(20160628)'!AA67+'FT16.YC.Spreads-(20160628)'!AA67</f>
        <v>1.9213186317244002E-2</v>
      </c>
      <c r="AB67" s="30">
        <f>'FT16.NoAdj.Dn-(20160628)'!AB67+'FT16.YC.Spreads-(20160628)'!AB67</f>
        <v>5.9043485888428338E-2</v>
      </c>
      <c r="AC67" s="30">
        <f>'FT16.NoAdj.Dn-(20160628)'!AC67+'FT16.YC.Spreads-(20160628)'!AC67</f>
        <v>3.801495562119972E-2</v>
      </c>
      <c r="AD67" s="30">
        <f>'FT16.NoAdj.Dn-(20160628)'!AD67+'FT16.YC.Spreads-(20160628)'!AD67</f>
        <v>2.3333430721391712E-2</v>
      </c>
      <c r="AE67" s="30">
        <f>'FT16.NoAdj.Dn-(20160628)'!AE67+'FT16.YC.Spreads-(20160628)'!AE67</f>
        <v>2.6496985989156396E-2</v>
      </c>
      <c r="AF67" s="30">
        <f>'FT16.NoAdj.Dn-(20160628)'!AF67+'FT16.YC.Spreads-(20160628)'!AF67</f>
        <v>4.7127647780294213E-2</v>
      </c>
      <c r="AG67" s="30">
        <f>'FT16.NoAdj.Dn-(20160628)'!AG67+'FT16.YC.Spreads-(20160628)'!AG67</f>
        <v>6.8581688485323422E-2</v>
      </c>
      <c r="AH67" s="30">
        <f>'FT16.NoAdj.Dn-(20160628)'!AH67+'FT16.YC.Spreads-(20160628)'!AH67</f>
        <v>4.3060059690899877E-2</v>
      </c>
      <c r="AI67" s="30">
        <f>'FT16.NoAdj.Dn-(20160628)'!AI67+'FT16.YC.Spreads-(20160628)'!AI67</f>
        <v>2.1858252991830529E-2</v>
      </c>
      <c r="AJ67" s="30">
        <f>'FT16.NoAdj.Dn-(20160628)'!AJ67+'FT16.YC.Spreads-(20160628)'!AJ67</f>
        <v>8.1923333042942748E-2</v>
      </c>
      <c r="AK67" s="30">
        <f>'FT16.NoAdj.Dn-(20160628)'!AK67+'FT16.YC.Spreads-(20160628)'!AK67</f>
        <v>2.1211438937123628E-2</v>
      </c>
      <c r="AL67" s="30">
        <f>'FT16.NoAdj.Dn-(20160628)'!AL67+'FT16.YC.Spreads-(20160628)'!AL67</f>
        <v>1.4602366547849854E-2</v>
      </c>
      <c r="AM67" s="30">
        <f>'FT16.NoAdj.Dn-(20160628)'!AM67+'FT16.YC.Spreads-(20160628)'!AM67</f>
        <v>1.9084245043561765E-2</v>
      </c>
      <c r="AN67" s="30">
        <f>'FT16.NoAdj.Dn-(20160628)'!AN67+'FT16.YC.Spreads-(20160628)'!AN67</f>
        <v>1.6687805720259075E-2</v>
      </c>
      <c r="AO67" s="30">
        <f>'FT16.NoAdj.Dn-(20160628)'!AO67+'FT16.YC.Spreads-(20160628)'!AO67</f>
        <v>1.8746204475519335E-2</v>
      </c>
    </row>
    <row r="68" spans="1:41" ht="14.25" x14ac:dyDescent="0.2">
      <c r="A68" s="28">
        <v>57</v>
      </c>
      <c r="B68" s="30">
        <f>'FT16.NoAdj.Dn-(20160628)'!B68+'FT16.YC.Spreads-(20160628)'!B68</f>
        <v>2.5081577386899312E-2</v>
      </c>
      <c r="C68" s="30">
        <f>'FT16.NoAdj.Dn-(20160628)'!C68+'FT16.YC.Spreads-(20160628)'!C68</f>
        <v>8.4023133844618236E-2</v>
      </c>
      <c r="D68" s="30">
        <f>'FT16.NoAdj.Dn-(20160628)'!D68+'FT16.YC.Spreads-(20160628)'!D68</f>
        <v>2.4778726320272781E-2</v>
      </c>
      <c r="E68" s="30">
        <f>'FT16.NoAdj.Dn-(20160628)'!E68+'FT16.YC.Spreads-(20160628)'!E68</f>
        <v>1.7355609624044144E-2</v>
      </c>
      <c r="F68" s="30">
        <f>'FT16.NoAdj.Dn-(20160628)'!F68+'FT16.YC.Spreads-(20160628)'!F68</f>
        <v>3.7092203833972492E-2</v>
      </c>
      <c r="G68" s="30">
        <f>'FT16.NoAdj.Dn-(20160628)'!G68+'FT16.YC.Spreads-(20160628)'!G68</f>
        <v>4.6417848218726521E-2</v>
      </c>
      <c r="H68" s="30">
        <f>'FT16.NoAdj.Dn-(20160628)'!H68+'FT16.YC.Spreads-(20160628)'!H68</f>
        <v>4.0823421069394739E-2</v>
      </c>
      <c r="I68" s="30">
        <f>'FT16.NoAdj.Dn-(20160628)'!I68+'FT16.YC.Spreads-(20160628)'!I68</f>
        <v>2.1271257394133158E-2</v>
      </c>
      <c r="J68" s="30">
        <f>'FT16.NoAdj.Dn-(20160628)'!J68+'FT16.YC.Spreads-(20160628)'!J68</f>
        <v>1.9081629947503176E-2</v>
      </c>
      <c r="K68" s="30">
        <f>'FT16.NoAdj.Dn-(20160628)'!K68+'FT16.YC.Spreads-(20160628)'!K68</f>
        <v>1.9987802211580696E-2</v>
      </c>
      <c r="L68" s="30">
        <f>'FT16.NoAdj.Dn-(20160628)'!L68+'FT16.YC.Spreads-(20160628)'!L68</f>
        <v>2.043958354300579E-2</v>
      </c>
      <c r="M68" s="30">
        <f>'FT16.NoAdj.Dn-(20160628)'!M68+'FT16.YC.Spreads-(20160628)'!M68</f>
        <v>2.3644113266812372E-2</v>
      </c>
      <c r="N68" s="30">
        <f>'FT16.NoAdj.Dn-(20160628)'!N68+'FT16.YC.Spreads-(20160628)'!N68</f>
        <v>2.4376921755510761E-2</v>
      </c>
      <c r="O68" s="30">
        <f>'FT16.NoAdj.Dn-(20160628)'!O68+'FT16.YC.Spreads-(20160628)'!O68</f>
        <v>5.6555992022105039E-2</v>
      </c>
      <c r="P68" s="30">
        <f>'FT16.NoAdj.Dn-(20160628)'!P68+'FT16.YC.Spreads-(20160628)'!P68</f>
        <v>2.219153591324563E-2</v>
      </c>
      <c r="Q68" s="30">
        <f>'FT16.NoAdj.Dn-(20160628)'!Q68+'FT16.YC.Spreads-(20160628)'!Q68</f>
        <v>5.3172505431902106E-2</v>
      </c>
      <c r="R68" s="30">
        <f>'FT16.NoAdj.Dn-(20160628)'!R68+'FT16.YC.Spreads-(20160628)'!R68</f>
        <v>1.6751561872361931E-2</v>
      </c>
      <c r="S68" s="30">
        <f>'FT16.NoAdj.Dn-(20160628)'!S68+'FT16.YC.Spreads-(20160628)'!S68</f>
        <v>2.4870111741081447E-2</v>
      </c>
      <c r="T68" s="30">
        <f>'FT16.NoAdj.Dn-(20160628)'!T68+'FT16.YC.Spreads-(20160628)'!T68</f>
        <v>4.2371551871296154E-2</v>
      </c>
      <c r="U68" s="30">
        <f>'FT16.NoAdj.Dn-(20160628)'!U68+'FT16.YC.Spreads-(20160628)'!U68</f>
        <v>5.492202080601527E-2</v>
      </c>
      <c r="V68" s="30">
        <f>'FT16.NoAdj.Dn-(20160628)'!V68+'FT16.YC.Spreads-(20160628)'!V68</f>
        <v>2.7130807831345249E-2</v>
      </c>
      <c r="W68" s="30">
        <f>'FT16.NoAdj.Dn-(20160628)'!W68+'FT16.YC.Spreads-(20160628)'!W68</f>
        <v>3.0578663208584489E-2</v>
      </c>
      <c r="X68" s="30">
        <f>'FT16.NoAdj.Dn-(20160628)'!X68+'FT16.YC.Spreads-(20160628)'!X68</f>
        <v>4.1075702618784904E-2</v>
      </c>
      <c r="Y68" s="30">
        <f>'FT16.NoAdj.Dn-(20160628)'!Y68+'FT16.YC.Spreads-(20160628)'!Y68</f>
        <v>5.1896377543115157E-2</v>
      </c>
      <c r="Z68" s="30">
        <f>'FT16.NoAdj.Dn-(20160628)'!Z68+'FT16.YC.Spreads-(20160628)'!Z68</f>
        <v>2.7861387113435443E-2</v>
      </c>
      <c r="AA68" s="30">
        <f>'FT16.NoAdj.Dn-(20160628)'!AA68+'FT16.YC.Spreads-(20160628)'!AA68</f>
        <v>1.9429106881845071E-2</v>
      </c>
      <c r="AB68" s="30">
        <f>'FT16.NoAdj.Dn-(20160628)'!AB68+'FT16.YC.Spreads-(20160628)'!AB68</f>
        <v>5.9047019293309244E-2</v>
      </c>
      <c r="AC68" s="30">
        <f>'FT16.NoAdj.Dn-(20160628)'!AC68+'FT16.YC.Spreads-(20160628)'!AC68</f>
        <v>3.8088937438822246E-2</v>
      </c>
      <c r="AD68" s="30">
        <f>'FT16.NoAdj.Dn-(20160628)'!AD68+'FT16.YC.Spreads-(20160628)'!AD68</f>
        <v>2.3477989276827982E-2</v>
      </c>
      <c r="AE68" s="30">
        <f>'FT16.NoAdj.Dn-(20160628)'!AE68+'FT16.YC.Spreads-(20160628)'!AE68</f>
        <v>2.6586445080944543E-2</v>
      </c>
      <c r="AF68" s="30">
        <f>'FT16.NoAdj.Dn-(20160628)'!AF68+'FT16.YC.Spreads-(20160628)'!AF68</f>
        <v>4.7412066368877959E-2</v>
      </c>
      <c r="AG68" s="30">
        <f>'FT16.NoAdj.Dn-(20160628)'!AG68+'FT16.YC.Spreads-(20160628)'!AG68</f>
        <v>6.8384647532435672E-2</v>
      </c>
      <c r="AH68" s="30">
        <f>'FT16.NoAdj.Dn-(20160628)'!AH68+'FT16.YC.Spreads-(20160628)'!AH68</f>
        <v>4.3341362219450508E-2</v>
      </c>
      <c r="AI68" s="30">
        <f>'FT16.NoAdj.Dn-(20160628)'!AI68+'FT16.YC.Spreads-(20160628)'!AI68</f>
        <v>2.2029968501270814E-2</v>
      </c>
      <c r="AJ68" s="30">
        <f>'FT16.NoAdj.Dn-(20160628)'!AJ68+'FT16.YC.Spreads-(20160628)'!AJ68</f>
        <v>8.1603305990376906E-2</v>
      </c>
      <c r="AK68" s="30">
        <f>'FT16.NoAdj.Dn-(20160628)'!AK68+'FT16.YC.Spreads-(20160628)'!AK68</f>
        <v>2.146555628671698E-2</v>
      </c>
      <c r="AL68" s="30">
        <f>'FT16.NoAdj.Dn-(20160628)'!AL68+'FT16.YC.Spreads-(20160628)'!AL68</f>
        <v>1.4897772838159851E-2</v>
      </c>
      <c r="AM68" s="30">
        <f>'FT16.NoAdj.Dn-(20160628)'!AM68+'FT16.YC.Spreads-(20160628)'!AM68</f>
        <v>1.9301693164098577E-2</v>
      </c>
      <c r="AN68" s="30">
        <f>'FT16.NoAdj.Dn-(20160628)'!AN68+'FT16.YC.Spreads-(20160628)'!AN68</f>
        <v>1.694701103981866E-2</v>
      </c>
      <c r="AO68" s="30">
        <f>'FT16.NoAdj.Dn-(20160628)'!AO68+'FT16.YC.Spreads-(20160628)'!AO68</f>
        <v>1.8969442477630549E-2</v>
      </c>
    </row>
    <row r="69" spans="1:41" ht="14.25" x14ac:dyDescent="0.2">
      <c r="A69" s="28">
        <v>58</v>
      </c>
      <c r="B69" s="30">
        <f>'FT16.NoAdj.Dn-(20160628)'!B69+'FT16.YC.Spreads-(20160628)'!B69</f>
        <v>2.5265793361358035E-2</v>
      </c>
      <c r="C69" s="30">
        <f>'FT16.NoAdj.Dn-(20160628)'!C69+'FT16.YC.Spreads-(20160628)'!C69</f>
        <v>8.3670705190415751E-2</v>
      </c>
      <c r="D69" s="30">
        <f>'FT16.NoAdj.Dn-(20160628)'!D69+'FT16.YC.Spreads-(20160628)'!D69</f>
        <v>2.4900214776832907E-2</v>
      </c>
      <c r="E69" s="30">
        <f>'FT16.NoAdj.Dn-(20160628)'!E69+'FT16.YC.Spreads-(20160628)'!E69</f>
        <v>1.7599558934447312E-2</v>
      </c>
      <c r="F69" s="30">
        <f>'FT16.NoAdj.Dn-(20160628)'!F69+'FT16.YC.Spreads-(20160628)'!F69</f>
        <v>3.714432468773099E-2</v>
      </c>
      <c r="G69" s="30">
        <f>'FT16.NoAdj.Dn-(20160628)'!G69+'FT16.YC.Spreads-(20160628)'!G69</f>
        <v>4.6637480543440857E-2</v>
      </c>
      <c r="H69" s="30">
        <f>'FT16.NoAdj.Dn-(20160628)'!H69+'FT16.YC.Spreads-(20160628)'!H69</f>
        <v>4.0811330571984827E-2</v>
      </c>
      <c r="I69" s="30">
        <f>'FT16.NoAdj.Dn-(20160628)'!I69+'FT16.YC.Spreads-(20160628)'!I69</f>
        <v>2.1448691570994383E-2</v>
      </c>
      <c r="J69" s="30">
        <f>'FT16.NoAdj.Dn-(20160628)'!J69+'FT16.YC.Spreads-(20160628)'!J69</f>
        <v>1.9296249205069005E-2</v>
      </c>
      <c r="K69" s="30">
        <f>'FT16.NoAdj.Dn-(20160628)'!K69+'FT16.YC.Spreads-(20160628)'!K69</f>
        <v>2.0186855695230488E-2</v>
      </c>
      <c r="L69" s="30">
        <f>'FT16.NoAdj.Dn-(20160628)'!L69+'FT16.YC.Spreads-(20160628)'!L69</f>
        <v>2.063055626404231E-2</v>
      </c>
      <c r="M69" s="30">
        <f>'FT16.NoAdj.Dn-(20160628)'!M69+'FT16.YC.Spreads-(20160628)'!M69</f>
        <v>2.3781054040240557E-2</v>
      </c>
      <c r="N69" s="30">
        <f>'FT16.NoAdj.Dn-(20160628)'!N69+'FT16.YC.Spreads-(20160628)'!N69</f>
        <v>2.4646035508490094E-2</v>
      </c>
      <c r="O69" s="30">
        <f>'FT16.NoAdj.Dn-(20160628)'!O69+'FT16.YC.Spreads-(20160628)'!O69</f>
        <v>5.6675064755366211E-2</v>
      </c>
      <c r="P69" s="30">
        <f>'FT16.NoAdj.Dn-(20160628)'!P69+'FT16.YC.Spreads-(20160628)'!P69</f>
        <v>2.2357183842122597E-2</v>
      </c>
      <c r="Q69" s="30">
        <f>'FT16.NoAdj.Dn-(20160628)'!Q69+'FT16.YC.Spreads-(20160628)'!Q69</f>
        <v>5.3276809288677063E-2</v>
      </c>
      <c r="R69" s="30">
        <f>'FT16.NoAdj.Dn-(20160628)'!R69+'FT16.YC.Spreads-(20160628)'!R69</f>
        <v>1.7005676225007704E-2</v>
      </c>
      <c r="S69" s="30">
        <f>'FT16.NoAdj.Dn-(20160628)'!S69+'FT16.YC.Spreads-(20160628)'!S69</f>
        <v>2.5130845616414987E-2</v>
      </c>
      <c r="T69" s="30">
        <f>'FT16.NoAdj.Dn-(20160628)'!T69+'FT16.YC.Spreads-(20160628)'!T69</f>
        <v>4.2337245922505762E-2</v>
      </c>
      <c r="U69" s="30">
        <f>'FT16.NoAdj.Dn-(20160628)'!U69+'FT16.YC.Spreads-(20160628)'!U69</f>
        <v>5.5069122343232024E-2</v>
      </c>
      <c r="V69" s="30">
        <f>'FT16.NoAdj.Dn-(20160628)'!V69+'FT16.YC.Spreads-(20160628)'!V69</f>
        <v>2.7280787018923336E-2</v>
      </c>
      <c r="W69" s="30">
        <f>'FT16.NoAdj.Dn-(20160628)'!W69+'FT16.YC.Spreads-(20160628)'!W69</f>
        <v>3.0596575268950987E-2</v>
      </c>
      <c r="X69" s="30">
        <f>'FT16.NoAdj.Dn-(20160628)'!X69+'FT16.YC.Spreads-(20160628)'!X69</f>
        <v>4.1063454278831735E-2</v>
      </c>
      <c r="Y69" s="30">
        <f>'FT16.NoAdj.Dn-(20160628)'!Y69+'FT16.YC.Spreads-(20160628)'!Y69</f>
        <v>5.2095125805031506E-2</v>
      </c>
      <c r="Z69" s="30">
        <f>'FT16.NoAdj.Dn-(20160628)'!Z69+'FT16.YC.Spreads-(20160628)'!Z69</f>
        <v>2.7998782329218486E-2</v>
      </c>
      <c r="AA69" s="30">
        <f>'FT16.NoAdj.Dn-(20160628)'!AA69+'FT16.YC.Spreads-(20160628)'!AA69</f>
        <v>1.9637886354489709E-2</v>
      </c>
      <c r="AB69" s="30">
        <f>'FT16.NoAdj.Dn-(20160628)'!AB69+'FT16.YC.Spreads-(20160628)'!AB69</f>
        <v>5.9050550815863412E-2</v>
      </c>
      <c r="AC69" s="30">
        <f>'FT16.NoAdj.Dn-(20160628)'!AC69+'FT16.YC.Spreads-(20160628)'!AC69</f>
        <v>3.8160516827912661E-2</v>
      </c>
      <c r="AD69" s="30">
        <f>'FT16.NoAdj.Dn-(20160628)'!AD69+'FT16.YC.Spreads-(20160628)'!AD69</f>
        <v>2.3617793948422339E-2</v>
      </c>
      <c r="AE69" s="30">
        <f>'FT16.NoAdj.Dn-(20160628)'!AE69+'FT16.YC.Spreads-(20160628)'!AE69</f>
        <v>2.6673024976046955E-2</v>
      </c>
      <c r="AF69" s="30">
        <f>'FT16.NoAdj.Dn-(20160628)'!AF69+'FT16.YC.Spreads-(20160628)'!AF69</f>
        <v>4.7687047894551693E-2</v>
      </c>
      <c r="AG69" s="30">
        <f>'FT16.NoAdj.Dn-(20160628)'!AG69+'FT16.YC.Spreads-(20160628)'!AG69</f>
        <v>6.8194130946569453E-2</v>
      </c>
      <c r="AH69" s="30">
        <f>'FT16.NoAdj.Dn-(20160628)'!AH69+'FT16.YC.Spreads-(20160628)'!AH69</f>
        <v>4.361333129532996E-2</v>
      </c>
      <c r="AI69" s="30">
        <f>'FT16.NoAdj.Dn-(20160628)'!AI69+'FT16.YC.Spreads-(20160628)'!AI69</f>
        <v>2.2195908382866003E-2</v>
      </c>
      <c r="AJ69" s="30">
        <f>'FT16.NoAdj.Dn-(20160628)'!AJ69+'FT16.YC.Spreads-(20160628)'!AJ69</f>
        <v>8.129371906235261E-2</v>
      </c>
      <c r="AK69" s="30">
        <f>'FT16.NoAdj.Dn-(20160628)'!AK69+'FT16.YC.Spreads-(20160628)'!AK69</f>
        <v>2.1711433493353693E-2</v>
      </c>
      <c r="AL69" s="30">
        <f>'FT16.NoAdj.Dn-(20160628)'!AL69+'FT16.YC.Spreads-(20160628)'!AL69</f>
        <v>1.5183422060263796E-2</v>
      </c>
      <c r="AM69" s="30">
        <f>'FT16.NoAdj.Dn-(20160628)'!AM69+'FT16.YC.Spreads-(20160628)'!AM69</f>
        <v>1.9512113377315954E-2</v>
      </c>
      <c r="AN69" s="30">
        <f>'FT16.NoAdj.Dn-(20160628)'!AN69+'FT16.YC.Spreads-(20160628)'!AN69</f>
        <v>1.7197800274427522E-2</v>
      </c>
      <c r="AO69" s="30">
        <f>'FT16.NoAdj.Dn-(20160628)'!AO69+'FT16.YC.Spreads-(20160628)'!AO69</f>
        <v>1.9185437733717281E-2</v>
      </c>
    </row>
    <row r="70" spans="1:41" ht="14.25" x14ac:dyDescent="0.2">
      <c r="A70" s="28">
        <v>59</v>
      </c>
      <c r="B70" s="30">
        <f>'FT16.NoAdj.Dn-(20160628)'!B70+'FT16.YC.Spreads-(20160628)'!B70</f>
        <v>2.54441495185318E-2</v>
      </c>
      <c r="C70" s="30">
        <f>'FT16.NoAdj.Dn-(20160628)'!C70+'FT16.YC.Spreads-(20160628)'!C70</f>
        <v>8.3330008398633026E-2</v>
      </c>
      <c r="D70" s="30">
        <f>'FT16.NoAdj.Dn-(20160628)'!D70+'FT16.YC.Spreads-(20160628)'!D70</f>
        <v>2.5017505126255557E-2</v>
      </c>
      <c r="E70" s="30">
        <f>'FT16.NoAdj.Dn-(20160628)'!E70+'FT16.YC.Spreads-(20160628)'!E70</f>
        <v>1.7835572087095963E-2</v>
      </c>
      <c r="F70" s="30">
        <f>'FT16.NoAdj.Dn-(20160628)'!F70+'FT16.YC.Spreads-(20160628)'!F70</f>
        <v>3.7194861262129342E-2</v>
      </c>
      <c r="G70" s="30">
        <f>'FT16.NoAdj.Dn-(20160628)'!G70+'FT16.YC.Spreads-(20160628)'!G70</f>
        <v>4.6849968113530149E-2</v>
      </c>
      <c r="H70" s="30">
        <f>'FT16.NoAdj.Dn-(20160628)'!H70+'FT16.YC.Spreads-(20160628)'!H70</f>
        <v>4.0799787227549622E-2</v>
      </c>
      <c r="I70" s="30">
        <f>'FT16.NoAdj.Dn-(20160628)'!I70+'FT16.YC.Spreads-(20160628)'!I70</f>
        <v>2.1620359759901175E-2</v>
      </c>
      <c r="J70" s="30">
        <f>'FT16.NoAdj.Dn-(20160628)'!J70+'FT16.YC.Spreads-(20160628)'!J70</f>
        <v>1.9503904652735882E-2</v>
      </c>
      <c r="K70" s="30">
        <f>'FT16.NoAdj.Dn-(20160628)'!K70+'FT16.YC.Spreads-(20160628)'!K70</f>
        <v>2.0379453051818874E-2</v>
      </c>
      <c r="L70" s="30">
        <f>'FT16.NoAdj.Dn-(20160628)'!L70+'FT16.YC.Spreads-(20160628)'!L70</f>
        <v>2.0815460529034713E-2</v>
      </c>
      <c r="M70" s="30">
        <f>'FT16.NoAdj.Dn-(20160628)'!M70+'FT16.YC.Spreads-(20160628)'!M70</f>
        <v>2.3913568439954069E-2</v>
      </c>
      <c r="N70" s="30">
        <f>'FT16.NoAdj.Dn-(20160628)'!N70+'FT16.YC.Spreads-(20160628)'!N70</f>
        <v>2.4906332853426916E-2</v>
      </c>
      <c r="O70" s="30">
        <f>'FT16.NoAdj.Dn-(20160628)'!O70+'FT16.YC.Spreads-(20160628)'!O70</f>
        <v>5.6790341191095273E-2</v>
      </c>
      <c r="P70" s="30">
        <f>'FT16.NoAdj.Dn-(20160628)'!P70+'FT16.YC.Spreads-(20160628)'!P70</f>
        <v>2.2517275431183759E-2</v>
      </c>
      <c r="Q70" s="30">
        <f>'FT16.NoAdj.Dn-(20160628)'!Q70+'FT16.YC.Spreads-(20160628)'!Q70</f>
        <v>5.3377790191795116E-2</v>
      </c>
      <c r="R70" s="30">
        <f>'FT16.NoAdj.Dn-(20160628)'!R70+'FT16.YC.Spreads-(20160628)'!R70</f>
        <v>1.7251614797464843E-2</v>
      </c>
      <c r="S70" s="30">
        <f>'FT16.NoAdj.Dn-(20160628)'!S70+'FT16.YC.Spreads-(20160628)'!S70</f>
        <v>2.5383102443251815E-2</v>
      </c>
      <c r="T70" s="30">
        <f>'FT16.NoAdj.Dn-(20160628)'!T70+'FT16.YC.Spreads-(20160628)'!T70</f>
        <v>4.230383589927067E-2</v>
      </c>
      <c r="U70" s="30">
        <f>'FT16.NoAdj.Dn-(20160628)'!U70+'FT16.YC.Spreads-(20160628)'!U70</f>
        <v>5.5211478892280175E-2</v>
      </c>
      <c r="V70" s="30">
        <f>'FT16.NoAdj.Dn-(20160628)'!V70+'FT16.YC.Spreads-(20160628)'!V70</f>
        <v>2.7425913921624634E-2</v>
      </c>
      <c r="W70" s="30">
        <f>'FT16.NoAdj.Dn-(20160628)'!W70+'FT16.YC.Spreads-(20160628)'!W70</f>
        <v>3.0613981659361578E-2</v>
      </c>
      <c r="X70" s="30">
        <f>'FT16.NoAdj.Dn-(20160628)'!X70+'FT16.YC.Spreads-(20160628)'!X70</f>
        <v>4.1051529763555195E-2</v>
      </c>
      <c r="Y70" s="30">
        <f>'FT16.NoAdj.Dn-(20160628)'!Y70+'FT16.YC.Spreads-(20160628)'!Y70</f>
        <v>5.2287403085736983E-2</v>
      </c>
      <c r="Z70" s="30">
        <f>'FT16.NoAdj.Dn-(20160628)'!Z70+'FT16.YC.Spreads-(20160628)'!Z70</f>
        <v>2.813174819314046E-2</v>
      </c>
      <c r="AA70" s="30">
        <f>'FT16.NoAdj.Dn-(20160628)'!AA70+'FT16.YC.Spreads-(20160628)'!AA70</f>
        <v>1.9839859951576777E-2</v>
      </c>
      <c r="AB70" s="30">
        <f>'FT16.NoAdj.Dn-(20160628)'!AB70+'FT16.YC.Spreads-(20160628)'!AB70</f>
        <v>5.9054074383282584E-2</v>
      </c>
      <c r="AC70" s="30">
        <f>'FT16.NoAdj.Dn-(20160628)'!AC70+'FT16.YC.Spreads-(20160628)'!AC70</f>
        <v>3.8229807511475311E-2</v>
      </c>
      <c r="AD70" s="30">
        <f>'FT16.NoAdj.Dn-(20160628)'!AD70+'FT16.YC.Spreads-(20160628)'!AD70</f>
        <v>2.3753066896158082E-2</v>
      </c>
      <c r="AE70" s="30">
        <f>'FT16.NoAdj.Dn-(20160628)'!AE70+'FT16.YC.Spreads-(20160628)'!AE70</f>
        <v>2.6756852839777689E-2</v>
      </c>
      <c r="AF70" s="30">
        <f>'FT16.NoAdj.Dn-(20160628)'!AF70+'FT16.YC.Spreads-(20160628)'!AF70</f>
        <v>4.79530368761234E-2</v>
      </c>
      <c r="AG70" s="30">
        <f>'FT16.NoAdj.Dn-(20160628)'!AG70+'FT16.YC.Spreads-(20160628)'!AG70</f>
        <v>6.8009838390431288E-2</v>
      </c>
      <c r="AH70" s="30">
        <f>'FT16.NoAdj.Dn-(20160628)'!AH70+'FT16.YC.Spreads-(20160628)'!AH70</f>
        <v>4.3876406479676389E-2</v>
      </c>
      <c r="AI70" s="30">
        <f>'FT16.NoAdj.Dn-(20160628)'!AI70+'FT16.YC.Spreads-(20160628)'!AI70</f>
        <v>2.2356342660738715E-2</v>
      </c>
      <c r="AJ70" s="30">
        <f>'FT16.NoAdj.Dn-(20160628)'!AJ70+'FT16.YC.Spreads-(20160628)'!AJ70</f>
        <v>8.0994161062351466E-2</v>
      </c>
      <c r="AK70" s="30">
        <f>'FT16.NoAdj.Dn-(20160628)'!AK70+'FT16.YC.Spreads-(20160628)'!AK70</f>
        <v>2.1949420187334034E-2</v>
      </c>
      <c r="AL70" s="30">
        <f>'FT16.NoAdj.Dn-(20160628)'!AL70+'FT16.YC.Spreads-(20160628)'!AL70</f>
        <v>1.5459764584006885E-2</v>
      </c>
      <c r="AM70" s="30">
        <f>'FT16.NoAdj.Dn-(20160628)'!AM70+'FT16.YC.Spreads-(20160628)'!AM70</f>
        <v>1.9715803704833945E-2</v>
      </c>
      <c r="AN70" s="30">
        <f>'FT16.NoAdj.Dn-(20160628)'!AN70+'FT16.YC.Spreads-(20160628)'!AN70</f>
        <v>1.7440531288674954E-2</v>
      </c>
      <c r="AO70" s="30">
        <f>'FT16.NoAdj.Dn-(20160628)'!AO70+'FT16.YC.Spreads-(20160628)'!AO70</f>
        <v>1.939450183074487E-2</v>
      </c>
    </row>
    <row r="71" spans="1:41" ht="14.25" x14ac:dyDescent="0.2">
      <c r="A71" s="28">
        <v>60</v>
      </c>
      <c r="B71" s="30">
        <f>'FT16.NoAdj.Dn-(20160628)'!B71+'FT16.YC.Spreads-(20160628)'!B71</f>
        <v>2.5616889802357656E-2</v>
      </c>
      <c r="C71" s="30">
        <f>'FT16.NoAdj.Dn-(20160628)'!C71+'FT16.YC.Spreads-(20160628)'!C71</f>
        <v>8.3000492189720498E-2</v>
      </c>
      <c r="D71" s="30">
        <f>'FT16.NoAdj.Dn-(20160628)'!D71+'FT16.YC.Spreads-(20160628)'!D71</f>
        <v>2.5130808001764482E-2</v>
      </c>
      <c r="E71" s="30">
        <f>'FT16.NoAdj.Dn-(20160628)'!E71+'FT16.YC.Spreads-(20160628)'!E71</f>
        <v>1.8064011653163847E-2</v>
      </c>
      <c r="F71" s="30">
        <f>'FT16.NoAdj.Dn-(20160628)'!F71+'FT16.YC.Spreads-(20160628)'!F71</f>
        <v>3.7243878055219337E-2</v>
      </c>
      <c r="G71" s="30">
        <f>'FT16.NoAdj.Dn-(20160628)'!G71+'FT16.YC.Spreads-(20160628)'!G71</f>
        <v>4.7055638818769285E-2</v>
      </c>
      <c r="H71" s="30">
        <f>'FT16.NoAdj.Dn-(20160628)'!H71+'FT16.YC.Spreads-(20160628)'!H71</f>
        <v>4.0788755212620709E-2</v>
      </c>
      <c r="I71" s="30">
        <f>'FT16.NoAdj.Dn-(20160628)'!I71+'FT16.YC.Spreads-(20160628)'!I71</f>
        <v>2.1786527842914571E-2</v>
      </c>
      <c r="J71" s="30">
        <f>'FT16.NoAdj.Dn-(20160628)'!J71+'FT16.YC.Spreads-(20160628)'!J71</f>
        <v>1.9704912477316983E-2</v>
      </c>
      <c r="K71" s="30">
        <f>'FT16.NoAdj.Dn-(20160628)'!K71+'FT16.YC.Spreads-(20160628)'!K71</f>
        <v>2.0565888819346068E-2</v>
      </c>
      <c r="L71" s="30">
        <f>'FT16.NoAdj.Dn-(20160628)'!L71+'FT16.YC.Spreads-(20160628)'!L71</f>
        <v>2.0994547756910231E-2</v>
      </c>
      <c r="M71" s="30">
        <f>'FT16.NoAdj.Dn-(20160628)'!M71+'FT16.YC.Spreads-(20160628)'!M71</f>
        <v>2.4041858941692418E-2</v>
      </c>
      <c r="N71" s="30">
        <f>'FT16.NoAdj.Dn-(20160628)'!N71+'FT16.YC.Spreads-(20160628)'!N71</f>
        <v>2.5158227692891666E-2</v>
      </c>
      <c r="O71" s="30">
        <f>'FT16.NoAdj.Dn-(20160628)'!O71+'FT16.YC.Spreads-(20160628)'!O71</f>
        <v>5.6901988774258117E-2</v>
      </c>
      <c r="P71" s="30">
        <f>'FT16.NoAdj.Dn-(20160628)'!P71+'FT16.YC.Spreads-(20160628)'!P71</f>
        <v>2.2672073348527055E-2</v>
      </c>
      <c r="Q71" s="30">
        <f>'FT16.NoAdj.Dn-(20160628)'!Q71+'FT16.YC.Spreads-(20160628)'!Q71</f>
        <v>5.347559447126482E-2</v>
      </c>
      <c r="R71" s="30">
        <f>'FT16.NoAdj.Dn-(20160628)'!R71+'FT16.YC.Spreads-(20160628)'!R71</f>
        <v>1.7489729029641854E-2</v>
      </c>
      <c r="S71" s="30">
        <f>'FT16.NoAdj.Dn-(20160628)'!S71+'FT16.YC.Spreads-(20160628)'!S71</f>
        <v>2.56272671518738E-2</v>
      </c>
      <c r="T71" s="30">
        <f>'FT16.NoAdj.Dn-(20160628)'!T71+'FT16.YC.Spreads-(20160628)'!T71</f>
        <v>4.2271307374551981E-2</v>
      </c>
      <c r="U71" s="30">
        <f>'FT16.NoAdj.Dn-(20160628)'!U71+'FT16.YC.Spreads-(20160628)'!U71</f>
        <v>5.5349305812871119E-2</v>
      </c>
      <c r="V71" s="30">
        <f>'FT16.NoAdj.Dn-(20160628)'!V71+'FT16.YC.Spreads-(20160628)'!V71</f>
        <v>2.7566410601388869E-2</v>
      </c>
      <c r="W71" s="30">
        <f>'FT16.NoAdj.Dn-(20160628)'!W71+'FT16.YC.Spreads-(20160628)'!W71</f>
        <v>3.0630905789984286E-2</v>
      </c>
      <c r="X71" s="30">
        <f>'FT16.NoAdj.Dn-(20160628)'!X71+'FT16.YC.Spreads-(20160628)'!X71</f>
        <v>4.1039917332314158E-2</v>
      </c>
      <c r="Y71" s="30">
        <f>'FT16.NoAdj.Dn-(20160628)'!Y71+'FT16.YC.Spreads-(20160628)'!Y71</f>
        <v>5.2473508774582456E-2</v>
      </c>
      <c r="Z71" s="30">
        <f>'FT16.NoAdj.Dn-(20160628)'!Z71+'FT16.YC.Spreads-(20160628)'!Z71</f>
        <v>2.8260486477084568E-2</v>
      </c>
      <c r="AA71" s="30">
        <f>'FT16.NoAdj.Dn-(20160628)'!AA71+'FT16.YC.Spreads-(20160628)'!AA71</f>
        <v>2.0035343249511506E-2</v>
      </c>
      <c r="AB71" s="30">
        <f>'FT16.NoAdj.Dn-(20160628)'!AB71+'FT16.YC.Spreads-(20160628)'!AB71</f>
        <v>5.9057584630766158E-2</v>
      </c>
      <c r="AC71" s="30">
        <f>'FT16.NoAdj.Dn-(20160628)'!AC71+'FT16.YC.Spreads-(20160628)'!AC71</f>
        <v>3.8296916031820727E-2</v>
      </c>
      <c r="AD71" s="30">
        <f>'FT16.NoAdj.Dn-(20160628)'!AD71+'FT16.YC.Spreads-(20160628)'!AD71</f>
        <v>2.3884017220725529E-2</v>
      </c>
      <c r="AE71" s="30">
        <f>'FT16.NoAdj.Dn-(20160628)'!AE71+'FT16.YC.Spreads-(20160628)'!AE71</f>
        <v>2.6838049304753309E-2</v>
      </c>
      <c r="AF71" s="30">
        <f>'FT16.NoAdj.Dn-(20160628)'!AF71+'FT16.YC.Spreads-(20160628)'!AF71</f>
        <v>4.8210451831676604E-2</v>
      </c>
      <c r="AG71" s="30">
        <f>'FT16.NoAdj.Dn-(20160628)'!AG71+'FT16.YC.Spreads-(20160628)'!AG71</f>
        <v>6.7831486066331825E-2</v>
      </c>
      <c r="AH71" s="30">
        <f>'FT16.NoAdj.Dn-(20160628)'!AH71+'FT16.YC.Spreads-(20160628)'!AH71</f>
        <v>4.413100162873218E-2</v>
      </c>
      <c r="AI71" s="30">
        <f>'FT16.NoAdj.Dn-(20160628)'!AI71+'FT16.YC.Spreads-(20160628)'!AI71</f>
        <v>2.2511527566330347E-2</v>
      </c>
      <c r="AJ71" s="30">
        <f>'FT16.NoAdj.Dn-(20160628)'!AJ71+'FT16.YC.Spreads-(20160628)'!AJ71</f>
        <v>8.0704226132757073E-2</v>
      </c>
      <c r="AK71" s="30">
        <f>'FT16.NoAdj.Dn-(20160628)'!AK71+'FT16.YC.Spreads-(20160628)'!AK71</f>
        <v>2.2179852713506643E-2</v>
      </c>
      <c r="AL71" s="30">
        <f>'FT16.NoAdj.Dn-(20160628)'!AL71+'FT16.YC.Spreads-(20160628)'!AL71</f>
        <v>1.5727226062532074E-2</v>
      </c>
      <c r="AM71" s="30">
        <f>'FT16.NoAdj.Dn-(20160628)'!AM71+'FT16.YC.Spreads-(20160628)'!AM71</f>
        <v>1.9913050262567067E-2</v>
      </c>
      <c r="AN71" s="30">
        <f>'FT16.NoAdj.Dn-(20160628)'!AN71+'FT16.YC.Spreads-(20160628)'!AN71</f>
        <v>1.7675548081417247E-2</v>
      </c>
      <c r="AO71" s="30">
        <f>'FT16.NoAdj.Dn-(20160628)'!AO71+'FT16.YC.Spreads-(20160628)'!AO71</f>
        <v>1.9596933384033566E-2</v>
      </c>
    </row>
    <row r="72" spans="1:41" ht="14.25" x14ac:dyDescent="0.2">
      <c r="A72" s="28">
        <v>61</v>
      </c>
      <c r="B72" s="30">
        <f>'FT16.NoAdj.Dn-(20160628)'!B72+'FT16.YC.Spreads-(20160628)'!B72</f>
        <v>2.5784249068390608E-2</v>
      </c>
      <c r="C72" s="30">
        <f>'FT16.NoAdj.Dn-(20160628)'!C72+'FT16.YC.Spreads-(20160628)'!C72</f>
        <v>8.2681636689868609E-2</v>
      </c>
      <c r="D72" s="30">
        <f>'FT16.NoAdj.Dn-(20160628)'!D72+'FT16.YC.Spreads-(20160628)'!D72</f>
        <v>2.5240320850121511E-2</v>
      </c>
      <c r="E72" s="30">
        <f>'FT16.NoAdj.Dn-(20160628)'!E72+'FT16.YC.Spreads-(20160628)'!E72</f>
        <v>1.8285220231621269E-2</v>
      </c>
      <c r="F72" s="30">
        <f>'FT16.NoAdj.Dn-(20160628)'!F72+'FT16.YC.Spreads-(20160628)'!F72</f>
        <v>3.7291436536236011E-2</v>
      </c>
      <c r="G72" s="30">
        <f>'FT16.NoAdj.Dn-(20160628)'!G72+'FT16.YC.Spreads-(20160628)'!G72</f>
        <v>4.7254802079878866E-2</v>
      </c>
      <c r="H72" s="30">
        <f>'FT16.NoAdj.Dn-(20160628)'!H72+'FT16.YC.Spreads-(20160628)'!H72</f>
        <v>4.0778201545334403E-2</v>
      </c>
      <c r="I72" s="30">
        <f>'FT16.NoAdj.Dn-(20160628)'!I72+'FT16.YC.Spreads-(20160628)'!I72</f>
        <v>2.1947446390277792E-2</v>
      </c>
      <c r="J72" s="30">
        <f>'FT16.NoAdj.Dn-(20160628)'!J72+'FT16.YC.Spreads-(20160628)'!J72</f>
        <v>1.9899571649686587E-2</v>
      </c>
      <c r="K72" s="30">
        <f>'FT16.NoAdj.Dn-(20160628)'!K72+'FT16.YC.Spreads-(20160628)'!K72</f>
        <v>2.0746441163741913E-2</v>
      </c>
      <c r="L72" s="30">
        <f>'FT16.NoAdj.Dn-(20160628)'!L72+'FT16.YC.Spreads-(20160628)'!L72</f>
        <v>2.1168059966711672E-2</v>
      </c>
      <c r="M72" s="30">
        <f>'FT16.NoAdj.Dn-(20160628)'!M72+'FT16.YC.Spreads-(20160628)'!M72</f>
        <v>2.4166116483463451E-2</v>
      </c>
      <c r="N72" s="30">
        <f>'FT16.NoAdj.Dn-(20160628)'!N72+'FT16.YC.Spreads-(20160628)'!N72</f>
        <v>2.5402109366883696E-2</v>
      </c>
      <c r="O72" s="30">
        <f>'FT16.NoAdj.Dn-(20160628)'!O72+'FT16.YC.Spreads-(20160628)'!O72</f>
        <v>5.7010166107057669E-2</v>
      </c>
      <c r="P72" s="30">
        <f>'FT16.NoAdj.Dn-(20160628)'!P72+'FT16.YC.Spreads-(20160628)'!P72</f>
        <v>2.2821825166701615E-2</v>
      </c>
      <c r="Q72" s="30">
        <f>'FT16.NoAdj.Dn-(20160628)'!Q72+'FT16.YC.Spreads-(20160628)'!Q72</f>
        <v>5.3570360790416105E-2</v>
      </c>
      <c r="R72" s="30">
        <f>'FT16.NoAdj.Dn-(20160628)'!R72+'FT16.YC.Spreads-(20160628)'!R72</f>
        <v>1.7720355361793727E-2</v>
      </c>
      <c r="S72" s="30">
        <f>'FT16.NoAdj.Dn-(20160628)'!S72+'FT16.YC.Spreads-(20160628)'!S72</f>
        <v>2.5863703959137174E-2</v>
      </c>
      <c r="T72" s="30">
        <f>'FT16.NoAdj.Dn-(20160628)'!T72+'FT16.YC.Spreads-(20160628)'!T72</f>
        <v>4.2239643419576867E-2</v>
      </c>
      <c r="U72" s="30">
        <f>'FT16.NoAdj.Dn-(20160628)'!U72+'FT16.YC.Spreads-(20160628)'!U72</f>
        <v>5.5482806379502758E-2</v>
      </c>
      <c r="V72" s="30">
        <f>'FT16.NoAdj.Dn-(20160628)'!V72+'FT16.YC.Spreads-(20160628)'!V72</f>
        <v>2.7702486446611108E-2</v>
      </c>
      <c r="W72" s="30">
        <f>'FT16.NoAdj.Dn-(20160628)'!W72+'FT16.YC.Spreads-(20160628)'!W72</f>
        <v>3.0647369067487107E-2</v>
      </c>
      <c r="X72" s="30">
        <f>'FT16.NoAdj.Dn-(20160628)'!X72+'FT16.YC.Spreads-(20160628)'!X72</f>
        <v>4.1028605766344928E-2</v>
      </c>
      <c r="Y72" s="30">
        <f>'FT16.NoAdj.Dn-(20160628)'!Y72+'FT16.YC.Spreads-(20160628)'!Y72</f>
        <v>5.2653724927034906E-2</v>
      </c>
      <c r="Z72" s="30">
        <f>'FT16.NoAdj.Dn-(20160628)'!Z72+'FT16.YC.Spreads-(20160628)'!Z72</f>
        <v>2.8385187452762972E-2</v>
      </c>
      <c r="AA72" s="30">
        <f>'FT16.NoAdj.Dn-(20160628)'!AA72+'FT16.YC.Spreads-(20160628)'!AA72</f>
        <v>2.022463352490389E-2</v>
      </c>
      <c r="AB72" s="30">
        <f>'FT16.NoAdj.Dn-(20160628)'!AB72+'FT16.YC.Spreads-(20160628)'!AB72</f>
        <v>5.9061076829793224E-2</v>
      </c>
      <c r="AC72" s="30">
        <f>'FT16.NoAdj.Dn-(20160628)'!AC72+'FT16.YC.Spreads-(20160628)'!AC72</f>
        <v>3.836194233096113E-2</v>
      </c>
      <c r="AD72" s="30">
        <f>'FT16.NoAdj.Dn-(20160628)'!AD72+'FT16.YC.Spreads-(20160628)'!AD72</f>
        <v>2.4010841872112998E-2</v>
      </c>
      <c r="AE72" s="30">
        <f>'FT16.NoAdj.Dn-(20160628)'!AE72+'FT16.YC.Spreads-(20160628)'!AE72</f>
        <v>2.6916728805891355E-2</v>
      </c>
      <c r="AF72" s="30">
        <f>'FT16.NoAdj.Dn-(20160628)'!AF72+'FT16.YC.Spreads-(20160628)'!AF72</f>
        <v>4.8459687025277587E-2</v>
      </c>
      <c r="AG72" s="30">
        <f>'FT16.NoAdj.Dn-(20160628)'!AG72+'FT16.YC.Spreads-(20160628)'!AG72</f>
        <v>6.7658805740726136E-2</v>
      </c>
      <c r="AH72" s="30">
        <f>'FT16.NoAdj.Dn-(20160628)'!AH72+'FT16.YC.Spreads-(20160628)'!AH72</f>
        <v>4.4377506620741913E-2</v>
      </c>
      <c r="AI72" s="30">
        <f>'FT16.NoAdj.Dn-(20160628)'!AI72+'FT16.YC.Spreads-(20160628)'!AI72</f>
        <v>2.2661705940087318E-2</v>
      </c>
      <c r="AJ72" s="30">
        <f>'FT16.NoAdj.Dn-(20160628)'!AJ72+'FT16.YC.Spreads-(20160628)'!AJ72</f>
        <v>8.042351731518349E-2</v>
      </c>
      <c r="AK72" s="30">
        <f>'FT16.NoAdj.Dn-(20160628)'!AK72+'FT16.YC.Spreads-(20160628)'!AK72</f>
        <v>2.2403053722793276E-2</v>
      </c>
      <c r="AL72" s="30">
        <f>'FT16.NoAdj.Dn-(20160628)'!AL72+'FT16.YC.Spreads-(20160628)'!AL72</f>
        <v>1.5986208824081416E-2</v>
      </c>
      <c r="AM72" s="30">
        <f>'FT16.NoAdj.Dn-(20160628)'!AM72+'FT16.YC.Spreads-(20160628)'!AM72</f>
        <v>2.010412714340859E-2</v>
      </c>
      <c r="AN72" s="30">
        <f>'FT16.NoAdj.Dn-(20160628)'!AN72+'FT16.YC.Spreads-(20160628)'!AN72</f>
        <v>1.7903180470926205E-2</v>
      </c>
      <c r="AO72" s="30">
        <f>'FT16.NoAdj.Dn-(20160628)'!AO72+'FT16.YC.Spreads-(20160628)'!AO72</f>
        <v>1.979301797333366E-2</v>
      </c>
    </row>
    <row r="73" spans="1:41" ht="14.25" x14ac:dyDescent="0.2">
      <c r="A73" s="28">
        <v>62</v>
      </c>
      <c r="B73" s="30">
        <f>'FT16.NoAdj.Dn-(20160628)'!B73+'FT16.YC.Spreads-(20160628)'!B73</f>
        <v>2.5946452797121156E-2</v>
      </c>
      <c r="C73" s="30">
        <f>'FT16.NoAdj.Dn-(20160628)'!C73+'FT16.YC.Spreads-(20160628)'!C73</f>
        <v>8.2372951506680003E-2</v>
      </c>
      <c r="D73" s="30">
        <f>'FT16.NoAdj.Dn-(20160628)'!D73+'FT16.YC.Spreads-(20160628)'!D73</f>
        <v>2.5346228867709542E-2</v>
      </c>
      <c r="E73" s="30">
        <f>'FT16.NoAdj.Dn-(20160628)'!E73+'FT16.YC.Spreads-(20160628)'!E73</f>
        <v>1.8499521624320447E-2</v>
      </c>
      <c r="F73" s="30">
        <f>'FT16.NoAdj.Dn-(20160628)'!F73+'FT16.YC.Spreads-(20160628)'!F73</f>
        <v>3.7337595290824144E-2</v>
      </c>
      <c r="G73" s="30">
        <f>'FT16.NoAdj.Dn-(20160628)'!G73+'FT16.YC.Spreads-(20160628)'!G73</f>
        <v>4.744775001818935E-2</v>
      </c>
      <c r="H73" s="30">
        <f>'FT16.NoAdj.Dn-(20160628)'!H73+'FT16.YC.Spreads-(20160628)'!H73</f>
        <v>4.0768095832288687E-2</v>
      </c>
      <c r="I73" s="30">
        <f>'FT16.NoAdj.Dn-(20160628)'!I73+'FT16.YC.Spreads-(20160628)'!I73</f>
        <v>2.210335168930988E-2</v>
      </c>
      <c r="J73" s="30">
        <f>'FT16.NoAdj.Dn-(20160628)'!J73+'FT16.YC.Spreads-(20160628)'!J73</f>
        <v>2.0088164915561313E-2</v>
      </c>
      <c r="K73" s="30">
        <f>'FT16.NoAdj.Dn-(20160628)'!K73+'FT16.YC.Spreads-(20160628)'!K73</f>
        <v>2.0921372882483968E-2</v>
      </c>
      <c r="L73" s="30">
        <f>'FT16.NoAdj.Dn-(20160628)'!L73+'FT16.YC.Spreads-(20160628)'!L73</f>
        <v>2.1336229549634211E-2</v>
      </c>
      <c r="M73" s="30">
        <f>'FT16.NoAdj.Dn-(20160628)'!M73+'FT16.YC.Spreads-(20160628)'!M73</f>
        <v>2.4286521230215241E-2</v>
      </c>
      <c r="N73" s="30">
        <f>'FT16.NoAdj.Dn-(20160628)'!N73+'FT16.YC.Spreads-(20160628)'!N73</f>
        <v>2.5638344378121403E-2</v>
      </c>
      <c r="O73" s="30">
        <f>'FT16.NoAdj.Dn-(20160628)'!O73+'FT16.YC.Spreads-(20160628)'!O73</f>
        <v>5.7115023455243108E-2</v>
      </c>
      <c r="P73" s="30">
        <f>'FT16.NoAdj.Dn-(20160628)'!P73+'FT16.YC.Spreads-(20160628)'!P73</f>
        <v>2.296676432106004E-2</v>
      </c>
      <c r="Q73" s="30">
        <f>'FT16.NoAdj.Dn-(20160628)'!Q73+'FT16.YC.Spreads-(20160628)'!Q73</f>
        <v>5.3662220574394182E-2</v>
      </c>
      <c r="R73" s="30">
        <f>'FT16.NoAdj.Dn-(20160628)'!R73+'FT16.YC.Spreads-(20160628)'!R73</f>
        <v>1.794381529155098E-2</v>
      </c>
      <c r="S73" s="30">
        <f>'FT16.NoAdj.Dn-(20160628)'!S73+'FT16.YC.Spreads-(20160628)'!S73</f>
        <v>2.6092757498040742E-2</v>
      </c>
      <c r="T73" s="30">
        <f>'FT16.NoAdj.Dn-(20160628)'!T73+'FT16.YC.Spreads-(20160628)'!T73</f>
        <v>4.2208825198527533E-2</v>
      </c>
      <c r="U73" s="30">
        <f>'FT16.NoAdj.Dn-(20160628)'!U73+'FT16.YC.Spreads-(20160628)'!U73</f>
        <v>5.5612172564617701E-2</v>
      </c>
      <c r="V73" s="30">
        <f>'FT16.NoAdj.Dn-(20160628)'!V73+'FT16.YC.Spreads-(20160628)'!V73</f>
        <v>2.7834339017807075E-2</v>
      </c>
      <c r="W73" s="30">
        <f>'FT16.NoAdj.Dn-(20160628)'!W73+'FT16.YC.Spreads-(20160628)'!W73</f>
        <v>3.066339116364003E-2</v>
      </c>
      <c r="X73" s="30">
        <f>'FT16.NoAdj.Dn-(20160628)'!X73+'FT16.YC.Spreads-(20160628)'!X73</f>
        <v>4.1017584343779001E-2</v>
      </c>
      <c r="Y73" s="30">
        <f>'FT16.NoAdj.Dn-(20160628)'!Y73+'FT16.YC.Spreads-(20160628)'!Y73</f>
        <v>5.2828317439814532E-2</v>
      </c>
      <c r="Z73" s="30">
        <f>'FT16.NoAdj.Dn-(20160628)'!Z73+'FT16.YC.Spreads-(20160628)'!Z73</f>
        <v>2.8506030667560855E-2</v>
      </c>
      <c r="AA73" s="30">
        <f>'FT16.NoAdj.Dn-(20160628)'!AA73+'FT16.YC.Spreads-(20160628)'!AA73</f>
        <v>2.0408010992414516E-2</v>
      </c>
      <c r="AB73" s="30">
        <f>'FT16.NoAdj.Dn-(20160628)'!AB73+'FT16.YC.Spreads-(20160628)'!AB73</f>
        <v>5.90645468239821E-2</v>
      </c>
      <c r="AC73" s="30">
        <f>'FT16.NoAdj.Dn-(20160628)'!AC73+'FT16.YC.Spreads-(20160628)'!AC73</f>
        <v>3.8424980273274789E-2</v>
      </c>
      <c r="AD73" s="30">
        <f>'FT16.NoAdj.Dn-(20160628)'!AD73+'FT16.YC.Spreads-(20160628)'!AD73</f>
        <v>2.4133726485564999E-2</v>
      </c>
      <c r="AE73" s="30">
        <f>'FT16.NoAdj.Dn-(20160628)'!AE73+'FT16.YC.Spreads-(20160628)'!AE73</f>
        <v>2.6992999903686865E-2</v>
      </c>
      <c r="AF73" s="30">
        <f>'FT16.NoAdj.Dn-(20160628)'!AF73+'FT16.YC.Spreads-(20160628)'!AF73</f>
        <v>4.8701114085998753E-2</v>
      </c>
      <c r="AG73" s="30">
        <f>'FT16.NoAdj.Dn-(20160628)'!AG73+'FT16.YC.Spreads-(20160628)'!AG73</f>
        <v>6.749154382206668E-2</v>
      </c>
      <c r="AH73" s="30">
        <f>'FT16.NoAdj.Dn-(20160628)'!AH73+'FT16.YC.Spreads-(20160628)'!AH73</f>
        <v>4.4616288956485395E-2</v>
      </c>
      <c r="AI73" s="30">
        <f>'FT16.NoAdj.Dn-(20160628)'!AI73+'FT16.YC.Spreads-(20160628)'!AI73</f>
        <v>2.2807107716680486E-2</v>
      </c>
      <c r="AJ73" s="30">
        <f>'FT16.NoAdj.Dn-(20160628)'!AJ73+'FT16.YC.Spreads-(20160628)'!AJ73</f>
        <v>8.015164904754668E-2</v>
      </c>
      <c r="AK73" s="30">
        <f>'FT16.NoAdj.Dn-(20160628)'!AK73+'FT16.YC.Spreads-(20160628)'!AK73</f>
        <v>2.2619332031389661E-2</v>
      </c>
      <c r="AL73" s="30">
        <f>'FT16.NoAdj.Dn-(20160628)'!AL73+'FT16.YC.Spreads-(20160628)'!AL73</f>
        <v>1.6237093206033171E-2</v>
      </c>
      <c r="AM73" s="30">
        <f>'FT16.NoAdj.Dn-(20160628)'!AM73+'FT16.YC.Spreads-(20160628)'!AM73</f>
        <v>2.0289296463558815E-2</v>
      </c>
      <c r="AN73" s="30">
        <f>'FT16.NoAdj.Dn-(20160628)'!AN73+'FT16.YC.Spreads-(20160628)'!AN73</f>
        <v>1.812374402341721E-2</v>
      </c>
      <c r="AO73" s="30">
        <f>'FT16.NoAdj.Dn-(20160628)'!AO73+'FT16.YC.Spreads-(20160628)'!AO73</f>
        <v>1.9983028253178547E-2</v>
      </c>
    </row>
    <row r="74" spans="1:41" ht="14.25" x14ac:dyDescent="0.2">
      <c r="A74" s="28">
        <v>63</v>
      </c>
      <c r="B74" s="30">
        <f>'FT16.NoAdj.Dn-(20160628)'!B74+'FT16.YC.Spreads-(20160628)'!B74</f>
        <v>2.6103716989211989E-2</v>
      </c>
      <c r="C74" s="30">
        <f>'FT16.NoAdj.Dn-(20160628)'!C74+'FT16.YC.Spreads-(20160628)'!C74</f>
        <v>8.2073973911445108E-2</v>
      </c>
      <c r="D74" s="30">
        <f>'FT16.NoAdj.Dn-(20160628)'!D74+'FT16.YC.Spreads-(20160628)'!D74</f>
        <v>2.5448705866340848E-2</v>
      </c>
      <c r="E74" s="30">
        <f>'FT16.NoAdj.Dn-(20160628)'!E74+'FT16.YC.Spreads-(20160628)'!E74</f>
        <v>1.87072219499822E-2</v>
      </c>
      <c r="F74" s="30">
        <f>'FT16.NoAdj.Dn-(20160628)'!F74+'FT16.YC.Spreads-(20160628)'!F74</f>
        <v>3.7382410160729407E-2</v>
      </c>
      <c r="G74" s="30">
        <f>'FT16.NoAdj.Dn-(20160628)'!G74+'FT16.YC.Spreads-(20160628)'!G74</f>
        <v>4.7634758548054768E-2</v>
      </c>
      <c r="H74" s="30">
        <f>'FT16.NoAdj.Dn-(20160628)'!H74+'FT16.YC.Spreads-(20160628)'!H74</f>
        <v>4.0758410039956949E-2</v>
      </c>
      <c r="I74" s="30">
        <f>'FT16.NoAdj.Dn-(20160628)'!I74+'FT16.YC.Spreads-(20160628)'!I74</f>
        <v>2.2254466695649011E-2</v>
      </c>
      <c r="J74" s="30">
        <f>'FT16.NoAdj.Dn-(20160628)'!J74+'FT16.YC.Spreads-(20160628)'!J74</f>
        <v>2.0270959737660244E-2</v>
      </c>
      <c r="K74" s="30">
        <f>'FT16.NoAdj.Dn-(20160628)'!K74+'FT16.YC.Spreads-(20160628)'!K74</f>
        <v>2.1090932347580527E-2</v>
      </c>
      <c r="L74" s="30">
        <f>'FT16.NoAdj.Dn-(20160628)'!L74+'FT16.YC.Spreads-(20160628)'!L74</f>
        <v>2.1499279201707244E-2</v>
      </c>
      <c r="M74" s="30">
        <f>'FT16.NoAdj.Dn-(20160628)'!M74+'FT16.YC.Spreads-(20160628)'!M74</f>
        <v>2.440324328185639E-2</v>
      </c>
      <c r="N74" s="30">
        <f>'FT16.NoAdj.Dn-(20160628)'!N74+'FT16.YC.Spreads-(20160628)'!N74</f>
        <v>2.5867277978883108E-2</v>
      </c>
      <c r="O74" s="30">
        <f>'FT16.NoAdj.Dn-(20160628)'!O74+'FT16.YC.Spreads-(20160628)'!O74</f>
        <v>5.7216703226453447E-2</v>
      </c>
      <c r="P74" s="30">
        <f>'FT16.NoAdj.Dn-(20160628)'!P74+'FT16.YC.Spreads-(20160628)'!P74</f>
        <v>2.3107111006742898E-2</v>
      </c>
      <c r="Q74" s="30">
        <f>'FT16.NoAdj.Dn-(20160628)'!Q74+'FT16.YC.Spreads-(20160628)'!Q74</f>
        <v>5.3751298416588211E-2</v>
      </c>
      <c r="R74" s="30">
        <f>'FT16.NoAdj.Dn-(20160628)'!R74+'FT16.YC.Spreads-(20160628)'!R74</f>
        <v>1.8160415592347157E-2</v>
      </c>
      <c r="S74" s="30">
        <f>'FT16.NoAdj.Dn-(20160628)'!S74+'FT16.YC.Spreads-(20160628)'!S74</f>
        <v>2.6314753905225308E-2</v>
      </c>
      <c r="T74" s="30">
        <f>'FT16.NoAdj.Dn-(20160628)'!T74+'FT16.YC.Spreads-(20160628)'!T74</f>
        <v>4.2178832461592153E-2</v>
      </c>
      <c r="U74" s="30">
        <f>'FT16.NoAdj.Dn-(20160628)'!U74+'FT16.YC.Spreads-(20160628)'!U74</f>
        <v>5.5737585765315956E-2</v>
      </c>
      <c r="V74" s="30">
        <f>'FT16.NoAdj.Dn-(20160628)'!V74+'FT16.YC.Spreads-(20160628)'!V74</f>
        <v>2.7962154829455077E-2</v>
      </c>
      <c r="W74" s="30">
        <f>'FT16.NoAdj.Dn-(20160628)'!W74+'FT16.YC.Spreads-(20160628)'!W74</f>
        <v>3.067899024150833E-2</v>
      </c>
      <c r="X74" s="30">
        <f>'FT16.NoAdj.Dn-(20160628)'!X74+'FT16.YC.Spreads-(20160628)'!X74</f>
        <v>4.1006842815581201E-2</v>
      </c>
      <c r="Y74" s="30">
        <f>'FT16.NoAdj.Dn-(20160628)'!Y74+'FT16.YC.Spreads-(20160628)'!Y74</f>
        <v>5.2997537135976991E-2</v>
      </c>
      <c r="Z74" s="30">
        <f>'FT16.NoAdj.Dn-(20160628)'!Z74+'FT16.YC.Spreads-(20160628)'!Z74</f>
        <v>2.8623185659649275E-2</v>
      </c>
      <c r="AA74" s="30">
        <f>'FT16.NoAdj.Dn-(20160628)'!AA74+'FT16.YC.Spreads-(20160628)'!AA74</f>
        <v>2.0585739948780102E-2</v>
      </c>
      <c r="AB74" s="30">
        <f>'FT16.NoAdj.Dn-(20160628)'!AB74+'FT16.YC.Spreads-(20160628)'!AB74</f>
        <v>5.9067990971430229E-2</v>
      </c>
      <c r="AC74" s="30">
        <f>'FT16.NoAdj.Dn-(20160628)'!AC74+'FT16.YC.Spreads-(20160628)'!AC74</f>
        <v>3.8486118117201817E-2</v>
      </c>
      <c r="AD74" s="30">
        <f>'FT16.NoAdj.Dn-(20160628)'!AD74+'FT16.YC.Spreads-(20160628)'!AD74</f>
        <v>2.42528461515088E-2</v>
      </c>
      <c r="AE74" s="30">
        <f>'FT16.NoAdj.Dn-(20160628)'!AE74+'FT16.YC.Spreads-(20160628)'!AE74</f>
        <v>2.706696559492805E-2</v>
      </c>
      <c r="AF74" s="30">
        <f>'FT16.NoAdj.Dn-(20160628)'!AF74+'FT16.YC.Spreads-(20160628)'!AF74</f>
        <v>4.8935083508921284E-2</v>
      </c>
      <c r="AG74" s="30">
        <f>'FT16.NoAdj.Dn-(20160628)'!AG74+'FT16.YC.Spreads-(20160628)'!AG74</f>
        <v>6.7329460490407333E-2</v>
      </c>
      <c r="AH74" s="30">
        <f>'FT16.NoAdj.Dn-(20160628)'!AH74+'FT16.YC.Spreads-(20160628)'!AH74</f>
        <v>4.4847695243048546E-2</v>
      </c>
      <c r="AI74" s="30">
        <f>'FT16.NoAdj.Dn-(20160628)'!AI74+'FT16.YC.Spreads-(20160628)'!AI74</f>
        <v>2.2947950464296651E-2</v>
      </c>
      <c r="AJ74" s="30">
        <f>'FT16.NoAdj.Dn-(20160628)'!AJ74+'FT16.YC.Spreads-(20160628)'!AJ74</f>
        <v>7.9888248844264265E-2</v>
      </c>
      <c r="AK74" s="30">
        <f>'FT16.NoAdj.Dn-(20160628)'!AK74+'FT16.YC.Spreads-(20160628)'!AK74</f>
        <v>2.2828982682541854E-2</v>
      </c>
      <c r="AL74" s="30">
        <f>'FT16.NoAdj.Dn-(20160628)'!AL74+'FT16.YC.Spreads-(20160628)'!AL74</f>
        <v>1.6480238828134874E-2</v>
      </c>
      <c r="AM74" s="30">
        <f>'FT16.NoAdj.Dn-(20160628)'!AM74+'FT16.YC.Spreads-(20160628)'!AM74</f>
        <v>2.0468808532774885E-2</v>
      </c>
      <c r="AN74" s="30">
        <f>'FT16.NoAdj.Dn-(20160628)'!AN74+'FT16.YC.Spreads-(20160628)'!AN74</f>
        <v>1.8337540166352806E-2</v>
      </c>
      <c r="AO74" s="30">
        <f>'FT16.NoAdj.Dn-(20160628)'!AO74+'FT16.YC.Spreads-(20160628)'!AO74</f>
        <v>2.0167224192445987E-2</v>
      </c>
    </row>
    <row r="75" spans="1:41" ht="14.25" x14ac:dyDescent="0.2">
      <c r="A75" s="28">
        <v>64</v>
      </c>
      <c r="B75" s="30">
        <f>'FT16.NoAdj.Dn-(20160628)'!B75+'FT16.YC.Spreads-(20160628)'!B75</f>
        <v>2.6256248198869958E-2</v>
      </c>
      <c r="C75" s="30">
        <f>'FT16.NoAdj.Dn-(20160628)'!C75+'FT16.YC.Spreads-(20160628)'!C75</f>
        <v>8.17842671259148E-2</v>
      </c>
      <c r="D75" s="30">
        <f>'FT16.NoAdj.Dn-(20160628)'!D75+'FT16.YC.Spreads-(20160628)'!D75</f>
        <v>2.5547915073986793E-2</v>
      </c>
      <c r="E75" s="30">
        <f>'FT16.NoAdj.Dn-(20160628)'!E75+'FT16.YC.Spreads-(20160628)'!E75</f>
        <v>1.8908610697730754E-2</v>
      </c>
      <c r="F75" s="30">
        <f>'FT16.NoAdj.Dn-(20160628)'!F75+'FT16.YC.Spreads-(20160628)'!F75</f>
        <v>3.7425934377844916E-2</v>
      </c>
      <c r="G75" s="30">
        <f>'FT16.NoAdj.Dn-(20160628)'!G75+'FT16.YC.Spreads-(20160628)'!G75</f>
        <v>4.7816088396779088E-2</v>
      </c>
      <c r="H75" s="30">
        <f>'FT16.NoAdj.Dn-(20160628)'!H75+'FT16.YC.Spreads-(20160628)'!H75</f>
        <v>4.0749118288077479E-2</v>
      </c>
      <c r="I75" s="30">
        <f>'FT16.NoAdj.Dn-(20160628)'!I75+'FT16.YC.Spreads-(20160628)'!I75</f>
        <v>2.2401001913288976E-2</v>
      </c>
      <c r="J75" s="30">
        <f>'FT16.NoAdj.Dn-(20160628)'!J75+'FT16.YC.Spreads-(20160628)'!J75</f>
        <v>2.0448209189216859E-2</v>
      </c>
      <c r="K75" s="30">
        <f>'FT16.NoAdj.Dn-(20160628)'!K75+'FT16.YC.Spreads-(20160628)'!K75</f>
        <v>2.125535439060533E-2</v>
      </c>
      <c r="L75" s="30">
        <f>'FT16.NoAdj.Dn-(20160628)'!L75+'FT16.YC.Spreads-(20160628)'!L75</f>
        <v>2.1657421979707436E-2</v>
      </c>
      <c r="M75" s="30">
        <f>'FT16.NoAdj.Dn-(20160628)'!M75+'FT16.YC.Spreads-(20160628)'!M75</f>
        <v>2.4516443329205106E-2</v>
      </c>
      <c r="N75" s="30">
        <f>'FT16.NoAdj.Dn-(20160628)'!N75+'FT16.YC.Spreads-(20160628)'!N75</f>
        <v>2.6089235631866714E-2</v>
      </c>
      <c r="O75" s="30">
        <f>'FT16.NoAdj.Dn-(20160628)'!O75+'FT16.YC.Spreads-(20160628)'!O75</f>
        <v>5.7315340421628003E-2</v>
      </c>
      <c r="P75" s="30">
        <f>'FT16.NoAdj.Dn-(20160628)'!P75+'FT16.YC.Spreads-(20160628)'!P75</f>
        <v>2.3243073017610305E-2</v>
      </c>
      <c r="Q75" s="30">
        <f>'FT16.NoAdj.Dn-(20160628)'!Q75+'FT16.YC.Spreads-(20160628)'!Q75</f>
        <v>5.3837712463544296E-2</v>
      </c>
      <c r="R75" s="30">
        <f>'FT16.NoAdj.Dn-(20160628)'!R75+'FT16.YC.Spreads-(20160628)'!R75</f>
        <v>1.8370448651193749E-2</v>
      </c>
      <c r="S75" s="30">
        <f>'FT16.NoAdj.Dn-(20160628)'!S75+'FT16.YC.Spreads-(20160628)'!S75</f>
        <v>2.6530001862962393E-2</v>
      </c>
      <c r="T75" s="30">
        <f>'FT16.NoAdj.Dn-(20160628)'!T75+'FT16.YC.Spreads-(20160628)'!T75</f>
        <v>4.2149643952663851E-2</v>
      </c>
      <c r="U75" s="30">
        <f>'FT16.NoAdj.Dn-(20160628)'!U75+'FT16.YC.Spreads-(20160628)'!U75</f>
        <v>5.5859217478059664E-2</v>
      </c>
      <c r="V75" s="30">
        <f>'FT16.NoAdj.Dn-(20160628)'!V75+'FT16.YC.Spreads-(20160628)'!V75</f>
        <v>2.8086110073371584E-2</v>
      </c>
      <c r="W75" s="30">
        <f>'FT16.NoAdj.Dn-(20160628)'!W75+'FT16.YC.Spreads-(20160628)'!W75</f>
        <v>3.069418314620842E-2</v>
      </c>
      <c r="X75" s="30">
        <f>'FT16.NoAdj.Dn-(20160628)'!X75+'FT16.YC.Spreads-(20160628)'!X75</f>
        <v>4.0996371382446384E-2</v>
      </c>
      <c r="Y75" s="30">
        <f>'FT16.NoAdj.Dn-(20160628)'!Y75+'FT16.YC.Spreads-(20160628)'!Y75</f>
        <v>5.3161620767614215E-2</v>
      </c>
      <c r="Z75" s="30">
        <f>'FT16.NoAdj.Dn-(20160628)'!Z75+'FT16.YC.Spreads-(20160628)'!Z75</f>
        <v>2.873681261788219E-2</v>
      </c>
      <c r="AA75" s="30">
        <f>'FT16.NoAdj.Dn-(20160628)'!AA75+'FT16.YC.Spreads-(20160628)'!AA75</f>
        <v>2.0758069830807857E-2</v>
      </c>
      <c r="AB75" s="30">
        <f>'FT16.NoAdj.Dn-(20160628)'!AB75+'FT16.YC.Spreads-(20160628)'!AB75</f>
        <v>5.9071406092986223E-2</v>
      </c>
      <c r="AC75" s="30">
        <f>'FT16.NoAdj.Dn-(20160628)'!AC75+'FT16.YC.Spreads-(20160628)'!AC75</f>
        <v>3.8545438941816057E-2</v>
      </c>
      <c r="AD75" s="30">
        <f>'FT16.NoAdj.Dn-(20160628)'!AD75+'FT16.YC.Spreads-(20160628)'!AD75</f>
        <v>2.4368366125354868E-2</v>
      </c>
      <c r="AE75" s="30">
        <f>'FT16.NoAdj.Dn-(20160628)'!AE75+'FT16.YC.Spreads-(20160628)'!AE75</f>
        <v>2.7138723610338866E-2</v>
      </c>
      <c r="AF75" s="30">
        <f>'FT16.NoAdj.Dn-(20160628)'!AF75+'FT16.YC.Spreads-(20160628)'!AF75</f>
        <v>4.9161926047089466E-2</v>
      </c>
      <c r="AG75" s="30">
        <f>'FT16.NoAdj.Dn-(20160628)'!AG75+'FT16.YC.Spreads-(20160628)'!AG75</f>
        <v>6.7172328876968779E-2</v>
      </c>
      <c r="AH75" s="30">
        <f>'FT16.NoAdj.Dn-(20160628)'!AH75+'FT16.YC.Spreads-(20160628)'!AH75</f>
        <v>4.50720525697339E-2</v>
      </c>
      <c r="AI75" s="30">
        <f>'FT16.NoAdj.Dn-(20160628)'!AI75+'FT16.YC.Spreads-(20160628)'!AI75</f>
        <v>2.308443995556364E-2</v>
      </c>
      <c r="AJ75" s="30">
        <f>'FT16.NoAdj.Dn-(20160628)'!AJ75+'FT16.YC.Spreads-(20160628)'!AJ75</f>
        <v>7.9632958352565009E-2</v>
      </c>
      <c r="AK75" s="30">
        <f>'FT16.NoAdj.Dn-(20160628)'!AK75+'FT16.YC.Spreads-(20160628)'!AK75</f>
        <v>2.303228715954142E-2</v>
      </c>
      <c r="AL75" s="30">
        <f>'FT16.NoAdj.Dn-(20160628)'!AL75+'FT16.YC.Spreads-(20160628)'!AL75</f>
        <v>1.6715985803441358E-2</v>
      </c>
      <c r="AM75" s="30">
        <f>'FT16.NoAdj.Dn-(20160628)'!AM75+'FT16.YC.Spreads-(20160628)'!AM75</f>
        <v>2.0642902116892126E-2</v>
      </c>
      <c r="AN75" s="30">
        <f>'FT16.NoAdj.Dn-(20160628)'!AN75+'FT16.YC.Spreads-(20160628)'!AN75</f>
        <v>1.8544856439997703E-2</v>
      </c>
      <c r="AO75" s="30">
        <f>'FT16.NoAdj.Dn-(20160628)'!AO75+'FT16.YC.Spreads-(20160628)'!AO75</f>
        <v>2.0345853407737424E-2</v>
      </c>
    </row>
    <row r="76" spans="1:41" ht="14.25" x14ac:dyDescent="0.2">
      <c r="A76" s="28">
        <v>65</v>
      </c>
      <c r="B76" s="30">
        <f>'FT16.NoAdj.Dn-(20160628)'!B76+'FT16.YC.Spreads-(20160628)'!B76</f>
        <v>2.6404243670705485E-2</v>
      </c>
      <c r="C76" s="30">
        <f>'FT16.NoAdj.Dn-(20160628)'!C76+'FT16.YC.Spreads-(20160628)'!C76</f>
        <v>8.1503418710527908E-2</v>
      </c>
      <c r="D76" s="30">
        <f>'FT16.NoAdj.Dn-(20160628)'!D76+'FT16.YC.Spreads-(20160628)'!D76</f>
        <v>2.5644009875279705E-2</v>
      </c>
      <c r="E76" s="30">
        <f>'FT16.NoAdj.Dn-(20160628)'!E76+'FT16.YC.Spreads-(20160628)'!E76</f>
        <v>1.9103961721489648E-2</v>
      </c>
      <c r="F76" s="30">
        <f>'FT16.NoAdj.Dn-(20160628)'!F76+'FT16.YC.Spreads-(20160628)'!F76</f>
        <v>3.7468218692584765E-2</v>
      </c>
      <c r="G76" s="30">
        <f>'FT16.NoAdj.Dn-(20160628)'!G76+'FT16.YC.Spreads-(20160628)'!G76</f>
        <v>4.7991986056618918E-2</v>
      </c>
      <c r="H76" s="30">
        <f>'FT16.NoAdj.Dn-(20160628)'!H76+'FT16.YC.Spreads-(20160628)'!H76</f>
        <v>4.0740196662753414E-2</v>
      </c>
      <c r="I76" s="30">
        <f>'FT16.NoAdj.Dn-(20160628)'!I76+'FT16.YC.Spreads-(20160628)'!I76</f>
        <v>2.2543156209274162E-2</v>
      </c>
      <c r="J76" s="30">
        <f>'FT16.NoAdj.Dn-(20160628)'!J76+'FT16.YC.Spreads-(20160628)'!J76</f>
        <v>2.0620152799448954E-2</v>
      </c>
      <c r="K76" s="30">
        <f>'FT16.NoAdj.Dn-(20160628)'!K76+'FT16.YC.Spreads-(20160628)'!K76</f>
        <v>2.1414861132582175E-2</v>
      </c>
      <c r="L76" s="30">
        <f>'FT16.NoAdj.Dn-(20160628)'!L76+'FT16.YC.Spreads-(20160628)'!L76</f>
        <v>2.1810861450404007E-2</v>
      </c>
      <c r="M76" s="30">
        <f>'FT16.NoAdj.Dn-(20160628)'!M76+'FT16.YC.Spreads-(20160628)'!M76</f>
        <v>2.4626273262054355E-2</v>
      </c>
      <c r="N76" s="30">
        <f>'FT16.NoAdj.Dn-(20160628)'!N76+'FT16.YC.Spreads-(20160628)'!N76</f>
        <v>2.6304524356286274E-2</v>
      </c>
      <c r="O76" s="30">
        <f>'FT16.NoAdj.Dn-(20160628)'!O76+'FT16.YC.Spreads-(20160628)'!O76</f>
        <v>5.7411063060617495E-2</v>
      </c>
      <c r="P76" s="30">
        <f>'FT16.NoAdj.Dn-(20160628)'!P76+'FT16.YC.Spreads-(20160628)'!P76</f>
        <v>2.3374846530415549E-2</v>
      </c>
      <c r="Q76" s="30">
        <f>'FT16.NoAdj.Dn-(20160628)'!Q76+'FT16.YC.Spreads-(20160628)'!Q76</f>
        <v>5.3921574779030479E-2</v>
      </c>
      <c r="R76" s="30">
        <f>'FT16.NoAdj.Dn-(20160628)'!R76+'FT16.YC.Spreads-(20160628)'!R76</f>
        <v>1.8574192892574448E-2</v>
      </c>
      <c r="S76" s="30">
        <f>'FT16.NoAdj.Dn-(20160628)'!S76+'FT16.YC.Spreads-(20160628)'!S76</f>
        <v>2.6738793593633403E-2</v>
      </c>
      <c r="T76" s="30">
        <f>'FT16.NoAdj.Dn-(20160628)'!T76+'FT16.YC.Spreads-(20160628)'!T76</f>
        <v>4.212123774537746E-2</v>
      </c>
      <c r="U76" s="30">
        <f>'FT16.NoAdj.Dn-(20160628)'!U76+'FT16.YC.Spreads-(20160628)'!U76</f>
        <v>5.5977229925420424E-2</v>
      </c>
      <c r="V76" s="30">
        <f>'FT16.NoAdj.Dn-(20160628)'!V76+'FT16.YC.Spreads-(20160628)'!V76</f>
        <v>2.8206371288502563E-2</v>
      </c>
      <c r="W76" s="30">
        <f>'FT16.NoAdj.Dn-(20160628)'!W76+'FT16.YC.Spreads-(20160628)'!W76</f>
        <v>3.0708985566045177E-2</v>
      </c>
      <c r="X76" s="30">
        <f>'FT16.NoAdj.Dn-(20160628)'!X76+'FT16.YC.Spreads-(20160628)'!X76</f>
        <v>4.0986160672674909E-2</v>
      </c>
      <c r="Y76" s="30">
        <f>'FT16.NoAdj.Dn-(20160628)'!Y76+'FT16.YC.Spreads-(20160628)'!Y76</f>
        <v>5.3320791943123336E-2</v>
      </c>
      <c r="Z76" s="30">
        <f>'FT16.NoAdj.Dn-(20160628)'!Z76+'FT16.YC.Spreads-(20160628)'!Z76</f>
        <v>2.8847062991388395E-2</v>
      </c>
      <c r="AA76" s="30">
        <f>'FT16.NoAdj.Dn-(20160628)'!AA76+'FT16.YC.Spreads-(20160628)'!AA76</f>
        <v>2.0925236194412555E-2</v>
      </c>
      <c r="AB76" s="30">
        <f>'FT16.NoAdj.Dn-(20160628)'!AB76+'FT16.YC.Spreads-(20160628)'!AB76</f>
        <v>5.9074789425708207E-2</v>
      </c>
      <c r="AC76" s="30">
        <f>'FT16.NoAdj.Dn-(20160628)'!AC76+'FT16.YC.Spreads-(20160628)'!AC76</f>
        <v>3.8603021033377649E-2</v>
      </c>
      <c r="AD76" s="30">
        <f>'FT16.NoAdj.Dn-(20160628)'!AD76+'FT16.YC.Spreads-(20160628)'!AD76</f>
        <v>2.4480442482497589E-2</v>
      </c>
      <c r="AE76" s="30">
        <f>'FT16.NoAdj.Dn-(20160628)'!AE76+'FT16.YC.Spreads-(20160628)'!AE76</f>
        <v>2.7208366698893371E-2</v>
      </c>
      <c r="AF76" s="30">
        <f>'FT16.NoAdj.Dn-(20160628)'!AF76+'FT16.YC.Spreads-(20160628)'!AF76</f>
        <v>4.9381954002710504E-2</v>
      </c>
      <c r="AG76" s="30">
        <f>'FT16.NoAdj.Dn-(20160628)'!AG76+'FT16.YC.Spreads-(20160628)'!AG76</f>
        <v>6.701993429168307E-2</v>
      </c>
      <c r="AH76" s="30">
        <f>'FT16.NoAdj.Dn-(20160628)'!AH76+'FT16.YC.Spreads-(20160628)'!AH76</f>
        <v>4.5289669784333908E-2</v>
      </c>
      <c r="AI76" s="30">
        <f>'FT16.NoAdj.Dn-(20160628)'!AI76+'FT16.YC.Spreads-(20160628)'!AI76</f>
        <v>2.3216770753113902E-2</v>
      </c>
      <c r="AJ76" s="30">
        <f>'FT16.NoAdj.Dn-(20160628)'!AJ76+'FT16.YC.Spreads-(20160628)'!AJ76</f>
        <v>7.9385433935793559E-2</v>
      </c>
      <c r="AK76" s="30">
        <f>'FT16.NoAdj.Dn-(20160628)'!AK76+'FT16.YC.Spreads-(20160628)'!AK76</f>
        <v>2.3229513709479788E-2</v>
      </c>
      <c r="AL76" s="30">
        <f>'FT16.NoAdj.Dn-(20160628)'!AL76+'FT16.YC.Spreads-(20160628)'!AL76</f>
        <v>1.6944655886693027E-2</v>
      </c>
      <c r="AM76" s="30">
        <f>'FT16.NoAdj.Dn-(20160628)'!AM76+'FT16.YC.Spreads-(20160628)'!AM76</f>
        <v>2.0811804767458808E-2</v>
      </c>
      <c r="AN76" s="30">
        <f>'FT16.NoAdj.Dn-(20160628)'!AN76+'FT16.YC.Spreads-(20160628)'!AN76</f>
        <v>1.8745966850376439E-2</v>
      </c>
      <c r="AO76" s="30">
        <f>'FT16.NoAdj.Dn-(20160628)'!AO76+'FT16.YC.Spreads-(20160628)'!AO76</f>
        <v>2.0519151562834681E-2</v>
      </c>
    </row>
    <row r="77" spans="1:41" ht="14.25" x14ac:dyDescent="0.2">
      <c r="A77" s="28">
        <v>66</v>
      </c>
      <c r="B77" s="30">
        <f>'FT16.NoAdj.Dn-(20160628)'!B77+'FT16.YC.Spreads-(20160628)'!B77</f>
        <v>2.6547891552734404E-2</v>
      </c>
      <c r="C77" s="30">
        <f>'FT16.NoAdj.Dn-(20160628)'!C77+'FT16.YC.Spreads-(20160628)'!C77</f>
        <v>8.1231039050433385E-2</v>
      </c>
      <c r="D77" s="30">
        <f>'FT16.NoAdj.Dn-(20160628)'!D77+'FT16.YC.Spreads-(20160628)'!D77</f>
        <v>2.5737134496339298E-2</v>
      </c>
      <c r="E77" s="30">
        <f>'FT16.NoAdj.Dn-(20160628)'!E77+'FT16.YC.Spreads-(20160628)'!E77</f>
        <v>1.9293534176996419E-2</v>
      </c>
      <c r="F77" s="30">
        <f>'FT16.NoAdj.Dn-(20160628)'!F77+'FT16.YC.Spreads-(20160628)'!F77</f>
        <v>3.7509311496616071E-2</v>
      </c>
      <c r="G77" s="30">
        <f>'FT16.NoAdj.Dn-(20160628)'!G77+'FT16.YC.Spreads-(20160628)'!G77</f>
        <v>4.8162684673248579E-2</v>
      </c>
      <c r="H77" s="30">
        <f>'FT16.NoAdj.Dn-(20160628)'!H77+'FT16.YC.Spreads-(20160628)'!H77</f>
        <v>4.0731623047251864E-2</v>
      </c>
      <c r="I77" s="30">
        <f>'FT16.NoAdj.Dn-(20160628)'!I77+'FT16.YC.Spreads-(20160628)'!I77</f>
        <v>2.2681117568387421E-2</v>
      </c>
      <c r="J77" s="30">
        <f>'FT16.NoAdj.Dn-(20160628)'!J77+'FT16.YC.Spreads-(20160628)'!J77</f>
        <v>2.0787017352076553E-2</v>
      </c>
      <c r="K77" s="30">
        <f>'FT16.NoAdj.Dn-(20160628)'!K77+'FT16.YC.Spreads-(20160628)'!K77</f>
        <v>2.1569662761599551E-2</v>
      </c>
      <c r="L77" s="30">
        <f>'FT16.NoAdj.Dn-(20160628)'!L77+'FT16.YC.Spreads-(20160628)'!L77</f>
        <v>2.1959791909240689E-2</v>
      </c>
      <c r="M77" s="30">
        <f>'FT16.NoAdj.Dn-(20160628)'!M77+'FT16.YC.Spreads-(20160628)'!M77</f>
        <v>2.4732876733178255E-2</v>
      </c>
      <c r="N77" s="30">
        <f>'FT16.NoAdj.Dn-(20160628)'!N77+'FT16.YC.Spreads-(20160628)'!N77</f>
        <v>2.6513433969308942E-2</v>
      </c>
      <c r="O77" s="30">
        <f>'FT16.NoAdj.Dn-(20160628)'!O77+'FT16.YC.Spreads-(20160628)'!O77</f>
        <v>5.7503992583152419E-2</v>
      </c>
      <c r="P77" s="30">
        <f>'FT16.NoAdj.Dn-(20160628)'!P77+'FT16.YC.Spreads-(20160628)'!P77</f>
        <v>2.350261683747723E-2</v>
      </c>
      <c r="Q77" s="30">
        <f>'FT16.NoAdj.Dn-(20160628)'!Q77+'FT16.YC.Spreads-(20160628)'!Q77</f>
        <v>5.4002991688007596E-2</v>
      </c>
      <c r="R77" s="30">
        <f>'FT16.NoAdj.Dn-(20160628)'!R77+'FT16.YC.Spreads-(20160628)'!R77</f>
        <v>1.8771913262237705E-2</v>
      </c>
      <c r="S77" s="30">
        <f>'FT16.NoAdj.Dn-(20160628)'!S77+'FT16.YC.Spreads-(20160628)'!S77</f>
        <v>2.694140580578841E-2</v>
      </c>
      <c r="T77" s="30">
        <f>'FT16.NoAdj.Dn-(20160628)'!T77+'FT16.YC.Spreads-(20160628)'!T77</f>
        <v>4.2093591518995943E-2</v>
      </c>
      <c r="U77" s="30">
        <f>'FT16.NoAdj.Dn-(20160628)'!U77+'FT16.YC.Spreads-(20160628)'!U77</f>
        <v>5.6091776638593771E-2</v>
      </c>
      <c r="V77" s="30">
        <f>'FT16.NoAdj.Dn-(20160628)'!V77+'FT16.YC.Spreads-(20160628)'!V77</f>
        <v>2.8323095981545254E-2</v>
      </c>
      <c r="W77" s="30">
        <f>'FT16.NoAdj.Dn-(20160628)'!W77+'FT16.YC.Spreads-(20160628)'!W77</f>
        <v>3.0723412168877529E-2</v>
      </c>
      <c r="X77" s="30">
        <f>'FT16.NoAdj.Dn-(20160628)'!X77+'FT16.YC.Spreads-(20160628)'!X77</f>
        <v>4.0976201721036443E-2</v>
      </c>
      <c r="Y77" s="30">
        <f>'FT16.NoAdj.Dn-(20160628)'!Y77+'FT16.YC.Spreads-(20160628)'!Y77</f>
        <v>5.3475261985349132E-2</v>
      </c>
      <c r="Z77" s="30">
        <f>'FT16.NoAdj.Dn-(20160628)'!Z77+'FT16.YC.Spreads-(20160628)'!Z77</f>
        <v>2.8954080053287479E-2</v>
      </c>
      <c r="AA77" s="30">
        <f>'FT16.NoAdj.Dn-(20160628)'!AA77+'FT16.YC.Spreads-(20160628)'!AA77</f>
        <v>2.1087461621157377E-2</v>
      </c>
      <c r="AB77" s="30">
        <f>'FT16.NoAdj.Dn-(20160628)'!AB77+'FT16.YC.Spreads-(20160628)'!AB77</f>
        <v>5.9078138581015516E-2</v>
      </c>
      <c r="AC77" s="30">
        <f>'FT16.NoAdj.Dn-(20160628)'!AC77+'FT16.YC.Spreads-(20160628)'!AC77</f>
        <v>3.8658938236313611E-2</v>
      </c>
      <c r="AD77" s="30">
        <f>'FT16.NoAdj.Dn-(20160628)'!AD77+'FT16.YC.Spreads-(20160628)'!AD77</f>
        <v>2.4589222723288007E-2</v>
      </c>
      <c r="AE77" s="30">
        <f>'FT16.NoAdj.Dn-(20160628)'!AE77+'FT16.YC.Spreads-(20160628)'!AE77</f>
        <v>2.7275982898765871E-2</v>
      </c>
      <c r="AF77" s="30">
        <f>'FT16.NoAdj.Dn-(20160628)'!AF77+'FT16.YC.Spreads-(20160628)'!AF77</f>
        <v>4.9595462425280568E-2</v>
      </c>
      <c r="AG77" s="30">
        <f>'FT16.NoAdj.Dn-(20160628)'!AG77+'FT16.YC.Spreads-(20160628)'!AG77</f>
        <v>6.6872073496602624E-2</v>
      </c>
      <c r="AH77" s="30">
        <f>'FT16.NoAdj.Dn-(20160628)'!AH77+'FT16.YC.Spreads-(20160628)'!AH77</f>
        <v>4.550083867737742E-2</v>
      </c>
      <c r="AI77" s="30">
        <f>'FT16.NoAdj.Dn-(20160628)'!AI77+'FT16.YC.Spreads-(20160628)'!AI77</f>
        <v>2.334512679706946E-2</v>
      </c>
      <c r="AJ77" s="30">
        <f>'FT16.NoAdj.Dn-(20160628)'!AJ77+'FT16.YC.Spreads-(20160628)'!AJ77</f>
        <v>7.9145346901390079E-2</v>
      </c>
      <c r="AK77" s="30">
        <f>'FT16.NoAdj.Dn-(20160628)'!AK77+'FT16.YC.Spreads-(20160628)'!AK77</f>
        <v>2.3420917745994752E-2</v>
      </c>
      <c r="AL77" s="30">
        <f>'FT16.NoAdj.Dn-(20160628)'!AL77+'FT16.YC.Spreads-(20160628)'!AL77</f>
        <v>1.7166553560746145E-2</v>
      </c>
      <c r="AM77" s="30">
        <f>'FT16.NoAdj.Dn-(20160628)'!AM77+'FT16.YC.Spreads-(20160628)'!AM77</f>
        <v>2.0975733198566493E-2</v>
      </c>
      <c r="AN77" s="30">
        <f>'FT16.NoAdj.Dn-(20160628)'!AN77+'FT16.YC.Spreads-(20160628)'!AN77</f>
        <v>1.8941132294520768E-2</v>
      </c>
      <c r="AO77" s="30">
        <f>'FT16.NoAdj.Dn-(20160628)'!AO77+'FT16.YC.Spreads-(20160628)'!AO77</f>
        <v>2.0687342812598208E-2</v>
      </c>
    </row>
    <row r="78" spans="1:41" ht="14.25" x14ac:dyDescent="0.2">
      <c r="A78" s="28">
        <v>67</v>
      </c>
      <c r="B78" s="30">
        <f>'FT16.NoAdj.Dn-(20160628)'!B78+'FT16.YC.Spreads-(20160628)'!B78</f>
        <v>2.6687371163991891E-2</v>
      </c>
      <c r="C78" s="30">
        <f>'FT16.NoAdj.Dn-(20160628)'!C78+'FT16.YC.Spreads-(20160628)'!C78</f>
        <v>8.0966759935190202E-2</v>
      </c>
      <c r="D78" s="30">
        <f>'FT16.NoAdj.Dn-(20160628)'!D78+'FT16.YC.Spreads-(20160628)'!D78</f>
        <v>2.5827424638150021E-2</v>
      </c>
      <c r="E78" s="30">
        <f>'FT16.NoAdj.Dn-(20160628)'!E78+'FT16.YC.Spreads-(20160628)'!E78</f>
        <v>1.9477573403569259E-2</v>
      </c>
      <c r="F78" s="30">
        <f>'FT16.NoAdj.Dn-(20160628)'!F78+'FT16.YC.Spreads-(20160628)'!F78</f>
        <v>3.7549258940025032E-2</v>
      </c>
      <c r="G78" s="30">
        <f>'FT16.NoAdj.Dn-(20160628)'!G78+'FT16.YC.Spreads-(20160628)'!G78</f>
        <v>4.832840487484602E-2</v>
      </c>
      <c r="H78" s="30">
        <f>'FT16.NoAdj.Dn-(20160628)'!H78+'FT16.YC.Spreads-(20160628)'!H78</f>
        <v>4.072337696868189E-2</v>
      </c>
      <c r="I78" s="30">
        <f>'FT16.NoAdj.Dn-(20160628)'!I78+'FT16.YC.Spreads-(20160628)'!I78</f>
        <v>2.2815063792698487E-2</v>
      </c>
      <c r="J78" s="30">
        <f>'FT16.NoAdj.Dn-(20160628)'!J78+'FT16.YC.Spreads-(20160628)'!J78</f>
        <v>2.0949017638311807E-2</v>
      </c>
      <c r="K78" s="30">
        <f>'FT16.NoAdj.Dn-(20160628)'!K78+'FT16.YC.Spreads-(20160628)'!K78</f>
        <v>2.1719958261010364E-2</v>
      </c>
      <c r="L78" s="30">
        <f>'FT16.NoAdj.Dn-(20160628)'!L78+'FT16.YC.Spreads-(20160628)'!L78</f>
        <v>2.2104398649451129E-2</v>
      </c>
      <c r="M78" s="30">
        <f>'FT16.NoAdj.Dn-(20160628)'!M78+'FT16.YC.Spreads-(20160628)'!M78</f>
        <v>2.4836389681769155E-2</v>
      </c>
      <c r="N78" s="30">
        <f>'FT16.NoAdj.Dn-(20160628)'!N78+'FT16.YC.Spreads-(20160628)'!N78</f>
        <v>2.6716238231958567E-2</v>
      </c>
      <c r="O78" s="30">
        <f>'FT16.NoAdj.Dn-(20160628)'!O78+'FT16.YC.Spreads-(20160628)'!O78</f>
        <v>5.7594244226363056E-2</v>
      </c>
      <c r="P78" s="30">
        <f>'FT16.NoAdj.Dn-(20160628)'!P78+'FT16.YC.Spreads-(20160628)'!P78</f>
        <v>2.3626559030959227E-2</v>
      </c>
      <c r="Q78" s="30">
        <f>'FT16.NoAdj.Dn-(20160628)'!Q78+'FT16.YC.Spreads-(20160628)'!Q78</f>
        <v>5.408206410132621E-2</v>
      </c>
      <c r="R78" s="30">
        <f>'FT16.NoAdj.Dn-(20160628)'!R78+'FT16.YC.Spreads-(20160628)'!R78</f>
        <v>1.8963861750339372E-2</v>
      </c>
      <c r="S78" s="30">
        <f>'FT16.NoAdj.Dn-(20160628)'!S78+'FT16.YC.Spreads-(20160628)'!S78</f>
        <v>2.7138100591726166E-2</v>
      </c>
      <c r="T78" s="30">
        <f>'FT16.NoAdj.Dn-(20160628)'!T78+'FT16.YC.Spreads-(20160628)'!T78</f>
        <v>4.206668278383785E-2</v>
      </c>
      <c r="U78" s="30">
        <f>'FT16.NoAdj.Dn-(20160628)'!U78+'FT16.YC.Spreads-(20160628)'!U78</f>
        <v>5.6203002999089202E-2</v>
      </c>
      <c r="V78" s="30">
        <f>'FT16.NoAdj.Dn-(20160628)'!V78+'FT16.YC.Spreads-(20160628)'!V78</f>
        <v>2.8436433202412736E-2</v>
      </c>
      <c r="W78" s="30">
        <f>'FT16.NoAdj.Dn-(20160628)'!W78+'FT16.YC.Spreads-(20160628)'!W78</f>
        <v>3.0737476717757284E-2</v>
      </c>
      <c r="X78" s="30">
        <f>'FT16.NoAdj.Dn-(20160628)'!X78+'FT16.YC.Spreads-(20160628)'!X78</f>
        <v>4.096648594861918E-2</v>
      </c>
      <c r="Y78" s="30">
        <f>'FT16.NoAdj.Dn-(20160628)'!Y78+'FT16.YC.Spreads-(20160628)'!Y78</f>
        <v>5.362523072631098E-2</v>
      </c>
      <c r="Z78" s="30">
        <f>'FT16.NoAdj.Dn-(20160628)'!Z78+'FT16.YC.Spreads-(20160628)'!Z78</f>
        <v>2.9057999422499092E-2</v>
      </c>
      <c r="AA78" s="30">
        <f>'FT16.NoAdj.Dn-(20160628)'!AA78+'FT16.YC.Spreads-(20160628)'!AA78</f>
        <v>2.1244956558183814E-2</v>
      </c>
      <c r="AB78" s="30">
        <f>'FT16.NoAdj.Dn-(20160628)'!AB78+'FT16.YC.Spreads-(20160628)'!AB78</f>
        <v>5.9081451506970417E-2</v>
      </c>
      <c r="AC78" s="30">
        <f>'FT16.NoAdj.Dn-(20160628)'!AC78+'FT16.YC.Spreads-(20160628)'!AC78</f>
        <v>3.8713260272505545E-2</v>
      </c>
      <c r="AD78" s="30">
        <f>'FT16.NoAdj.Dn-(20160628)'!AD78+'FT16.YC.Spreads-(20160628)'!AD78</f>
        <v>2.4694846332310671E-2</v>
      </c>
      <c r="AE78" s="30">
        <f>'FT16.NoAdj.Dn-(20160628)'!AE78+'FT16.YC.Spreads-(20160628)'!AE78</f>
        <v>2.7341655795011022E-2</v>
      </c>
      <c r="AF78" s="30">
        <f>'FT16.NoAdj.Dn-(20160628)'!AF78+'FT16.YC.Spreads-(20160628)'!AF78</f>
        <v>4.9802730223727831E-2</v>
      </c>
      <c r="AG78" s="30">
        <f>'FT16.NoAdj.Dn-(20160628)'!AG78+'FT16.YC.Spreads-(20160628)'!AG78</f>
        <v>6.6728554023019138E-2</v>
      </c>
      <c r="AH78" s="30">
        <f>'FT16.NoAdj.Dn-(20160628)'!AH78+'FT16.YC.Spreads-(20160628)'!AH78</f>
        <v>4.5705835081377266E-2</v>
      </c>
      <c r="AI78" s="30">
        <f>'FT16.NoAdj.Dn-(20160628)'!AI78+'FT16.YC.Spreads-(20160628)'!AI78</f>
        <v>2.3469681985082369E-2</v>
      </c>
      <c r="AJ78" s="30">
        <f>'FT16.NoAdj.Dn-(20160628)'!AJ78+'FT16.YC.Spreads-(20160628)'!AJ78</f>
        <v>7.8912383465135516E-2</v>
      </c>
      <c r="AK78" s="30">
        <f>'FT16.NoAdj.Dn-(20160628)'!AK78+'FT16.YC.Spreads-(20160628)'!AK78</f>
        <v>2.3606742306164552E-2</v>
      </c>
      <c r="AL78" s="30">
        <f>'FT16.NoAdj.Dn-(20160628)'!AL78+'FT16.YC.Spreads-(20160628)'!AL78</f>
        <v>1.7381967062356507E-2</v>
      </c>
      <c r="AM78" s="30">
        <f>'FT16.NoAdj.Dn-(20160628)'!AM78+'FT16.YC.Spreads-(20160628)'!AM78</f>
        <v>2.1134893695142765E-2</v>
      </c>
      <c r="AN78" s="30">
        <f>'FT16.NoAdj.Dn-(20160628)'!AN78+'FT16.YC.Spreads-(20160628)'!AN78</f>
        <v>1.913060103512132E-2</v>
      </c>
      <c r="AO78" s="30">
        <f>'FT16.NoAdj.Dn-(20160628)'!AO78+'FT16.YC.Spreads-(20160628)'!AO78</f>
        <v>2.0850640274517884E-2</v>
      </c>
    </row>
    <row r="79" spans="1:41" ht="14.25" x14ac:dyDescent="0.2">
      <c r="A79" s="28">
        <v>68</v>
      </c>
      <c r="B79" s="30">
        <f>'FT16.NoAdj.Dn-(20160628)'!B79+'FT16.YC.Spreads-(20160628)'!B79</f>
        <v>2.6822853299879768E-2</v>
      </c>
      <c r="C79" s="30">
        <f>'FT16.NoAdj.Dn-(20160628)'!C79+'FT16.YC.Spreads-(20160628)'!C79</f>
        <v>8.0710233227764716E-2</v>
      </c>
      <c r="D79" s="30">
        <f>'FT16.NoAdj.Dn-(20160628)'!D79+'FT16.YC.Spreads-(20160628)'!D79</f>
        <v>2.591500806244551E-2</v>
      </c>
      <c r="E79" s="30">
        <f>'FT16.NoAdj.Dn-(20160628)'!E79+'FT16.YC.Spreads-(20160628)'!E79</f>
        <v>1.9656311752916267E-2</v>
      </c>
      <c r="F79" s="30">
        <f>'FT16.NoAdj.Dn-(20160628)'!F79+'FT16.YC.Spreads-(20160628)'!F79</f>
        <v>3.7588105043031783E-2</v>
      </c>
      <c r="G79" s="30">
        <f>'FT16.NoAdj.Dn-(20160628)'!G79+'FT16.YC.Spreads-(20160628)'!G79</f>
        <v>4.848935554574707E-2</v>
      </c>
      <c r="H79" s="30">
        <f>'FT16.NoAdj.Dn-(20160628)'!H79+'FT16.YC.Spreads-(20160628)'!H79</f>
        <v>4.071543945897349E-2</v>
      </c>
      <c r="I79" s="30">
        <f>'FT16.NoAdj.Dn-(20160628)'!I79+'FT16.YC.Spreads-(20160628)'!I79</f>
        <v>2.2945163150408954E-2</v>
      </c>
      <c r="J79" s="30">
        <f>'FT16.NoAdj.Dn-(20160628)'!J79+'FT16.YC.Spreads-(20160628)'!J79</f>
        <v>2.1106357166006839E-2</v>
      </c>
      <c r="K79" s="30">
        <f>'FT16.NoAdj.Dn-(20160628)'!K79+'FT16.YC.Spreads-(20160628)'!K79</f>
        <v>2.1865936091057803E-2</v>
      </c>
      <c r="L79" s="30">
        <f>'FT16.NoAdj.Dn-(20160628)'!L79+'FT16.YC.Spreads-(20160628)'!L79</f>
        <v>2.2244858266507572E-2</v>
      </c>
      <c r="M79" s="30">
        <f>'FT16.NoAdj.Dn-(20160628)'!M79+'FT16.YC.Spreads-(20160628)'!M79</f>
        <v>2.4936940819505926E-2</v>
      </c>
      <c r="N79" s="30">
        <f>'FT16.NoAdj.Dn-(20160628)'!N79+'FT16.YC.Spreads-(20160628)'!N79</f>
        <v>2.6913195907718235E-2</v>
      </c>
      <c r="O79" s="30">
        <f>'FT16.NoAdj.Dn-(20160628)'!O79+'FT16.YC.Spreads-(20160628)'!O79</f>
        <v>5.768192738003175E-2</v>
      </c>
      <c r="P79" s="30">
        <f>'FT16.NoAdj.Dn-(20160628)'!P79+'FT16.YC.Spreads-(20160628)'!P79</f>
        <v>2.3746838641806267E-2</v>
      </c>
      <c r="Q79" s="30">
        <f>'FT16.NoAdj.Dn-(20160628)'!Q79+'FT16.YC.Spreads-(20160628)'!Q79</f>
        <v>5.4158887821981194E-2</v>
      </c>
      <c r="R79" s="30">
        <f>'FT16.NoAdj.Dn-(20160628)'!R79+'FT16.YC.Spreads-(20160628)'!R79</f>
        <v>1.9150277937883153E-2</v>
      </c>
      <c r="S79" s="30">
        <f>'FT16.NoAdj.Dn-(20160628)'!S79+'FT16.YC.Spreads-(20160628)'!S79</f>
        <v>2.7329126277174876E-2</v>
      </c>
      <c r="T79" s="30">
        <f>'FT16.NoAdj.Dn-(20160628)'!T79+'FT16.YC.Spreads-(20160628)'!T79</f>
        <v>4.2040489064400388E-2</v>
      </c>
      <c r="U79" s="30">
        <f>'FT16.NoAdj.Dn-(20160628)'!U79+'FT16.YC.Spreads-(20160628)'!U79</f>
        <v>5.6311046742710147E-2</v>
      </c>
      <c r="V79" s="30">
        <f>'FT16.NoAdj.Dn-(20160628)'!V79+'FT16.YC.Spreads-(20160628)'!V79</f>
        <v>2.8546524078202351E-2</v>
      </c>
      <c r="W79" s="30">
        <f>'FT16.NoAdj.Dn-(20160628)'!W79+'FT16.YC.Spreads-(20160628)'!W79</f>
        <v>3.0751192169212294E-2</v>
      </c>
      <c r="X79" s="30">
        <f>'FT16.NoAdj.Dn-(20160628)'!X79+'FT16.YC.Spreads-(20160628)'!X79</f>
        <v>4.0957005143646086E-2</v>
      </c>
      <c r="Y79" s="30">
        <f>'FT16.NoAdj.Dn-(20160628)'!Y79+'FT16.YC.Spreads-(20160628)'!Y79</f>
        <v>5.3770887243730581E-2</v>
      </c>
      <c r="Z79" s="30">
        <f>'FT16.NoAdj.Dn-(20160628)'!Z79+'FT16.YC.Spreads-(20160628)'!Z79</f>
        <v>2.9158949547217983E-2</v>
      </c>
      <c r="AA79" s="30">
        <f>'FT16.NoAdj.Dn-(20160628)'!AA79+'FT16.YC.Spreads-(20160628)'!AA79</f>
        <v>2.1397920096895895E-2</v>
      </c>
      <c r="AB79" s="30">
        <f>'FT16.NoAdj.Dn-(20160628)'!AB79+'FT16.YC.Spreads-(20160628)'!AB79</f>
        <v>5.9084726454336378E-2</v>
      </c>
      <c r="AC79" s="30">
        <f>'FT16.NoAdj.Dn-(20160628)'!AC79+'FT16.YC.Spreads-(20160628)'!AC79</f>
        <v>3.8766053032285974E-2</v>
      </c>
      <c r="AD79" s="30">
        <f>'FT16.NoAdj.Dn-(20160628)'!AD79+'FT16.YC.Spreads-(20160628)'!AD79</f>
        <v>2.47974452958446E-2</v>
      </c>
      <c r="AE79" s="30">
        <f>'FT16.NoAdj.Dn-(20160628)'!AE79+'FT16.YC.Spreads-(20160628)'!AE79</f>
        <v>2.7405464764220122E-2</v>
      </c>
      <c r="AF79" s="30">
        <f>'FT16.NoAdj.Dn-(20160628)'!AF79+'FT16.YC.Spreads-(20160628)'!AF79</f>
        <v>5.0004021199119286E-2</v>
      </c>
      <c r="AG79" s="30">
        <f>'FT16.NoAdj.Dn-(20160628)'!AG79+'FT16.YC.Spreads-(20160628)'!AG79</f>
        <v>6.6589193530098623E-2</v>
      </c>
      <c r="AH79" s="30">
        <f>'FT16.NoAdj.Dn-(20160628)'!AH79+'FT16.YC.Spreads-(20160628)'!AH79</f>
        <v>4.5904919891552876E-2</v>
      </c>
      <c r="AI79" s="30">
        <f>'FT16.NoAdj.Dn-(20160628)'!AI79+'FT16.YC.Spreads-(20160628)'!AI79</f>
        <v>2.3590600738152112E-2</v>
      </c>
      <c r="AJ79" s="30">
        <f>'FT16.NoAdj.Dn-(20160628)'!AJ79+'FT16.YC.Spreads-(20160628)'!AJ79</f>
        <v>7.8686244522694127E-2</v>
      </c>
      <c r="AK79" s="30">
        <f>'FT16.NoAdj.Dn-(20160628)'!AK79+'FT16.YC.Spreads-(20160628)'!AK79</f>
        <v>2.3787218542188349E-2</v>
      </c>
      <c r="AL79" s="30">
        <f>'FT16.NoAdj.Dn-(20160628)'!AL79+'FT16.YC.Spreads-(20160628)'!AL79</f>
        <v>1.759116934909577E-2</v>
      </c>
      <c r="AM79" s="30">
        <f>'FT16.NoAdj.Dn-(20160628)'!AM79+'FT16.YC.Spreads-(20160628)'!AM79</f>
        <v>2.1289482540374216E-2</v>
      </c>
      <c r="AN79" s="30">
        <f>'FT16.NoAdj.Dn-(20160628)'!AN79+'FT16.YC.Spreads-(20160628)'!AN79</f>
        <v>1.931460920664918E-2</v>
      </c>
      <c r="AO79" s="30">
        <f>'FT16.NoAdj.Dn-(20160628)'!AO79+'FT16.YC.Spreads-(20160628)'!AO79</f>
        <v>2.1009246514953173E-2</v>
      </c>
    </row>
    <row r="80" spans="1:41" ht="14.25" x14ac:dyDescent="0.2">
      <c r="A80" s="28">
        <v>69</v>
      </c>
      <c r="B80" s="30">
        <f>'FT16.NoAdj.Dn-(20160628)'!B80+'FT16.YC.Spreads-(20160628)'!B80</f>
        <v>2.6954500562063721E-2</v>
      </c>
      <c r="C80" s="30">
        <f>'FT16.NoAdj.Dn-(20160628)'!C80+'FT16.YC.Spreads-(20160628)'!C80</f>
        <v>8.0461129618311089E-2</v>
      </c>
      <c r="D80" s="30">
        <f>'FT16.NoAdj.Dn-(20160628)'!D80+'FT16.YC.Spreads-(20160628)'!D80</f>
        <v>2.6000005133737236E-2</v>
      </c>
      <c r="E80" s="30">
        <f>'FT16.NoAdj.Dn-(20160628)'!E80+'FT16.YC.Spreads-(20160628)'!E80</f>
        <v>1.9829969367468836E-2</v>
      </c>
      <c r="F80" s="30">
        <f>'FT16.NoAdj.Dn-(20160628)'!F80+'FT16.YC.Spreads-(20160628)'!F80</f>
        <v>3.7625891802395506E-2</v>
      </c>
      <c r="G80" s="30">
        <f>'FT16.NoAdj.Dn-(20160628)'!G80+'FT16.YC.Spreads-(20160628)'!G80</f>
        <v>4.8645734548392161E-2</v>
      </c>
      <c r="H80" s="30">
        <f>'FT16.NoAdj.Dn-(20160628)'!H80+'FT16.YC.Spreads-(20160628)'!H80</f>
        <v>4.0707792928711628E-2</v>
      </c>
      <c r="I80" s="30">
        <f>'FT16.NoAdj.Dn-(20160628)'!I80+'FT16.YC.Spreads-(20160628)'!I80</f>
        <v>2.3071574978033915E-2</v>
      </c>
      <c r="J80" s="30">
        <f>'FT16.NoAdj.Dn-(20160628)'!J80+'FT16.YC.Spreads-(20160628)'!J80</f>
        <v>2.1259228826788101E-2</v>
      </c>
      <c r="K80" s="30">
        <f>'FT16.NoAdj.Dn-(20160628)'!K80+'FT16.YC.Spreads-(20160628)'!K80</f>
        <v>2.2007774826673376E-2</v>
      </c>
      <c r="L80" s="30">
        <f>'FT16.NoAdj.Dn-(20160628)'!L80+'FT16.YC.Spreads-(20160628)'!L80</f>
        <v>2.2381338985983712E-2</v>
      </c>
      <c r="M80" s="30">
        <f>'FT16.NoAdj.Dn-(20160628)'!M80+'FT16.YC.Spreads-(20160628)'!M80</f>
        <v>2.5034652082172038E-2</v>
      </c>
      <c r="N80" s="30">
        <f>'FT16.NoAdj.Dn-(20160628)'!N80+'FT16.YC.Spreads-(20160628)'!N80</f>
        <v>2.7104551741280902E-2</v>
      </c>
      <c r="O80" s="30">
        <f>'FT16.NoAdj.Dn-(20160628)'!O80+'FT16.YC.Spreads-(20160628)'!O80</f>
        <v>5.7767145920752716E-2</v>
      </c>
      <c r="P80" s="30">
        <f>'FT16.NoAdj.Dn-(20160628)'!P80+'FT16.YC.Spreads-(20160628)'!P80</f>
        <v>2.3863612236225684E-2</v>
      </c>
      <c r="Q80" s="30">
        <f>'FT16.NoAdj.Dn-(20160628)'!Q80+'FT16.YC.Spreads-(20160628)'!Q80</f>
        <v>5.4233553833795023E-2</v>
      </c>
      <c r="R80" s="30">
        <f>'FT16.NoAdj.Dn-(20160628)'!R80+'FT16.YC.Spreads-(20160628)'!R80</f>
        <v>1.9331389554029021E-2</v>
      </c>
      <c r="S80" s="30">
        <f>'FT16.NoAdj.Dn-(20160628)'!S80+'FT16.YC.Spreads-(20160628)'!S80</f>
        <v>2.7514718224128654E-2</v>
      </c>
      <c r="T80" s="30">
        <f>'FT16.NoAdj.Dn-(20160628)'!T80+'FT16.YC.Spreads-(20160628)'!T80</f>
        <v>4.2014988047050172E-2</v>
      </c>
      <c r="U80" s="30">
        <f>'FT16.NoAdj.Dn-(20160628)'!U80+'FT16.YC.Spreads-(20160628)'!U80</f>
        <v>5.6416038428701576E-2</v>
      </c>
      <c r="V80" s="30">
        <f>'FT16.NoAdj.Dn-(20160628)'!V80+'FT16.YC.Spreads-(20160628)'!V80</f>
        <v>2.8653502308986667E-2</v>
      </c>
      <c r="W80" s="30">
        <f>'FT16.NoAdj.Dn-(20160628)'!W80+'FT16.YC.Spreads-(20160628)'!W80</f>
        <v>3.0764570756999454E-2</v>
      </c>
      <c r="X80" s="30">
        <f>'FT16.NoAdj.Dn-(20160628)'!X80+'FT16.YC.Spreads-(20160628)'!X80</f>
        <v>4.0947751443239921E-2</v>
      </c>
      <c r="Y80" s="30">
        <f>'FT16.NoAdj.Dn-(20160628)'!Y80+'FT16.YC.Spreads-(20160628)'!Y80</f>
        <v>5.3912410544073142E-2</v>
      </c>
      <c r="Z80" s="30">
        <f>'FT16.NoAdj.Dn-(20160628)'!Z80+'FT16.YC.Spreads-(20160628)'!Z80</f>
        <v>2.9257052153276453E-2</v>
      </c>
      <c r="AA80" s="30">
        <f>'FT16.NoAdj.Dn-(20160628)'!AA80+'FT16.YC.Spreads-(20160628)'!AA80</f>
        <v>2.1546540695311922E-2</v>
      </c>
      <c r="AB80" s="30">
        <f>'FT16.NoAdj.Dn-(20160628)'!AB80+'FT16.YC.Spreads-(20160628)'!AB80</f>
        <v>5.9087961945921474E-2</v>
      </c>
      <c r="AC80" s="30">
        <f>'FT16.NoAdj.Dn-(20160628)'!AC80+'FT16.YC.Spreads-(20160628)'!AC80</f>
        <v>3.8817378840132699E-2</v>
      </c>
      <c r="AD80" s="30">
        <f>'FT16.NoAdj.Dn-(20160628)'!AD80+'FT16.YC.Spreads-(20160628)'!AD80</f>
        <v>2.4897144581043529E-2</v>
      </c>
      <c r="AE80" s="30">
        <f>'FT16.NoAdj.Dn-(20160628)'!AE80+'FT16.YC.Spreads-(20160628)'!AE80</f>
        <v>2.7467485206464248E-2</v>
      </c>
      <c r="AF80" s="30">
        <f>'FT16.NoAdj.Dn-(20160628)'!AF80+'FT16.YC.Spreads-(20160628)'!AF80</f>
        <v>5.019958500397359E-2</v>
      </c>
      <c r="AG80" s="30">
        <f>'FT16.NoAdj.Dn-(20160628)'!AG80+'FT16.YC.Spreads-(20160628)'!AG80</f>
        <v>6.6453819202846098E-2</v>
      </c>
      <c r="AH80" s="30">
        <f>'FT16.NoAdj.Dn-(20160628)'!AH80+'FT16.YC.Spreads-(20160628)'!AH80</f>
        <v>4.6098340014012029E-2</v>
      </c>
      <c r="AI80" s="30">
        <f>'FT16.NoAdj.Dn-(20160628)'!AI80+'FT16.YC.Spreads-(20160628)'!AI80</f>
        <v>2.3708038547469501E-2</v>
      </c>
      <c r="AJ80" s="30">
        <f>'FT16.NoAdj.Dn-(20160628)'!AJ80+'FT16.YC.Spreads-(20160628)'!AJ80</f>
        <v>7.8466645283391978E-2</v>
      </c>
      <c r="AK80" s="30">
        <f>'FT16.NoAdj.Dn-(20160628)'!AK80+'FT16.YC.Spreads-(20160628)'!AK80</f>
        <v>2.3962566232891946E-2</v>
      </c>
      <c r="AL80" s="30">
        <f>'FT16.NoAdj.Dn-(20160628)'!AL80+'FT16.YC.Spreads-(20160628)'!AL80</f>
        <v>1.7794419009522944E-2</v>
      </c>
      <c r="AM80" s="30">
        <f>'FT16.NoAdj.Dn-(20160628)'!AM80+'FT16.YC.Spreads-(20160628)'!AM80</f>
        <v>2.1439686452629392E-2</v>
      </c>
      <c r="AN80" s="30">
        <f>'FT16.NoAdj.Dn-(20160628)'!AN80+'FT16.YC.Spreads-(20160628)'!AN80</f>
        <v>1.9493381338996807E-2</v>
      </c>
      <c r="AO80" s="30">
        <f>'FT16.NoAdj.Dn-(20160628)'!AO80+'FT16.YC.Spreads-(20160628)'!AO80</f>
        <v>2.1163354040175442E-2</v>
      </c>
    </row>
    <row r="81" spans="1:41" ht="14.25" x14ac:dyDescent="0.2">
      <c r="A81" s="28">
        <v>70</v>
      </c>
      <c r="B81" s="30">
        <f>'FT16.NoAdj.Dn-(20160628)'!B81+'FT16.YC.Spreads-(20160628)'!B81</f>
        <v>2.7082467702703061E-2</v>
      </c>
      <c r="C81" s="30">
        <f>'FT16.NoAdj.Dn-(20160628)'!C81+'FT16.YC.Spreads-(20160628)'!C81</f>
        <v>8.0219137458141576E-2</v>
      </c>
      <c r="D81" s="30">
        <f>'FT16.NoAdj.Dn-(20160628)'!D81+'FT16.YC.Spreads-(20160628)'!D81</f>
        <v>2.608252932088817E-2</v>
      </c>
      <c r="E81" s="30">
        <f>'FT16.NoAdj.Dn-(20160628)'!E81+'FT16.YC.Spreads-(20160628)'!E81</f>
        <v>1.9998754910744321E-2</v>
      </c>
      <c r="F81" s="30">
        <f>'FT16.NoAdj.Dn-(20160628)'!F81+'FT16.YC.Spreads-(20160628)'!F81</f>
        <v>3.7662659292664769E-2</v>
      </c>
      <c r="G81" s="30">
        <f>'FT16.NoAdj.Dn-(20160628)'!G81+'FT16.YC.Spreads-(20160628)'!G81</f>
        <v>4.879772939706295E-2</v>
      </c>
      <c r="H81" s="30">
        <f>'FT16.NoAdj.Dn-(20160628)'!H81+'FT16.YC.Spreads-(20160628)'!H81</f>
        <v>4.0700421052542346E-2</v>
      </c>
      <c r="I81" s="30">
        <f>'FT16.NoAdj.Dn-(20160628)'!I81+'FT16.YC.Spreads-(20160628)'!I81</f>
        <v>2.3194450239627074E-2</v>
      </c>
      <c r="J81" s="30">
        <f>'FT16.NoAdj.Dn-(20160628)'!J81+'FT16.YC.Spreads-(20160628)'!J81</f>
        <v>2.1407815523106999E-2</v>
      </c>
      <c r="K81" s="30">
        <f>'FT16.NoAdj.Dn-(20160628)'!K81+'FT16.YC.Spreads-(20160628)'!K81</f>
        <v>2.2145643754128974E-2</v>
      </c>
      <c r="L81" s="30">
        <f>'FT16.NoAdj.Dn-(20160628)'!L81+'FT16.YC.Spreads-(20160628)'!L81</f>
        <v>2.2514001005461415E-2</v>
      </c>
      <c r="M81" s="30">
        <f>'FT16.NoAdj.Dn-(20160628)'!M81+'FT16.YC.Spreads-(20160628)'!M81</f>
        <v>2.512963904950416E-2</v>
      </c>
      <c r="N81" s="30">
        <f>'FT16.NoAdj.Dn-(20160628)'!N81+'FT16.YC.Spreads-(20160628)'!N81</f>
        <v>2.7290537364196066E-2</v>
      </c>
      <c r="O81" s="30">
        <f>'FT16.NoAdj.Dn-(20160628)'!O81+'FT16.YC.Spreads-(20160628)'!O81</f>
        <v>5.7849998526144475E-2</v>
      </c>
      <c r="P81" s="30">
        <f>'FT16.NoAdj.Dn-(20160628)'!P81+'FT16.YC.Spreads-(20160628)'!P81</f>
        <v>2.3977027972452714E-2</v>
      </c>
      <c r="Q81" s="30">
        <f>'FT16.NoAdj.Dn-(20160628)'!Q81+'FT16.YC.Spreads-(20160628)'!Q81</f>
        <v>5.4306148573390001E-2</v>
      </c>
      <c r="R81" s="30">
        <f>'FT16.NoAdj.Dn-(20160628)'!R81+'FT16.YC.Spreads-(20160628)'!R81</f>
        <v>1.9507413034737242E-2</v>
      </c>
      <c r="S81" s="30">
        <f>'FT16.NoAdj.Dn-(20160628)'!S81+'FT16.YC.Spreads-(20160628)'!S81</f>
        <v>2.7695099588240346E-2</v>
      </c>
      <c r="T81" s="30">
        <f>'FT16.NoAdj.Dn-(20160628)'!T81+'FT16.YC.Spreads-(20160628)'!T81</f>
        <v>4.199015769806369E-2</v>
      </c>
      <c r="U81" s="30">
        <f>'FT16.NoAdj.Dn-(20160628)'!U81+'FT16.YC.Spreads-(20160628)'!U81</f>
        <v>5.6518101876683158E-2</v>
      </c>
      <c r="V81" s="30">
        <f>'FT16.NoAdj.Dn-(20160628)'!V81+'FT16.YC.Spreads-(20160628)'!V81</f>
        <v>2.8757494628463665E-2</v>
      </c>
      <c r="W81" s="30">
        <f>'FT16.NoAdj.Dn-(20160628)'!W81+'FT16.YC.Spreads-(20160628)'!W81</f>
        <v>3.0777624063672127E-2</v>
      </c>
      <c r="X81" s="30">
        <f>'FT16.NoAdj.Dn-(20160628)'!X81+'FT16.YC.Spreads-(20160628)'!X81</f>
        <v>4.0938717316106876E-2</v>
      </c>
      <c r="Y81" s="30">
        <f>'FT16.NoAdj.Dn-(20160628)'!Y81+'FT16.YC.Spreads-(20160628)'!Y81</f>
        <v>5.4049970196420993E-2</v>
      </c>
      <c r="Z81" s="30">
        <f>'FT16.NoAdj.Dn-(20160628)'!Z81+'FT16.YC.Spreads-(20160628)'!Z81</f>
        <v>2.9352422660316568E-2</v>
      </c>
      <c r="AA81" s="30">
        <f>'FT16.NoAdj.Dn-(20160628)'!AA81+'FT16.YC.Spreads-(20160628)'!AA81</f>
        <v>2.1690996848547917E-2</v>
      </c>
      <c r="AB81" s="30">
        <f>'FT16.NoAdj.Dn-(20160628)'!AB81+'FT16.YC.Spreads-(20160628)'!AB81</f>
        <v>5.9091156748923845E-2</v>
      </c>
      <c r="AC81" s="30">
        <f>'FT16.NoAdj.Dn-(20160628)'!AC81+'FT16.YC.Spreads-(20160628)'!AC81</f>
        <v>3.8867296697676412E-2</v>
      </c>
      <c r="AD81" s="30">
        <f>'FT16.NoAdj.Dn-(20160628)'!AD81+'FT16.YC.Spreads-(20160628)'!AD81</f>
        <v>2.4994062580019127E-2</v>
      </c>
      <c r="AE81" s="30">
        <f>'FT16.NoAdj.Dn-(20160628)'!AE81+'FT16.YC.Spreads-(20160628)'!AE81</f>
        <v>2.7527788764917238E-2</v>
      </c>
      <c r="AF81" s="30">
        <f>'FT16.NoAdj.Dn-(20160628)'!AF81+'FT16.YC.Spreads-(20160628)'!AF81</f>
        <v>5.0389658033750839E-2</v>
      </c>
      <c r="AG81" s="30">
        <f>'FT16.NoAdj.Dn-(20160628)'!AG81+'FT16.YC.Spreads-(20160628)'!AG81</f>
        <v>6.6322267187250761E-2</v>
      </c>
      <c r="AH81" s="30">
        <f>'FT16.NoAdj.Dn-(20160628)'!AH81+'FT16.YC.Spreads-(20160628)'!AH81</f>
        <v>4.6286329246906899E-2</v>
      </c>
      <c r="AI81" s="30">
        <f>'FT16.NoAdj.Dn-(20160628)'!AI81+'FT16.YC.Spreads-(20160628)'!AI81</f>
        <v>2.3822142499086985E-2</v>
      </c>
      <c r="AJ81" s="30">
        <f>'FT16.NoAdj.Dn-(20160628)'!AJ81+'FT16.YC.Spreads-(20160628)'!AJ81</f>
        <v>7.8253314808506724E-2</v>
      </c>
      <c r="AK81" s="30">
        <f>'FT16.NoAdj.Dn-(20160628)'!AK81+'FT16.YC.Spreads-(20160628)'!AK81</f>
        <v>2.4132994303550204E-2</v>
      </c>
      <c r="AL81" s="30">
        <f>'FT16.NoAdj.Dn-(20160628)'!AL81+'FT16.YC.Spreads-(20160628)'!AL81</f>
        <v>1.7991961118977828E-2</v>
      </c>
      <c r="AM81" s="30">
        <f>'FT16.NoAdj.Dn-(20160628)'!AM81+'FT16.YC.Spreads-(20160628)'!AM81</f>
        <v>2.1585683024446745E-2</v>
      </c>
      <c r="AN81" s="30">
        <f>'FT16.NoAdj.Dn-(20160628)'!AN81+'FT16.YC.Spreads-(20160628)'!AN81</f>
        <v>1.9667130887882855E-2</v>
      </c>
      <c r="AO81" s="30">
        <f>'FT16.NoAdj.Dn-(20160628)'!AO81+'FT16.YC.Spreads-(20160628)'!AO81</f>
        <v>2.131314578470711E-2</v>
      </c>
    </row>
    <row r="82" spans="1:41" ht="14.25" x14ac:dyDescent="0.2">
      <c r="A82" s="28">
        <v>71</v>
      </c>
      <c r="B82" s="30">
        <f>'FT16.NoAdj.Dn-(20160628)'!B82+'FT16.YC.Spreads-(20160628)'!B82</f>
        <v>2.7206901975125541E-2</v>
      </c>
      <c r="C82" s="30">
        <f>'FT16.NoAdj.Dn-(20160628)'!C82+'FT16.YC.Spreads-(20160628)'!C82</f>
        <v>7.9983961669350512E-2</v>
      </c>
      <c r="D82" s="30">
        <f>'FT16.NoAdj.Dn-(20160628)'!D82+'FT16.YC.Spreads-(20160628)'!D82</f>
        <v>2.6162687661365647E-2</v>
      </c>
      <c r="E82" s="30">
        <f>'FT16.NoAdj.Dn-(20160628)'!E82+'FT16.YC.Spreads-(20160628)'!E82</f>
        <v>2.0162866252288358E-2</v>
      </c>
      <c r="F82" s="30">
        <f>'FT16.NoAdj.Dn-(20160628)'!F82+'FT16.YC.Spreads-(20160628)'!F82</f>
        <v>3.7698445762456956E-2</v>
      </c>
      <c r="G82" s="30">
        <f>'FT16.NoAdj.Dn-(20160628)'!G82+'FT16.YC.Spreads-(20160628)'!G82</f>
        <v>4.8945517886709089E-2</v>
      </c>
      <c r="H82" s="30">
        <f>'FT16.NoAdj.Dn-(20160628)'!H82+'FT16.YC.Spreads-(20160628)'!H82</f>
        <v>4.0693308665029848E-2</v>
      </c>
      <c r="I82" s="30">
        <f>'FT16.NoAdj.Dn-(20160628)'!I82+'FT16.YC.Spreads-(20160628)'!I82</f>
        <v>2.3313932046421959E-2</v>
      </c>
      <c r="J82" s="30">
        <f>'FT16.NoAdj.Dn-(20160628)'!J82+'FT16.YC.Spreads-(20160628)'!J82</f>
        <v>2.1552290757193227E-2</v>
      </c>
      <c r="K82" s="30">
        <f>'FT16.NoAdj.Dn-(20160628)'!K82+'FT16.YC.Spreads-(20160628)'!K82</f>
        <v>2.227970342909158E-2</v>
      </c>
      <c r="L82" s="30">
        <f>'FT16.NoAdj.Dn-(20160628)'!L82+'FT16.YC.Spreads-(20160628)'!L82</f>
        <v>2.2642996843162733E-2</v>
      </c>
      <c r="M82" s="30">
        <f>'FT16.NoAdj.Dn-(20160628)'!M82+'FT16.YC.Spreads-(20160628)'!M82</f>
        <v>2.5222011335717553E-2</v>
      </c>
      <c r="N82" s="30">
        <f>'FT16.NoAdj.Dn-(20160628)'!N82+'FT16.YC.Spreads-(20160628)'!N82</f>
        <v>2.7471372133523131E-2</v>
      </c>
      <c r="O82" s="30">
        <f>'FT16.NoAdj.Dn-(20160628)'!O82+'FT16.YC.Spreads-(20160628)'!O82</f>
        <v>5.793057897023024E-2</v>
      </c>
      <c r="P82" s="30">
        <f>'FT16.NoAdj.Dn-(20160628)'!P82+'FT16.YC.Spreads-(20160628)'!P82</f>
        <v>2.4087226120436123E-2</v>
      </c>
      <c r="Q82" s="30">
        <f>'FT16.NoAdj.Dn-(20160628)'!Q82+'FT16.YC.Spreads-(20160628)'!Q82</f>
        <v>5.4376754186302501E-2</v>
      </c>
      <c r="R82" s="30">
        <f>'FT16.NoAdj.Dn-(20160628)'!R82+'FT16.YC.Spreads-(20160628)'!R82</f>
        <v>1.9678554075506227E-2</v>
      </c>
      <c r="S82" s="30">
        <f>'FT16.NoAdj.Dn-(20160628)'!S82+'FT16.YC.Spreads-(20160628)'!S82</f>
        <v>2.787048203242648E-2</v>
      </c>
      <c r="T82" s="30">
        <f>'FT16.NoAdj.Dn-(20160628)'!T82+'FT16.YC.Spreads-(20160628)'!T82</f>
        <v>4.196597635690269E-2</v>
      </c>
      <c r="U82" s="30">
        <f>'FT16.NoAdj.Dn-(20160628)'!U82+'FT16.YC.Spreads-(20160628)'!U82</f>
        <v>5.6617354573794465E-2</v>
      </c>
      <c r="V82" s="30">
        <f>'FT16.NoAdj.Dn-(20160628)'!V82+'FT16.YC.Spreads-(20160628)'!V82</f>
        <v>2.8858621232229265E-2</v>
      </c>
      <c r="W82" s="30">
        <f>'FT16.NoAdj.Dn-(20160628)'!W82+'FT16.YC.Spreads-(20160628)'!W82</f>
        <v>3.0790363081923289E-2</v>
      </c>
      <c r="X82" s="30">
        <f>'FT16.NoAdj.Dn-(20160628)'!X82+'FT16.YC.Spreads-(20160628)'!X82</f>
        <v>4.0929895546109929E-2</v>
      </c>
      <c r="Y82" s="30">
        <f>'FT16.NoAdj.Dn-(20160628)'!Y82+'FT16.YC.Spreads-(20160628)'!Y82</f>
        <v>5.4183726921100295E-2</v>
      </c>
      <c r="Z82" s="30">
        <f>'FT16.NoAdj.Dn-(20160628)'!Z82+'FT16.YC.Spreads-(20160628)'!Z82</f>
        <v>2.9445170568397128E-2</v>
      </c>
      <c r="AA82" s="30">
        <f>'FT16.NoAdj.Dn-(20160628)'!AA82+'FT16.YC.Spreads-(20160628)'!AA82</f>
        <v>2.1831457711539715E-2</v>
      </c>
      <c r="AB82" s="30">
        <f>'FT16.NoAdj.Dn-(20160628)'!AB82+'FT16.YC.Spreads-(20160628)'!AB82</f>
        <v>5.9094309849991866E-2</v>
      </c>
      <c r="AC82" s="30">
        <f>'FT16.NoAdj.Dn-(20160628)'!AC82+'FT16.YC.Spreads-(20160628)'!AC82</f>
        <v>3.8915862506338827E-2</v>
      </c>
      <c r="AD82" s="30">
        <f>'FT16.NoAdj.Dn-(20160628)'!AD82+'FT16.YC.Spreads-(20160628)'!AD82</f>
        <v>2.5088311521724638E-2</v>
      </c>
      <c r="AE82" s="30">
        <f>'FT16.NoAdj.Dn-(20160628)'!AE82+'FT16.YC.Spreads-(20160628)'!AE82</f>
        <v>2.7586443533592853E-2</v>
      </c>
      <c r="AF82" s="30">
        <f>'FT16.NoAdj.Dn-(20160628)'!AF82+'FT16.YC.Spreads-(20160628)'!AF82</f>
        <v>5.0574464255656926E-2</v>
      </c>
      <c r="AG82" s="30">
        <f>'FT16.NoAdj.Dn-(20160628)'!AG82+'FT16.YC.Spreads-(20160628)'!AG82</f>
        <v>6.6194382060514867E-2</v>
      </c>
      <c r="AH82" s="30">
        <f>'FT16.NoAdj.Dn-(20160628)'!AH82+'FT16.YC.Spreads-(20160628)'!AH82</f>
        <v>4.6469109099632533E-2</v>
      </c>
      <c r="AI82" s="30">
        <f>'FT16.NoAdj.Dn-(20160628)'!AI82+'FT16.YC.Spreads-(20160628)'!AI82</f>
        <v>2.3933051774420067E-2</v>
      </c>
      <c r="AJ82" s="30">
        <f>'FT16.NoAdj.Dn-(20160628)'!AJ82+'FT16.YC.Spreads-(20160628)'!AJ82</f>
        <v>7.8045995486448749E-2</v>
      </c>
      <c r="AK82" s="30">
        <f>'FT16.NoAdj.Dn-(20160628)'!AK82+'FT16.YC.Spreads-(20160628)'!AK82</f>
        <v>2.4298701345300433E-2</v>
      </c>
      <c r="AL82" s="30">
        <f>'FT16.NoAdj.Dn-(20160628)'!AL82+'FT16.YC.Spreads-(20160628)'!AL82</f>
        <v>1.8184028043474854E-2</v>
      </c>
      <c r="AM82" s="30">
        <f>'FT16.NoAdj.Dn-(20160628)'!AM82+'FT16.YC.Spreads-(20160628)'!AM82</f>
        <v>2.1727641157895938E-2</v>
      </c>
      <c r="AN82" s="30">
        <f>'FT16.NoAdj.Dn-(20160628)'!AN82+'FT16.YC.Spreads-(20160628)'!AN82</f>
        <v>1.9836060763785301E-2</v>
      </c>
      <c r="AO82" s="30">
        <f>'FT16.NoAdj.Dn-(20160628)'!AO82+'FT16.YC.Spreads-(20160628)'!AO82</f>
        <v>2.1458795591394519E-2</v>
      </c>
    </row>
    <row r="83" spans="1:41" ht="14.25" x14ac:dyDescent="0.2">
      <c r="A83" s="28">
        <v>72</v>
      </c>
      <c r="B83" s="30">
        <f>'FT16.NoAdj.Dn-(20160628)'!B83+'FT16.YC.Spreads-(20160628)'!B83</f>
        <v>2.7327943484957595E-2</v>
      </c>
      <c r="C83" s="30">
        <f>'FT16.NoAdj.Dn-(20160628)'!C83+'FT16.YC.Spreads-(20160628)'!C83</f>
        <v>7.9755322725633127E-2</v>
      </c>
      <c r="D83" s="30">
        <f>'FT16.NoAdj.Dn-(20160628)'!D83+'FT16.YC.Spreads-(20160628)'!D83</f>
        <v>2.6240581191062651E-2</v>
      </c>
      <c r="E83" s="30">
        <f>'FT16.NoAdj.Dn-(20160628)'!E83+'FT16.YC.Spreads-(20160628)'!E83</f>
        <v>2.0322491109702856E-2</v>
      </c>
      <c r="F83" s="30">
        <f>'FT16.NoAdj.Dn-(20160628)'!F83+'FT16.YC.Spreads-(20160628)'!F83</f>
        <v>3.7733287725938425E-2</v>
      </c>
      <c r="G83" s="30">
        <f>'FT16.NoAdj.Dn-(20160628)'!G83+'FT16.YC.Spreads-(20160628)'!G83</f>
        <v>4.9089268679936904E-2</v>
      </c>
      <c r="H83" s="30">
        <f>'FT16.NoAdj.Dn-(20160628)'!H83+'FT16.YC.Spreads-(20160628)'!H83</f>
        <v>4.0686441665923168E-2</v>
      </c>
      <c r="I83" s="30">
        <f>'FT16.NoAdj.Dn-(20160628)'!I83+'FT16.YC.Spreads-(20160628)'!I83</f>
        <v>2.3430156139973235E-2</v>
      </c>
      <c r="J83" s="30">
        <f>'FT16.NoAdj.Dn-(20160628)'!J83+'FT16.YC.Spreads-(20160628)'!J83</f>
        <v>2.1692819183900092E-2</v>
      </c>
      <c r="K83" s="30">
        <f>'FT16.NoAdj.Dn-(20160628)'!K83+'FT16.YC.Spreads-(20160628)'!K83</f>
        <v>2.2410106198532231E-2</v>
      </c>
      <c r="L83" s="30">
        <f>'FT16.NoAdj.Dn-(20160628)'!L83+'FT16.YC.Spreads-(20160628)'!L83</f>
        <v>2.2768471687656833E-2</v>
      </c>
      <c r="M83" s="30">
        <f>'FT16.NoAdj.Dn-(20160628)'!M83+'FT16.YC.Spreads-(20160628)'!M83</f>
        <v>2.5311872952966441E-2</v>
      </c>
      <c r="N83" s="30">
        <f>'FT16.NoAdj.Dn-(20160628)'!N83+'FT16.YC.Spreads-(20160628)'!N83</f>
        <v>2.7647263909038822E-2</v>
      </c>
      <c r="O83" s="30">
        <f>'FT16.NoAdj.Dn-(20160628)'!O83+'FT16.YC.Spreads-(20160628)'!O83</f>
        <v>5.800897640106184E-2</v>
      </c>
      <c r="P83" s="30">
        <f>'FT16.NoAdj.Dn-(20160628)'!P83+'FT16.YC.Spreads-(20160628)'!P83</f>
        <v>2.4194339546893318E-2</v>
      </c>
      <c r="Q83" s="30">
        <f>'FT16.NoAdj.Dn-(20160628)'!Q83+'FT16.YC.Spreads-(20160628)'!Q83</f>
        <v>5.4445448768078109E-2</v>
      </c>
      <c r="R83" s="30">
        <f>'FT16.NoAdj.Dn-(20160628)'!R83+'FT16.YC.Spreads-(20160628)'!R83</f>
        <v>1.9845008172822087E-2</v>
      </c>
      <c r="S83" s="30">
        <f>'FT16.NoAdj.Dn-(20160628)'!S83+'FT16.YC.Spreads-(20160628)'!S83</f>
        <v>2.8041066398478032E-2</v>
      </c>
      <c r="T83" s="30">
        <f>'FT16.NoAdj.Dn-(20160628)'!T83+'FT16.YC.Spreads-(20160628)'!T83</f>
        <v>4.1942422808818325E-2</v>
      </c>
      <c r="U83" s="30">
        <f>'FT16.NoAdj.Dn-(20160628)'!U83+'FT16.YC.Spreads-(20160628)'!U83</f>
        <v>5.6713908054268236E-2</v>
      </c>
      <c r="V83" s="30">
        <f>'FT16.NoAdj.Dn-(20160628)'!V83+'FT16.YC.Spreads-(20160628)'!V83</f>
        <v>2.89569961762004E-2</v>
      </c>
      <c r="W83" s="30">
        <f>'FT16.NoAdj.Dn-(20160628)'!W83+'FT16.YC.Spreads-(20160628)'!W83</f>
        <v>3.0802798267358433E-2</v>
      </c>
      <c r="X83" s="30">
        <f>'FT16.NoAdj.Dn-(20160628)'!X83+'FT16.YC.Spreads-(20160628)'!X83</f>
        <v>4.0921279216699302E-2</v>
      </c>
      <c r="Y83" s="30">
        <f>'FT16.NoAdj.Dn-(20160628)'!Y83+'FT16.YC.Spreads-(20160628)'!Y83</f>
        <v>5.4313833136642842E-2</v>
      </c>
      <c r="Z83" s="30">
        <f>'FT16.NoAdj.Dn-(20160628)'!Z83+'FT16.YC.Spreads-(20160628)'!Z83</f>
        <v>2.9535399817429253E-2</v>
      </c>
      <c r="AA83" s="30">
        <f>'FT16.NoAdj.Dn-(20160628)'!AA83+'FT16.YC.Spreads-(20160628)'!AA83</f>
        <v>2.1968083677734951E-2</v>
      </c>
      <c r="AB83" s="30">
        <f>'FT16.NoAdj.Dn-(20160628)'!AB83+'FT16.YC.Spreads-(20160628)'!AB83</f>
        <v>5.9097420432694836E-2</v>
      </c>
      <c r="AC83" s="30">
        <f>'FT16.NoAdj.Dn-(20160628)'!AC83+'FT16.YC.Spreads-(20160628)'!AC83</f>
        <v>3.8963129271643915E-2</v>
      </c>
      <c r="AD83" s="30">
        <f>'FT16.NoAdj.Dn-(20160628)'!AD83+'FT16.YC.Spreads-(20160628)'!AD83</f>
        <v>2.517999785425995E-2</v>
      </c>
      <c r="AE83" s="30">
        <f>'FT16.NoAdj.Dn-(20160628)'!AE83+'FT16.YC.Spreads-(20160628)'!AE83</f>
        <v>2.7643514253664403E-2</v>
      </c>
      <c r="AF83" s="30">
        <f>'FT16.NoAdj.Dn-(20160628)'!AF83+'FT16.YC.Spreads-(20160628)'!AF83</f>
        <v>5.0754215979493811E-2</v>
      </c>
      <c r="AG83" s="30">
        <f>'FT16.NoAdj.Dn-(20160628)'!AG83+'FT16.YC.Spreads-(20160628)'!AG83</f>
        <v>6.6070016334328852E-2</v>
      </c>
      <c r="AH83" s="30">
        <f>'FT16.NoAdj.Dn-(20160628)'!AH83+'FT16.YC.Spreads-(20160628)'!AH83</f>
        <v>4.6646889554762705E-2</v>
      </c>
      <c r="AI83" s="30">
        <f>'FT16.NoAdj.Dn-(20160628)'!AI83+'FT16.YC.Spreads-(20160628)'!AI83</f>
        <v>2.4040898125494481E-2</v>
      </c>
      <c r="AJ83" s="30">
        <f>'FT16.NoAdj.Dn-(20160628)'!AJ83+'FT16.YC.Spreads-(20160628)'!AJ83</f>
        <v>7.7844442469473973E-2</v>
      </c>
      <c r="AK83" s="30">
        <f>'FT16.NoAdj.Dn-(20160628)'!AK83+'FT16.YC.Spreads-(20160628)'!AK83</f>
        <v>2.4459876127598701E-2</v>
      </c>
      <c r="AL83" s="30">
        <f>'FT16.NoAdj.Dn-(20160628)'!AL83+'FT16.YC.Spreads-(20160628)'!AL83</f>
        <v>1.8370840194288585E-2</v>
      </c>
      <c r="AM83" s="30">
        <f>'FT16.NoAdj.Dn-(20160628)'!AM83+'FT16.YC.Spreads-(20160628)'!AM83</f>
        <v>2.1865721492026591E-2</v>
      </c>
      <c r="AN83" s="30">
        <f>'FT16.NoAdj.Dn-(20160628)'!AN83+'FT16.YC.Spreads-(20160628)'!AN83</f>
        <v>2.0000363853218239E-2</v>
      </c>
      <c r="AO83" s="30">
        <f>'FT16.NoAdj.Dn-(20160628)'!AO83+'FT16.YC.Spreads-(20160628)'!AO83</f>
        <v>2.1600468679131124E-2</v>
      </c>
    </row>
    <row r="84" spans="1:41" ht="14.25" x14ac:dyDescent="0.2">
      <c r="A84" s="28">
        <v>73</v>
      </c>
      <c r="B84" s="30">
        <f>'FT16.NoAdj.Dn-(20160628)'!B84+'FT16.YC.Spreads-(20160628)'!B84</f>
        <v>2.7445725537181165E-2</v>
      </c>
      <c r="C84" s="30">
        <f>'FT16.NoAdj.Dn-(20160628)'!C84+'FT16.YC.Spreads-(20160628)'!C84</f>
        <v>7.9532955699960661E-2</v>
      </c>
      <c r="D84" s="30">
        <f>'FT16.NoAdj.Dn-(20160628)'!D84+'FT16.YC.Spreads-(20160628)'!D84</f>
        <v>2.6316305342369617E-2</v>
      </c>
      <c r="E84" s="30">
        <f>'FT16.NoAdj.Dn-(20160628)'!E84+'FT16.YC.Spreads-(20160628)'!E84</f>
        <v>2.047780765022944E-2</v>
      </c>
      <c r="F84" s="30">
        <f>'FT16.NoAdj.Dn-(20160628)'!F84+'FT16.YC.Spreads-(20160628)'!F84</f>
        <v>3.7767220049704564E-2</v>
      </c>
      <c r="G84" s="30">
        <f>'FT16.NoAdj.Dn-(20160628)'!G84+'FT16.YC.Spreads-(20160628)'!G84</f>
        <v>4.9229141855054337E-2</v>
      </c>
      <c r="H84" s="30">
        <f>'FT16.NoAdj.Dn-(20160628)'!H84+'FT16.YC.Spreads-(20160628)'!H84</f>
        <v>4.0679806933920926E-2</v>
      </c>
      <c r="I84" s="30">
        <f>'FT16.NoAdj.Dn-(20160628)'!I84+'FT16.YC.Spreads-(20160628)'!I84</f>
        <v>2.3543251341636928E-2</v>
      </c>
      <c r="J84" s="30">
        <f>'FT16.NoAdj.Dn-(20160628)'!J84+'FT16.YC.Spreads-(20160628)'!J84</f>
        <v>2.1829557129408483E-2</v>
      </c>
      <c r="K84" s="30">
        <f>'FT16.NoAdj.Dn-(20160628)'!K84+'FT16.YC.Spreads-(20160628)'!K84</f>
        <v>2.2536996688817812E-2</v>
      </c>
      <c r="L84" s="30">
        <f>'FT16.NoAdj.Dn-(20160628)'!L84+'FT16.YC.Spreads-(20160628)'!L84</f>
        <v>2.2890563744298875E-2</v>
      </c>
      <c r="M84" s="30">
        <f>'FT16.NoAdj.Dn-(20160628)'!M84+'FT16.YC.Spreads-(20160628)'!M84</f>
        <v>2.5399322649784395E-2</v>
      </c>
      <c r="N84" s="30">
        <f>'FT16.NoAdj.Dn-(20160628)'!N84+'FT16.YC.Spreads-(20160628)'!N84</f>
        <v>2.7818409774038821E-2</v>
      </c>
      <c r="O84" s="30">
        <f>'FT16.NoAdj.Dn-(20160628)'!O84+'FT16.YC.Spreads-(20160628)'!O84</f>
        <v>5.8085275601614361E-2</v>
      </c>
      <c r="P84" s="30">
        <f>'FT16.NoAdj.Dn-(20160628)'!P84+'FT16.YC.Spreads-(20160628)'!P84</f>
        <v>2.4298494168073503E-2</v>
      </c>
      <c r="Q84" s="30">
        <f>'FT16.NoAdj.Dn-(20160628)'!Q84+'FT16.YC.Spreads-(20160628)'!Q84</f>
        <v>5.4512306591167237E-2</v>
      </c>
      <c r="R84" s="30">
        <f>'FT16.NoAdj.Dn-(20160628)'!R84+'FT16.YC.Spreads-(20160628)'!R84</f>
        <v>2.0006961150368374E-2</v>
      </c>
      <c r="S84" s="30">
        <f>'FT16.NoAdj.Dn-(20160628)'!S84+'FT16.YC.Spreads-(20160628)'!S84</f>
        <v>2.8207043338608351E-2</v>
      </c>
      <c r="T84" s="30">
        <f>'FT16.NoAdj.Dn-(20160628)'!T84+'FT16.YC.Spreads-(20160628)'!T84</f>
        <v>4.1919476340261275E-2</v>
      </c>
      <c r="U84" s="30">
        <f>'FT16.NoAdj.Dn-(20160628)'!U84+'FT16.YC.Spreads-(20160628)'!U84</f>
        <v>5.6807868253470284E-2</v>
      </c>
      <c r="V84" s="30">
        <f>'FT16.NoAdj.Dn-(20160628)'!V84+'FT16.YC.Spreads-(20160628)'!V84</f>
        <v>2.9052727747493901E-2</v>
      </c>
      <c r="W84" s="30">
        <f>'FT16.NoAdj.Dn-(20160628)'!W84+'FT16.YC.Spreads-(20160628)'!W84</f>
        <v>3.0814939584049572E-2</v>
      </c>
      <c r="X84" s="30">
        <f>'FT16.NoAdj.Dn-(20160628)'!X84+'FT16.YC.Spreads-(20160628)'!X84</f>
        <v>4.0912861696159819E-2</v>
      </c>
      <c r="Y84" s="30">
        <f>'FT16.NoAdj.Dn-(20160628)'!Y84+'FT16.YC.Spreads-(20160628)'!Y84</f>
        <v>5.4440433468353699E-2</v>
      </c>
      <c r="Z84" s="30">
        <f>'FT16.NoAdj.Dn-(20160628)'!Z84+'FT16.YC.Spreads-(20160628)'!Z84</f>
        <v>2.962320912161398E-2</v>
      </c>
      <c r="AA84" s="30">
        <f>'FT16.NoAdj.Dn-(20160628)'!AA84+'FT16.YC.Spreads-(20160628)'!AA84</f>
        <v>2.2101026917189959E-2</v>
      </c>
      <c r="AB84" s="30">
        <f>'FT16.NoAdj.Dn-(20160628)'!AB84+'FT16.YC.Spreads-(20160628)'!AB84</f>
        <v>5.9100487857125517E-2</v>
      </c>
      <c r="AC84" s="30">
        <f>'FT16.NoAdj.Dn-(20160628)'!AC84+'FT16.YC.Spreads-(20160628)'!AC84</f>
        <v>3.9009147290997026E-2</v>
      </c>
      <c r="AD84" s="30">
        <f>'FT16.NoAdj.Dn-(20160628)'!AD84+'FT16.YC.Spreads-(20160628)'!AD84</f>
        <v>2.5269222599991092E-2</v>
      </c>
      <c r="AE84" s="30">
        <f>'FT16.NoAdj.Dn-(20160628)'!AE84+'FT16.YC.Spreads-(20160628)'!AE84</f>
        <v>2.7699062498851568E-2</v>
      </c>
      <c r="AF84" s="30">
        <f>'FT16.NoAdj.Dn-(20160628)'!AF84+'FT16.YC.Spreads-(20160628)'!AF84</f>
        <v>5.0929114574925993E-2</v>
      </c>
      <c r="AG84" s="30">
        <f>'FT16.NoAdj.Dn-(20160628)'!AG84+'FT16.YC.Spreads-(20160628)'!AG84</f>
        <v>6.594902998923291E-2</v>
      </c>
      <c r="AH84" s="30">
        <f>'FT16.NoAdj.Dn-(20160628)'!AH84+'FT16.YC.Spreads-(20160628)'!AH84</f>
        <v>4.6819869777030787E-2</v>
      </c>
      <c r="AI84" s="30">
        <f>'FT16.NoAdj.Dn-(20160628)'!AI84+'FT16.YC.Spreads-(20160628)'!AI84</f>
        <v>2.4145806324529007E-2</v>
      </c>
      <c r="AJ84" s="30">
        <f>'FT16.NoAdj.Dn-(20160628)'!AJ84+'FT16.YC.Spreads-(20160628)'!AJ84</f>
        <v>7.7648423090519891E-2</v>
      </c>
      <c r="AK84" s="30">
        <f>'FT16.NoAdj.Dn-(20160628)'!AK84+'FT16.YC.Spreads-(20160628)'!AK84</f>
        <v>2.4616698098890666E-2</v>
      </c>
      <c r="AL84" s="30">
        <f>'FT16.NoAdj.Dn-(20160628)'!AL84+'FT16.YC.Spreads-(20160628)'!AL84</f>
        <v>1.8552606735801946E-2</v>
      </c>
      <c r="AM84" s="30">
        <f>'FT16.NoAdj.Dn-(20160628)'!AM84+'FT16.YC.Spreads-(20160628)'!AM84</f>
        <v>2.2000076819240988E-2</v>
      </c>
      <c r="AN84" s="30">
        <f>'FT16.NoAdj.Dn-(20160628)'!AN84+'FT16.YC.Spreads-(20160628)'!AN84</f>
        <v>2.0160223527756704E-2</v>
      </c>
      <c r="AO84" s="30">
        <f>'FT16.NoAdj.Dn-(20160628)'!AO84+'FT16.YC.Spreads-(20160628)'!AO84</f>
        <v>2.1738322095350426E-2</v>
      </c>
    </row>
    <row r="85" spans="1:41" ht="14.25" x14ac:dyDescent="0.2">
      <c r="A85" s="28">
        <v>74</v>
      </c>
      <c r="B85" s="30">
        <f>'FT16.NoAdj.Dn-(20160628)'!B85+'FT16.YC.Spreads-(20160628)'!B85</f>
        <v>2.7560374975772906E-2</v>
      </c>
      <c r="C85" s="30">
        <f>'FT16.NoAdj.Dn-(20160628)'!C85+'FT16.YC.Spreads-(20160628)'!C85</f>
        <v>7.931660937492091E-2</v>
      </c>
      <c r="D85" s="30">
        <f>'FT16.NoAdj.Dn-(20160628)'!D85+'FT16.YC.Spreads-(20160628)'!D85</f>
        <v>2.6389950312965649E-2</v>
      </c>
      <c r="E85" s="30">
        <f>'FT16.NoAdj.Dn-(20160628)'!E85+'FT16.YC.Spreads-(20160628)'!E85</f>
        <v>2.0628985054282012E-2</v>
      </c>
      <c r="F85" s="30">
        <f>'FT16.NoAdj.Dn-(20160628)'!F85+'FT16.YC.Spreads-(20160628)'!F85</f>
        <v>3.7800276035245828E-2</v>
      </c>
      <c r="G85" s="30">
        <f>'FT16.NoAdj.Dn-(20160628)'!G85+'FT16.YC.Spreads-(20160628)'!G85</f>
        <v>4.9365289417852454E-2</v>
      </c>
      <c r="H85" s="30">
        <f>'FT16.NoAdj.Dn-(20160628)'!H85+'FT16.YC.Spreads-(20160628)'!H85</f>
        <v>4.0673392248121054E-2</v>
      </c>
      <c r="I85" s="30">
        <f>'FT16.NoAdj.Dn-(20160628)'!I85+'FT16.YC.Spreads-(20160628)'!I85</f>
        <v>2.3653339970967746E-2</v>
      </c>
      <c r="J85" s="30">
        <f>'FT16.NoAdj.Dn-(20160628)'!J85+'FT16.YC.Spreads-(20160628)'!J85</f>
        <v>2.1962653077731709E-2</v>
      </c>
      <c r="K85" s="30">
        <f>'FT16.NoAdj.Dn-(20160628)'!K85+'FT16.YC.Spreads-(20160628)'!K85</f>
        <v>2.2660512262180577E-2</v>
      </c>
      <c r="L85" s="30">
        <f>'FT16.NoAdj.Dn-(20160628)'!L85+'FT16.YC.Spreads-(20160628)'!L85</f>
        <v>2.3009404575148551E-2</v>
      </c>
      <c r="M85" s="30">
        <f>'FT16.NoAdj.Dn-(20160628)'!M85+'FT16.YC.Spreads-(20160628)'!M85</f>
        <v>2.5484454226411879E-2</v>
      </c>
      <c r="N85" s="30">
        <f>'FT16.NoAdj.Dn-(20160628)'!N85+'FT16.YC.Spreads-(20160628)'!N85</f>
        <v>2.798499670431176E-2</v>
      </c>
      <c r="O85" s="30">
        <f>'FT16.NoAdj.Dn-(20160628)'!O85+'FT16.YC.Spreads-(20160628)'!O85</f>
        <v>5.8159557234946258E-2</v>
      </c>
      <c r="P85" s="30">
        <f>'FT16.NoAdj.Dn-(20160628)'!P85+'FT16.YC.Spreads-(20160628)'!P85</f>
        <v>2.4399809372405823E-2</v>
      </c>
      <c r="Q85" s="30">
        <f>'FT16.NoAdj.Dn-(20160628)'!Q85+'FT16.YC.Spreads-(20160628)'!Q85</f>
        <v>5.45773983184068E-2</v>
      </c>
      <c r="R85" s="30">
        <f>'FT16.NoAdj.Dn-(20160628)'!R85+'FT16.YC.Spreads-(20160628)'!R85</f>
        <v>2.0164589667227117E-2</v>
      </c>
      <c r="S85" s="30">
        <f>'FT16.NoAdj.Dn-(20160628)'!S85+'FT16.YC.Spreads-(20160628)'!S85</f>
        <v>2.8368593908883355E-2</v>
      </c>
      <c r="T85" s="30">
        <f>'FT16.NoAdj.Dn-(20160628)'!T85+'FT16.YC.Spreads-(20160628)'!T85</f>
        <v>4.1897116780001742E-2</v>
      </c>
      <c r="U85" s="30">
        <f>'FT16.NoAdj.Dn-(20160628)'!U85+'FT16.YC.Spreads-(20160628)'!U85</f>
        <v>5.6899335838292764E-2</v>
      </c>
      <c r="V85" s="30">
        <f>'FT16.NoAdj.Dn-(20160628)'!V85+'FT16.YC.Spreads-(20160628)'!V85</f>
        <v>2.9145918809883042E-2</v>
      </c>
      <c r="W85" s="30">
        <f>'FT16.NoAdj.Dn-(20160628)'!W85+'FT16.YC.Spreads-(20160628)'!W85</f>
        <v>3.0826796544034973E-2</v>
      </c>
      <c r="X85" s="30">
        <f>'FT16.NoAdj.Dn-(20160628)'!X85+'FT16.YC.Spreads-(20160628)'!X85</f>
        <v>4.0904636623646962E-2</v>
      </c>
      <c r="Y85" s="30">
        <f>'FT16.NoAdj.Dn-(20160628)'!Y85+'FT16.YC.Spreads-(20160628)'!Y85</f>
        <v>5.4563665221471824E-2</v>
      </c>
      <c r="Z85" s="30">
        <f>'FT16.NoAdj.Dn-(20160628)'!Z85+'FT16.YC.Spreads-(20160628)'!Z85</f>
        <v>2.9708692280842497E-2</v>
      </c>
      <c r="AA85" s="30">
        <f>'FT16.NoAdj.Dn-(20160628)'!AA85+'FT16.YC.Spreads-(20160628)'!AA85</f>
        <v>2.2230431877203971E-2</v>
      </c>
      <c r="AB85" s="30">
        <f>'FT16.NoAdj.Dn-(20160628)'!AB85+'FT16.YC.Spreads-(20160628)'!AB85</f>
        <v>5.9103511641497741E-2</v>
      </c>
      <c r="AC85" s="30">
        <f>'FT16.NoAdj.Dn-(20160628)'!AC85+'FT16.YC.Spreads-(20160628)'!AC85</f>
        <v>3.9053964326543733E-2</v>
      </c>
      <c r="AD85" s="30">
        <f>'FT16.NoAdj.Dn-(20160628)'!AD85+'FT16.YC.Spreads-(20160628)'!AD85</f>
        <v>2.535608168565151E-2</v>
      </c>
      <c r="AE85" s="30">
        <f>'FT16.NoAdj.Dn-(20160628)'!AE85+'FT16.YC.Spreads-(20160628)'!AE85</f>
        <v>2.7753146850373112E-2</v>
      </c>
      <c r="AF85" s="30">
        <f>'FT16.NoAdj.Dn-(20160628)'!AF85+'FT16.YC.Spreads-(20160628)'!AF85</f>
        <v>5.1099351139176186E-2</v>
      </c>
      <c r="AG85" s="30">
        <f>'FT16.NoAdj.Dn-(20160628)'!AG85+'FT16.YC.Spreads-(20160628)'!AG85</f>
        <v>6.583129003818633E-2</v>
      </c>
      <c r="AH85" s="30">
        <f>'FT16.NoAdj.Dn-(20160628)'!AH85+'FT16.YC.Spreads-(20160628)'!AH85</f>
        <v>4.6988238773329583E-2</v>
      </c>
      <c r="AI85" s="30">
        <f>'FT16.NoAdj.Dn-(20160628)'!AI85+'FT16.YC.Spreads-(20160628)'!AI85</f>
        <v>2.4247894587978491E-2</v>
      </c>
      <c r="AJ85" s="30">
        <f>'FT16.NoAdj.Dn-(20160628)'!AJ85+'FT16.YC.Spreads-(20160628)'!AJ85</f>
        <v>7.7457716274056176E-2</v>
      </c>
      <c r="AK85" s="30">
        <f>'FT16.NoAdj.Dn-(20160628)'!AK85+'FT16.YC.Spreads-(20160628)'!AK85</f>
        <v>2.476933787204838E-2</v>
      </c>
      <c r="AL85" s="30">
        <f>'FT16.NoAdj.Dn-(20160628)'!AL85+'FT16.YC.Spreads-(20160628)'!AL85</f>
        <v>1.8729526249207318E-2</v>
      </c>
      <c r="AM85" s="30">
        <f>'FT16.NoAdj.Dn-(20160628)'!AM85+'FT16.YC.Spreads-(20160628)'!AM85</f>
        <v>2.2130852488305486E-2</v>
      </c>
      <c r="AN85" s="30">
        <f>'FT16.NoAdj.Dn-(20160628)'!AN85+'FT16.YC.Spreads-(20160628)'!AN85</f>
        <v>2.0315814137504828E-2</v>
      </c>
      <c r="AO85" s="30">
        <f>'FT16.NoAdj.Dn-(20160628)'!AO85+'FT16.YC.Spreads-(20160628)'!AO85</f>
        <v>2.1872505151311783E-2</v>
      </c>
    </row>
    <row r="86" spans="1:41" ht="14.25" x14ac:dyDescent="0.2">
      <c r="A86" s="28">
        <v>75</v>
      </c>
      <c r="B86" s="30">
        <f>'FT16.NoAdj.Dn-(20160628)'!B86+'FT16.YC.Spreads-(20160628)'!B86</f>
        <v>2.7672012513514588E-2</v>
      </c>
      <c r="C86" s="30">
        <f>'FT16.NoAdj.Dn-(20160628)'!C86+'FT16.YC.Spreads-(20160628)'!C86</f>
        <v>7.9106045411743819E-2</v>
      </c>
      <c r="D86" s="30">
        <f>'FT16.NoAdj.Dn-(20160628)'!D86+'FT16.YC.Spreads-(20160628)'!D86</f>
        <v>2.6461601407597124E-2</v>
      </c>
      <c r="E86" s="30">
        <f>'FT16.NoAdj.Dn-(20160628)'!E86+'FT16.YC.Spreads-(20160628)'!E86</f>
        <v>2.0776184043228563E-2</v>
      </c>
      <c r="F86" s="30">
        <f>'FT16.NoAdj.Dn-(20160628)'!F86+'FT16.YC.Spreads-(20160628)'!F86</f>
        <v>3.7832487497196476E-2</v>
      </c>
      <c r="G86" s="30">
        <f>'FT16.NoAdj.Dn-(20160628)'!G86+'FT16.YC.Spreads-(20160628)'!G86</f>
        <v>4.9497855779650379E-2</v>
      </c>
      <c r="H86" s="30">
        <f>'FT16.NoAdj.Dn-(20160628)'!H86+'FT16.YC.Spreads-(20160628)'!H86</f>
        <v>4.0667186216413853E-2</v>
      </c>
      <c r="I86" s="30">
        <f>'FT16.NoAdj.Dn-(20160628)'!I86+'FT16.YC.Spreads-(20160628)'!I86</f>
        <v>2.3760538235410023E-2</v>
      </c>
      <c r="J86" s="30">
        <f>'FT16.NoAdj.Dn-(20160628)'!J86+'FT16.YC.Spreads-(20160628)'!J86</f>
        <v>2.2092248126886371E-2</v>
      </c>
      <c r="K86" s="30">
        <f>'FT16.NoAdj.Dn-(20160628)'!K86+'FT16.YC.Spreads-(20160628)'!K86</f>
        <v>2.27807834436482E-2</v>
      </c>
      <c r="L86" s="30">
        <f>'FT16.NoAdj.Dn-(20160628)'!L86+'FT16.YC.Spreads-(20160628)'!L86</f>
        <v>2.3125119429956431E-2</v>
      </c>
      <c r="M86" s="30">
        <f>'FT16.NoAdj.Dn-(20160628)'!M86+'FT16.YC.Spreads-(20160628)'!M86</f>
        <v>2.5567356828738452E-2</v>
      </c>
      <c r="N86" s="30">
        <f>'FT16.NoAdj.Dn-(20160628)'!N86+'FT16.YC.Spreads-(20160628)'!N86</f>
        <v>2.8147202189461762E-2</v>
      </c>
      <c r="O86" s="30">
        <f>'FT16.NoAdj.Dn-(20160628)'!O86+'FT16.YC.Spreads-(20160628)'!O86</f>
        <v>5.8231898074556865E-2</v>
      </c>
      <c r="P86" s="30">
        <f>'FT16.NoAdj.Dn-(20160628)'!P86+'FT16.YC.Spreads-(20160628)'!P86</f>
        <v>2.4498398415087275E-2</v>
      </c>
      <c r="Q86" s="30">
        <f>'FT16.NoAdj.Dn-(20160628)'!Q86+'FT16.YC.Spreads-(20160628)'!Q86</f>
        <v>5.4640791203850236E-2</v>
      </c>
      <c r="R86" s="30">
        <f>'FT16.NoAdj.Dn-(20160628)'!R86+'FT16.YC.Spreads-(20160628)'!R86</f>
        <v>2.0318061706191992E-2</v>
      </c>
      <c r="S86" s="30">
        <f>'FT16.NoAdj.Dn-(20160628)'!S86+'FT16.YC.Spreads-(20160628)'!S86</f>
        <v>2.852589012652218E-2</v>
      </c>
      <c r="T86" s="30">
        <f>'FT16.NoAdj.Dn-(20160628)'!T86+'FT16.YC.Spreads-(20160628)'!T86</f>
        <v>4.1875324528420466E-2</v>
      </c>
      <c r="U86" s="30">
        <f>'FT16.NoAdj.Dn-(20160628)'!U86+'FT16.YC.Spreads-(20160628)'!U86</f>
        <v>5.6988406515620538E-2</v>
      </c>
      <c r="V86" s="30">
        <f>'FT16.NoAdj.Dn-(20160628)'!V86+'FT16.YC.Spreads-(20160628)'!V86</f>
        <v>2.9236667125753568E-2</v>
      </c>
      <c r="W86" s="30">
        <f>'FT16.NoAdj.Dn-(20160628)'!W86+'FT16.YC.Spreads-(20160628)'!W86</f>
        <v>3.0838378241703657E-2</v>
      </c>
      <c r="X86" s="30">
        <f>'FT16.NoAdj.Dn-(20160628)'!X86+'FT16.YC.Spreads-(20160628)'!X86</f>
        <v>4.0896597895965003E-2</v>
      </c>
      <c r="Y86" s="30">
        <f>'FT16.NoAdj.Dn-(20160628)'!Y86+'FT16.YC.Spreads-(20160628)'!Y86</f>
        <v>5.4683658821662151E-2</v>
      </c>
      <c r="Z86" s="30">
        <f>'FT16.NoAdj.Dn-(20160628)'!Z86+'FT16.YC.Spreads-(20160628)'!Z86</f>
        <v>2.97919384708627E-2</v>
      </c>
      <c r="AA86" s="30">
        <f>'FT16.NoAdj.Dn-(20160628)'!AA86+'FT16.YC.Spreads-(20160628)'!AA86</f>
        <v>2.2356435748366765E-2</v>
      </c>
      <c r="AB86" s="30">
        <f>'FT16.NoAdj.Dn-(20160628)'!AB86+'FT16.YC.Spreads-(20160628)'!AB86</f>
        <v>5.9106491445502618E-2</v>
      </c>
      <c r="AC86" s="30">
        <f>'FT16.NoAdj.Dn-(20160628)'!AC86+'FT16.YC.Spreads-(20160628)'!AC86</f>
        <v>3.9097625764521693E-2</v>
      </c>
      <c r="AD86" s="30">
        <f>'FT16.NoAdj.Dn-(20160628)'!AD86+'FT16.YC.Spreads-(20160628)'!AD86</f>
        <v>2.5440666249405997E-2</v>
      </c>
      <c r="AE86" s="30">
        <f>'FT16.NoAdj.Dn-(20160628)'!AE86+'FT16.YC.Spreads-(20160628)'!AE86</f>
        <v>2.7805823061964219E-2</v>
      </c>
      <c r="AF86" s="30">
        <f>'FT16.NoAdj.Dn-(20160628)'!AF86+'FT16.YC.Spreads-(20160628)'!AF86</f>
        <v>5.1265107118863895E-2</v>
      </c>
      <c r="AG86" s="30">
        <f>'FT16.NoAdj.Dn-(20160628)'!AG86+'FT16.YC.Spreads-(20160628)'!AG86</f>
        <v>6.5716670117551113E-2</v>
      </c>
      <c r="AH86" s="30">
        <f>'FT16.NoAdj.Dn-(20160628)'!AH86+'FT16.YC.Spreads-(20160628)'!AH86</f>
        <v>4.7152176007397628E-2</v>
      </c>
      <c r="AI86" s="30">
        <f>'FT16.NoAdj.Dn-(20160628)'!AI86+'FT16.YC.Spreads-(20160628)'!AI86</f>
        <v>2.4347274975512256E-2</v>
      </c>
      <c r="AJ86" s="30">
        <f>'FT16.NoAdj.Dn-(20160628)'!AJ86+'FT16.YC.Spreads-(20160628)'!AJ86</f>
        <v>7.7272111951179445E-2</v>
      </c>
      <c r="AK86" s="30">
        <f>'FT16.NoAdj.Dn-(20160628)'!AK86+'FT16.YC.Spreads-(20160628)'!AK86</f>
        <v>2.4917957692173642E-2</v>
      </c>
      <c r="AL86" s="30">
        <f>'FT16.NoAdj.Dn-(20160628)'!AL86+'FT16.YC.Spreads-(20160628)'!AL86</f>
        <v>1.8901787354566935E-2</v>
      </c>
      <c r="AM86" s="30">
        <f>'FT16.NoAdj.Dn-(20160628)'!AM86+'FT16.YC.Spreads-(20160628)'!AM86</f>
        <v>2.225818679244318E-2</v>
      </c>
      <c r="AN86" s="30">
        <f>'FT16.NoAdj.Dn-(20160628)'!AN86+'FT16.YC.Spreads-(20160628)'!AN86</f>
        <v>2.0467301486707168E-2</v>
      </c>
      <c r="AO86" s="30">
        <f>'FT16.NoAdj.Dn-(20160628)'!AO86+'FT16.YC.Spreads-(20160628)'!AO86</f>
        <v>2.2003159838953845E-2</v>
      </c>
    </row>
    <row r="87" spans="1:41" ht="14.25" x14ac:dyDescent="0.2">
      <c r="A87" s="28">
        <v>76</v>
      </c>
      <c r="B87" s="30">
        <f>'FT16.NoAdj.Dn-(20160628)'!B87+'FT16.YC.Spreads-(20160628)'!B87</f>
        <v>2.778075305028449E-2</v>
      </c>
      <c r="C87" s="30">
        <f>'FT16.NoAdj.Dn-(20160628)'!C87+'FT16.YC.Spreads-(20160628)'!C87</f>
        <v>7.8901037574177435E-2</v>
      </c>
      <c r="D87" s="30">
        <f>'FT16.NoAdj.Dn-(20160628)'!D87+'FT16.YC.Spreads-(20160628)'!D87</f>
        <v>2.6531339354950001E-2</v>
      </c>
      <c r="E87" s="30">
        <f>'FT16.NoAdj.Dn-(20160628)'!E87+'FT16.YC.Spreads-(20160628)'!E87</f>
        <v>2.0919557373640707E-2</v>
      </c>
      <c r="F87" s="30">
        <f>'FT16.NoAdj.Dn-(20160628)'!F87+'FT16.YC.Spreads-(20160628)'!F87</f>
        <v>3.7863884837546991E-2</v>
      </c>
      <c r="G87" s="30">
        <f>'FT16.NoAdj.Dn-(20160628)'!G87+'FT16.YC.Spreads-(20160628)'!G87</f>
        <v>4.9626978203932026E-2</v>
      </c>
      <c r="H87" s="30">
        <f>'FT16.NoAdj.Dn-(20160628)'!H87+'FT16.YC.Spreads-(20160628)'!H87</f>
        <v>4.0661178210154247E-2</v>
      </c>
      <c r="I87" s="30">
        <f>'FT16.NoAdj.Dn-(20160628)'!I87+'FT16.YC.Spreads-(20160628)'!I87</f>
        <v>2.3864956593460995E-2</v>
      </c>
      <c r="J87" s="30">
        <f>'FT16.NoAdj.Dn-(20160628)'!J87+'FT16.YC.Spreads-(20160628)'!J87</f>
        <v>2.2218476416554944E-2</v>
      </c>
      <c r="K87" s="30">
        <f>'FT16.NoAdj.Dn-(20160628)'!K87+'FT16.YC.Spreads-(20160628)'!K87</f>
        <v>2.2897934320396107E-2</v>
      </c>
      <c r="L87" s="30">
        <f>'FT16.NoAdj.Dn-(20160628)'!L87+'FT16.YC.Spreads-(20160628)'!L87</f>
        <v>2.3237827566481517E-2</v>
      </c>
      <c r="M87" s="30">
        <f>'FT16.NoAdj.Dn-(20160628)'!M87+'FT16.YC.Spreads-(20160628)'!M87</f>
        <v>2.5648115222456136E-2</v>
      </c>
      <c r="N87" s="30">
        <f>'FT16.NoAdj.Dn-(20160628)'!N87+'FT16.YC.Spreads-(20160628)'!N87</f>
        <v>2.8305194810371415E-2</v>
      </c>
      <c r="O87" s="30">
        <f>'FT16.NoAdj.Dn-(20160628)'!O87+'FT16.YC.Spreads-(20160628)'!O87</f>
        <v>5.8302371220842586E-2</v>
      </c>
      <c r="P87" s="30">
        <f>'FT16.NoAdj.Dn-(20160628)'!P87+'FT16.YC.Spreads-(20160628)'!P87</f>
        <v>2.4594368786535092E-2</v>
      </c>
      <c r="Q87" s="30">
        <f>'FT16.NoAdj.Dn-(20160628)'!Q87+'FT16.YC.Spreads-(20160628)'!Q87</f>
        <v>5.4702549281674839E-2</v>
      </c>
      <c r="R87" s="30">
        <f>'FT16.NoAdj.Dn-(20160628)'!R87+'FT16.YC.Spreads-(20160628)'!R87</f>
        <v>2.0467537041032102E-2</v>
      </c>
      <c r="S87" s="30">
        <f>'FT16.NoAdj.Dn-(20160628)'!S87+'FT16.YC.Spreads-(20160628)'!S87</f>
        <v>2.8679095493020279E-2</v>
      </c>
      <c r="T87" s="30">
        <f>'FT16.NoAdj.Dn-(20160628)'!T87+'FT16.YC.Spreads-(20160628)'!T87</f>
        <v>4.1854080577043984E-2</v>
      </c>
      <c r="U87" s="30">
        <f>'FT16.NoAdj.Dn-(20160628)'!U87+'FT16.YC.Spreads-(20160628)'!U87</f>
        <v>5.7075171320470686E-2</v>
      </c>
      <c r="V87" s="30">
        <f>'FT16.NoAdj.Dn-(20160628)'!V87+'FT16.YC.Spreads-(20160628)'!V87</f>
        <v>2.9325065656341742E-2</v>
      </c>
      <c r="W87" s="30">
        <f>'FT16.NoAdj.Dn-(20160628)'!W87+'FT16.YC.Spreads-(20160628)'!W87</f>
        <v>3.0849693383881993E-2</v>
      </c>
      <c r="X87" s="30">
        <f>'FT16.NoAdj.Dn-(20160628)'!X87+'FT16.YC.Spreads-(20160628)'!X87</f>
        <v>4.0888739655060569E-2</v>
      </c>
      <c r="Y87" s="30">
        <f>'FT16.NoAdj.Dn-(20160628)'!Y87+'FT16.YC.Spreads-(20160628)'!Y87</f>
        <v>5.4800538225331596E-2</v>
      </c>
      <c r="Z87" s="30">
        <f>'FT16.NoAdj.Dn-(20160628)'!Z87+'FT16.YC.Spreads-(20160628)'!Z87</f>
        <v>2.9873032513846098E-2</v>
      </c>
      <c r="AA87" s="30">
        <f>'FT16.NoAdj.Dn-(20160628)'!AA87+'FT16.YC.Spreads-(20160628)'!AA87</f>
        <v>2.2479168898656532E-2</v>
      </c>
      <c r="AB87" s="30">
        <f>'FT16.NoAdj.Dn-(20160628)'!AB87+'FT16.YC.Spreads-(20160628)'!AB87</f>
        <v>5.9109427055228814E-2</v>
      </c>
      <c r="AC87" s="30">
        <f>'FT16.NoAdj.Dn-(20160628)'!AC87+'FT16.YC.Spreads-(20160628)'!AC87</f>
        <v>3.9140174762371416E-2</v>
      </c>
      <c r="AD87" s="30">
        <f>'FT16.NoAdj.Dn-(20160628)'!AD87+'FT16.YC.Spreads-(20160628)'!AD87</f>
        <v>2.5523062926680273E-2</v>
      </c>
      <c r="AE87" s="30">
        <f>'FT16.NoAdj.Dn-(20160628)'!AE87+'FT16.YC.Spreads-(20160628)'!AE87</f>
        <v>2.7857144215456486E-2</v>
      </c>
      <c r="AF87" s="30">
        <f>'FT16.NoAdj.Dn-(20160628)'!AF87+'FT16.YC.Spreads-(20160628)'!AF87</f>
        <v>5.1426554889401066E-2</v>
      </c>
      <c r="AG87" s="30">
        <f>'FT16.NoAdj.Dn-(20160628)'!AG87+'FT16.YC.Spreads-(20160628)'!AG87</f>
        <v>6.5605050103784146E-2</v>
      </c>
      <c r="AH87" s="30">
        <f>'FT16.NoAdj.Dn-(20160628)'!AH87+'FT16.YC.Spreads-(20160628)'!AH87</f>
        <v>4.7311851972560826E-2</v>
      </c>
      <c r="AI87" s="30">
        <f>'FT16.NoAdj.Dn-(20160628)'!AI87+'FT16.YC.Spreads-(20160628)'!AI87</f>
        <v>2.4444053764685281E-2</v>
      </c>
      <c r="AJ87" s="30">
        <f>'FT16.NoAdj.Dn-(20160628)'!AJ87+'FT16.YC.Spreads-(20160628)'!AJ87</f>
        <v>7.7091410486359813E-2</v>
      </c>
      <c r="AK87" s="30">
        <f>'FT16.NoAdj.Dn-(20160628)'!AK87+'FT16.YC.Spreads-(20160628)'!AK87</f>
        <v>2.5062711885213584E-2</v>
      </c>
      <c r="AL87" s="30">
        <f>'FT16.NoAdj.Dn-(20160628)'!AL87+'FT16.YC.Spreads-(20160628)'!AL87</f>
        <v>1.9069569293699962E-2</v>
      </c>
      <c r="AM87" s="30">
        <f>'FT16.NoAdj.Dn-(20160628)'!AM87+'FT16.YC.Spreads-(20160628)'!AM87</f>
        <v>2.2382211341484215E-2</v>
      </c>
      <c r="AN87" s="30">
        <f>'FT16.NoAdj.Dn-(20160628)'!AN87+'FT16.YC.Spreads-(20160628)'!AN87</f>
        <v>2.0614843289992857E-2</v>
      </c>
      <c r="AO87" s="30">
        <f>'FT16.NoAdj.Dn-(20160628)'!AO87+'FT16.YC.Spreads-(20160628)'!AO87</f>
        <v>2.213042122862241E-2</v>
      </c>
    </row>
    <row r="88" spans="1:41" ht="14.25" x14ac:dyDescent="0.2">
      <c r="A88" s="28">
        <v>77</v>
      </c>
      <c r="B88" s="30">
        <f>'FT16.NoAdj.Dn-(20160628)'!B88+'FT16.YC.Spreads-(20160628)'!B88</f>
        <v>2.7886705978709569E-2</v>
      </c>
      <c r="C88" s="30">
        <f>'FT16.NoAdj.Dn-(20160628)'!C88+'FT16.YC.Spreads-(20160628)'!C88</f>
        <v>7.8701371003597975E-2</v>
      </c>
      <c r="D88" s="30">
        <f>'FT16.NoAdj.Dn-(20160628)'!D88+'FT16.YC.Spreads-(20160628)'!D88</f>
        <v>2.6599240601543617E-2</v>
      </c>
      <c r="E88" s="30">
        <f>'FT16.NoAdj.Dn-(20160628)'!E88+'FT16.YC.Spreads-(20160628)'!E88</f>
        <v>2.1059250300112797E-2</v>
      </c>
      <c r="F88" s="30">
        <f>'FT16.NoAdj.Dn-(20160628)'!F88+'FT16.YC.Spreads-(20160628)'!F88</f>
        <v>3.7894497116027104E-2</v>
      </c>
      <c r="G88" s="30">
        <f>'FT16.NoAdj.Dn-(20160628)'!G88+'FT16.YC.Spreads-(20160628)'!G88</f>
        <v>4.9752787223764416E-2</v>
      </c>
      <c r="H88" s="30">
        <f>'FT16.NoAdj.Dn-(20160628)'!H88+'FT16.YC.Spreads-(20160628)'!H88</f>
        <v>4.0655358304525269E-2</v>
      </c>
      <c r="I88" s="30">
        <f>'FT16.NoAdj.Dn-(20160628)'!I88+'FT16.YC.Spreads-(20160628)'!I88</f>
        <v>2.3966700093294158E-2</v>
      </c>
      <c r="J88" s="30">
        <f>'FT16.NoAdj.Dn-(20160628)'!J88+'FT16.YC.Spreads-(20160628)'!J88</f>
        <v>2.2341465528957105E-2</v>
      </c>
      <c r="K88" s="30">
        <f>'FT16.NoAdj.Dn-(20160628)'!K88+'FT16.YC.Spreads-(20160628)'!K88</f>
        <v>2.3012082915350618E-2</v>
      </c>
      <c r="L88" s="30">
        <f>'FT16.NoAdj.Dn-(20160628)'!L88+'FT16.YC.Spreads-(20160628)'!L88</f>
        <v>2.334764255895827E-2</v>
      </c>
      <c r="M88" s="30">
        <f>'FT16.NoAdj.Dn-(20160628)'!M88+'FT16.YC.Spreads-(20160628)'!M88</f>
        <v>2.5726810048899429E-2</v>
      </c>
      <c r="N88" s="30">
        <f>'FT16.NoAdj.Dn-(20160628)'!N88+'FT16.YC.Spreads-(20160628)'!N88</f>
        <v>2.8459134776278816E-2</v>
      </c>
      <c r="O88" s="30">
        <f>'FT16.NoAdj.Dn-(20160628)'!O88+'FT16.YC.Spreads-(20160628)'!O88</f>
        <v>5.8371046304493301E-2</v>
      </c>
      <c r="P88" s="30">
        <f>'FT16.NoAdj.Dn-(20160628)'!P88+'FT16.YC.Spreads-(20160628)'!P88</f>
        <v>2.4687822556488159E-2</v>
      </c>
      <c r="Q88" s="30">
        <f>'FT16.NoAdj.Dn-(20160628)'!Q88+'FT16.YC.Spreads-(20160628)'!Q88</f>
        <v>5.4762733543864295E-2</v>
      </c>
      <c r="R88" s="30">
        <f>'FT16.NoAdj.Dn-(20160628)'!R88+'FT16.YC.Spreads-(20160628)'!R88</f>
        <v>2.0613167682100197E-2</v>
      </c>
      <c r="S88" s="30">
        <f>'FT16.NoAdj.Dn-(20160628)'!S88+'FT16.YC.Spreads-(20160628)'!S88</f>
        <v>2.8828365485024321E-2</v>
      </c>
      <c r="T88" s="30">
        <f>'FT16.NoAdj.Dn-(20160628)'!T88+'FT16.YC.Spreads-(20160628)'!T88</f>
        <v>4.1833366520051429E-2</v>
      </c>
      <c r="U88" s="30">
        <f>'FT16.NoAdj.Dn-(20160628)'!U88+'FT16.YC.Spreads-(20160628)'!U88</f>
        <v>5.7159716885271772E-2</v>
      </c>
      <c r="V88" s="30">
        <f>'FT16.NoAdj.Dn-(20160628)'!V88+'FT16.YC.Spreads-(20160628)'!V88</f>
        <v>2.9411202841877593E-2</v>
      </c>
      <c r="W88" s="30">
        <f>'FT16.NoAdj.Dn-(20160628)'!W88+'FT16.YC.Spreads-(20160628)'!W88</f>
        <v>3.0860750316277885E-2</v>
      </c>
      <c r="X88" s="30">
        <f>'FT16.NoAdj.Dn-(20160628)'!X88+'FT16.YC.Spreads-(20160628)'!X88</f>
        <v>4.0881056276188765E-2</v>
      </c>
      <c r="Y88" s="30">
        <f>'FT16.NoAdj.Dn-(20160628)'!Y88+'FT16.YC.Spreads-(20160628)'!Y88</f>
        <v>5.4914421302074024E-2</v>
      </c>
      <c r="Z88" s="30">
        <f>'FT16.NoAdj.Dn-(20160628)'!Z88+'FT16.YC.Spreads-(20160628)'!Z88</f>
        <v>2.9952055130847643E-2</v>
      </c>
      <c r="AA88" s="30">
        <f>'FT16.NoAdj.Dn-(20160628)'!AA88+'FT16.YC.Spreads-(20160628)'!AA88</f>
        <v>2.2598755277998928E-2</v>
      </c>
      <c r="AB88" s="30">
        <f>'FT16.NoAdj.Dn-(20160628)'!AB88+'FT16.YC.Spreads-(20160628)'!AB88</f>
        <v>5.9112318369566541E-2</v>
      </c>
      <c r="AC88" s="30">
        <f>'FT16.NoAdj.Dn-(20160628)'!AC88+'FT16.YC.Spreads-(20160628)'!AC88</f>
        <v>3.9181652384728372E-2</v>
      </c>
      <c r="AD88" s="30">
        <f>'FT16.NoAdj.Dn-(20160628)'!AD88+'FT16.YC.Spreads-(20160628)'!AD88</f>
        <v>2.5603354116407351E-2</v>
      </c>
      <c r="AE88" s="30">
        <f>'FT16.NoAdj.Dn-(20160628)'!AE88+'FT16.YC.Spreads-(20160628)'!AE88</f>
        <v>2.7907160867396863E-2</v>
      </c>
      <c r="AF88" s="30">
        <f>'FT16.NoAdj.Dn-(20160628)'!AF88+'FT16.YC.Spreads-(20160628)'!AF88</f>
        <v>5.1583858295084273E-2</v>
      </c>
      <c r="AG88" s="30">
        <f>'FT16.NoAdj.Dn-(20160628)'!AG88+'FT16.YC.Spreads-(20160628)'!AG88</f>
        <v>6.5496315754222989E-2</v>
      </c>
      <c r="AH88" s="30">
        <f>'FT16.NoAdj.Dn-(20160628)'!AH88+'FT16.YC.Spreads-(20160628)'!AH88</f>
        <v>4.7467428725645133E-2</v>
      </c>
      <c r="AI88" s="30">
        <f>'FT16.NoAdj.Dn-(20160628)'!AI88+'FT16.YC.Spreads-(20160628)'!AI88</f>
        <v>2.453833180223941E-2</v>
      </c>
      <c r="AJ88" s="30">
        <f>'FT16.NoAdj.Dn-(20160628)'!AJ88+'FT16.YC.Spreads-(20160628)'!AJ88</f>
        <v>7.6915422121062393E-2</v>
      </c>
      <c r="AK88" s="30">
        <f>'FT16.NoAdj.Dn-(20160628)'!AK88+'FT16.YC.Spreads-(20160628)'!AK88</f>
        <v>2.5203747286473899E-2</v>
      </c>
      <c r="AL88" s="30">
        <f>'FT16.NoAdj.Dn-(20160628)'!AL88+'FT16.YC.Spreads-(20160628)'!AL88</f>
        <v>1.9233042476249462E-2</v>
      </c>
      <c r="AM88" s="30">
        <f>'FT16.NoAdj.Dn-(20160628)'!AM88+'FT16.YC.Spreads-(20160628)'!AM88</f>
        <v>2.2503051417509745E-2</v>
      </c>
      <c r="AN88" s="30">
        <f>'FT16.NoAdj.Dn-(20160628)'!AN88+'FT16.YC.Spreads-(20160628)'!AN88</f>
        <v>2.0758589608365741E-2</v>
      </c>
      <c r="AO88" s="30">
        <f>'FT16.NoAdj.Dn-(20160628)'!AO88+'FT16.YC.Spreads-(20160628)'!AO88</f>
        <v>2.2254417847403118E-2</v>
      </c>
    </row>
    <row r="89" spans="1:41" ht="14.25" x14ac:dyDescent="0.2">
      <c r="A89" s="28">
        <v>78</v>
      </c>
      <c r="B89" s="30">
        <f>'FT16.NoAdj.Dn-(20160628)'!B89+'FT16.YC.Spreads-(20160628)'!B89</f>
        <v>2.7989975476512496E-2</v>
      </c>
      <c r="C89" s="30">
        <f>'FT16.NoAdj.Dn-(20160628)'!C89+'FT16.YC.Spreads-(20160628)'!C89</f>
        <v>7.8506841541951644E-2</v>
      </c>
      <c r="D89" s="30">
        <f>'FT16.NoAdj.Dn-(20160628)'!D89+'FT16.YC.Spreads-(20160628)'!D89</f>
        <v>2.6665377584421002E-2</v>
      </c>
      <c r="E89" s="30">
        <f>'FT16.NoAdj.Dn-(20160628)'!E89+'FT16.YC.Spreads-(20160628)'!E89</f>
        <v>2.1195401008650361E-2</v>
      </c>
      <c r="F89" s="30">
        <f>'FT16.NoAdj.Dn-(20160628)'!F89+'FT16.YC.Spreads-(20160628)'!F89</f>
        <v>3.7924352116816662E-2</v>
      </c>
      <c r="G89" s="30">
        <f>'FT16.NoAdj.Dn-(20160628)'!G89+'FT16.YC.Spreads-(20160628)'!G89</f>
        <v>4.9875407032022867E-2</v>
      </c>
      <c r="H89" s="30">
        <f>'FT16.NoAdj.Dn-(20160628)'!H89+'FT16.YC.Spreads-(20160628)'!H89</f>
        <v>4.0649717224054971E-2</v>
      </c>
      <c r="I89" s="30">
        <f>'FT16.NoAdj.Dn-(20160628)'!I89+'FT16.YC.Spreads-(20160628)'!I89</f>
        <v>2.4065868688684766E-2</v>
      </c>
      <c r="J89" s="30">
        <f>'FT16.NoAdj.Dn-(20160628)'!J89+'FT16.YC.Spreads-(20160628)'!J89</f>
        <v>2.2461336864606274E-2</v>
      </c>
      <c r="K89" s="30">
        <f>'FT16.NoAdj.Dn-(20160628)'!K89+'FT16.YC.Spreads-(20160628)'!K89</f>
        <v>2.3123341536780195E-2</v>
      </c>
      <c r="L89" s="30">
        <f>'FT16.NoAdj.Dn-(20160628)'!L89+'FT16.YC.Spreads-(20160628)'!L89</f>
        <v>2.3454672593938408E-2</v>
      </c>
      <c r="M89" s="30">
        <f>'FT16.NoAdj.Dn-(20160628)'!M89+'FT16.YC.Spreads-(20160628)'!M89</f>
        <v>2.5803518063904685E-2</v>
      </c>
      <c r="N89" s="30">
        <f>'FT16.NoAdj.Dn-(20160628)'!N89+'FT16.YC.Spreads-(20160628)'!N89</f>
        <v>2.8609174424619965E-2</v>
      </c>
      <c r="O89" s="30">
        <f>'FT16.NoAdj.Dn-(20160628)'!O89+'FT16.YC.Spreads-(20160628)'!O89</f>
        <v>5.8437989677633251E-2</v>
      </c>
      <c r="P89" s="30">
        <f>'FT16.NoAdj.Dn-(20160628)'!P89+'FT16.YC.Spreads-(20160628)'!P89</f>
        <v>2.4778856695442775E-2</v>
      </c>
      <c r="Q89" s="30">
        <f>'FT16.NoAdj.Dn-(20160628)'!Q89+'FT16.YC.Spreads-(20160628)'!Q89</f>
        <v>5.4821402107322781E-2</v>
      </c>
      <c r="R89" s="30">
        <f>'FT16.NoAdj.Dn-(20160628)'!R89+'FT16.YC.Spreads-(20160628)'!R89</f>
        <v>2.0755098300111685E-2</v>
      </c>
      <c r="S89" s="30">
        <f>'FT16.NoAdj.Dn-(20160628)'!S89+'FT16.YC.Spreads-(20160628)'!S89</f>
        <v>2.8973848014822723E-2</v>
      </c>
      <c r="T89" s="30">
        <f>'FT16.NoAdj.Dn-(20160628)'!T89+'FT16.YC.Spreads-(20160628)'!T89</f>
        <v>4.1813164559231009E-2</v>
      </c>
      <c r="U89" s="30">
        <f>'FT16.NoAdj.Dn-(20160628)'!U89+'FT16.YC.Spreads-(20160628)'!U89</f>
        <v>5.7242125691630452E-2</v>
      </c>
      <c r="V89" s="30">
        <f>'FT16.NoAdj.Dn-(20160628)'!V89+'FT16.YC.Spreads-(20160628)'!V89</f>
        <v>2.9495162863123037E-2</v>
      </c>
      <c r="W89" s="30">
        <f>'FT16.NoAdj.Dn-(20160628)'!W89+'FT16.YC.Spreads-(20160628)'!W89</f>
        <v>3.0871557046850517E-2</v>
      </c>
      <c r="X89" s="30">
        <f>'FT16.NoAdj.Dn-(20160628)'!X89+'FT16.YC.Spreads-(20160628)'!X89</f>
        <v>4.0873542356720138E-2</v>
      </c>
      <c r="Y89" s="30">
        <f>'FT16.NoAdj.Dn-(20160628)'!Y89+'FT16.YC.Spreads-(20160628)'!Y89</f>
        <v>5.5025420191332941E-2</v>
      </c>
      <c r="Z89" s="30">
        <f>'FT16.NoAdj.Dn-(20160628)'!Z89+'FT16.YC.Spreads-(20160628)'!Z89</f>
        <v>3.0029083177522731E-2</v>
      </c>
      <c r="AA89" s="30">
        <f>'FT16.NoAdj.Dn-(20160628)'!AA89+'FT16.YC.Spreads-(20160628)'!AA89</f>
        <v>2.2715312795519527E-2</v>
      </c>
      <c r="AB89" s="30">
        <f>'FT16.NoAdj.Dn-(20160628)'!AB89+'FT16.YC.Spreads-(20160628)'!AB89</f>
        <v>5.9115165387860769E-2</v>
      </c>
      <c r="AC89" s="30">
        <f>'FT16.NoAdj.Dn-(20160628)'!AC89+'FT16.YC.Spreads-(20160628)'!AC89</f>
        <v>3.9222097729310512E-2</v>
      </c>
      <c r="AD89" s="30">
        <f>'FT16.NoAdj.Dn-(20160628)'!AD89+'FT16.YC.Spreads-(20160628)'!AD89</f>
        <v>2.5681618229191683E-2</v>
      </c>
      <c r="AE89" s="30">
        <f>'FT16.NoAdj.Dn-(20160628)'!AE89+'FT16.YC.Spreads-(20160628)'!AE89</f>
        <v>2.7955921187198918E-2</v>
      </c>
      <c r="AF89" s="30">
        <f>'FT16.NoAdj.Dn-(20160628)'!AF89+'FT16.YC.Spreads-(20160628)'!AF89</f>
        <v>5.1737173152798244E-2</v>
      </c>
      <c r="AG89" s="30">
        <f>'FT16.NoAdj.Dn-(20160628)'!AG89+'FT16.YC.Spreads-(20160628)'!AG89</f>
        <v>6.5390358370427615E-2</v>
      </c>
      <c r="AH89" s="30">
        <f>'FT16.NoAdj.Dn-(20160628)'!AH89+'FT16.YC.Spreads-(20160628)'!AH89</f>
        <v>4.761906038492536E-2</v>
      </c>
      <c r="AI89" s="30">
        <f>'FT16.NoAdj.Dn-(20160628)'!AI89+'FT16.YC.Spreads-(20160628)'!AI89</f>
        <v>2.4630204833084646E-2</v>
      </c>
      <c r="AJ89" s="30">
        <f>'FT16.NoAdj.Dn-(20160628)'!AJ89+'FT16.YC.Spreads-(20160628)'!AJ89</f>
        <v>7.6743966437784694E-2</v>
      </c>
      <c r="AK89" s="30">
        <f>'FT16.NoAdj.Dn-(20160628)'!AK89+'FT16.YC.Spreads-(20160628)'!AK89</f>
        <v>2.5341203648617361E-2</v>
      </c>
      <c r="AL89" s="30">
        <f>'FT16.NoAdj.Dn-(20160628)'!AL89+'FT16.YC.Spreads-(20160628)'!AL89</f>
        <v>1.9392368991201447E-2</v>
      </c>
      <c r="AM89" s="30">
        <f>'FT16.NoAdj.Dn-(20160628)'!AM89+'FT16.YC.Spreads-(20160628)'!AM89</f>
        <v>2.2620826313743292E-2</v>
      </c>
      <c r="AN89" s="30">
        <f>'FT16.NoAdj.Dn-(20160628)'!AN89+'FT16.YC.Spreads-(20160628)'!AN89</f>
        <v>2.0898683264528373E-2</v>
      </c>
      <c r="AO89" s="30">
        <f>'FT16.NoAdj.Dn-(20160628)'!AO89+'FT16.YC.Spreads-(20160628)'!AO89</f>
        <v>2.2375272038151151E-2</v>
      </c>
    </row>
    <row r="90" spans="1:41" ht="14.25" x14ac:dyDescent="0.2">
      <c r="A90" s="28">
        <v>79</v>
      </c>
      <c r="B90" s="30">
        <f>'FT16.NoAdj.Dn-(20160628)'!B90+'FT16.YC.Spreads-(20160628)'!B90</f>
        <v>2.8090660785218935E-2</v>
      </c>
      <c r="C90" s="30">
        <f>'FT16.NoAdj.Dn-(20160628)'!C90+'FT16.YC.Spreads-(20160628)'!C90</f>
        <v>7.831725509927101E-2</v>
      </c>
      <c r="D90" s="30">
        <f>'FT16.NoAdj.Dn-(20160628)'!D90+'FT16.YC.Spreads-(20160628)'!D90</f>
        <v>2.6729818984285281E-2</v>
      </c>
      <c r="E90" s="30">
        <f>'FT16.NoAdj.Dn-(20160628)'!E90+'FT16.YC.Spreads-(20160628)'!E90</f>
        <v>2.132814102253211E-2</v>
      </c>
      <c r="F90" s="30">
        <f>'FT16.NoAdj.Dn-(20160628)'!F90+'FT16.YC.Spreads-(20160628)'!F90</f>
        <v>3.7953476411788145E-2</v>
      </c>
      <c r="G90" s="30">
        <f>'FT16.NoAdj.Dn-(20160628)'!G90+'FT16.YC.Spreads-(20160628)'!G90</f>
        <v>4.9994955846308642E-2</v>
      </c>
      <c r="H90" s="30">
        <f>'FT16.NoAdj.Dn-(20160628)'!H90+'FT16.YC.Spreads-(20160628)'!H90</f>
        <v>4.0644246292807384E-2</v>
      </c>
      <c r="I90" s="30">
        <f>'FT16.NoAdj.Dn-(20160628)'!I90+'FT16.YC.Spreads-(20160628)'!I90</f>
        <v>2.4162557533915718E-2</v>
      </c>
      <c r="J90" s="30">
        <f>'FT16.NoAdj.Dn-(20160628)'!J90+'FT16.YC.Spreads-(20160628)'!J90</f>
        <v>2.2578205994509659E-2</v>
      </c>
      <c r="K90" s="30">
        <f>'FT16.NoAdj.Dn-(20160628)'!K90+'FT16.YC.Spreads-(20160628)'!K90</f>
        <v>2.323181710548039E-2</v>
      </c>
      <c r="L90" s="30">
        <f>'FT16.NoAdj.Dn-(20160628)'!L90+'FT16.YC.Spreads-(20160628)'!L90</f>
        <v>2.3559020753086024E-2</v>
      </c>
      <c r="M90" s="30">
        <f>'FT16.NoAdj.Dn-(20160628)'!M90+'FT16.YC.Spreads-(20160628)'!M90</f>
        <v>2.587831236094873E-2</v>
      </c>
      <c r="N90" s="30">
        <f>'FT16.NoAdj.Dn-(20160628)'!N90+'FT16.YC.Spreads-(20160628)'!N90</f>
        <v>2.8755458686538615E-2</v>
      </c>
      <c r="O90" s="30">
        <f>'FT16.NoAdj.Dn-(20160628)'!O90+'FT16.YC.Spreads-(20160628)'!O90</f>
        <v>5.8503264593461113E-2</v>
      </c>
      <c r="P90" s="30">
        <f>'FT16.NoAdj.Dn-(20160628)'!P90+'FT16.YC.Spreads-(20160628)'!P90</f>
        <v>2.4867563374992629E-2</v>
      </c>
      <c r="Q90" s="30">
        <f>'FT16.NoAdj.Dn-(20160628)'!Q90+'FT16.YC.Spreads-(20160628)'!Q90</f>
        <v>5.4878610371059899E-2</v>
      </c>
      <c r="R90" s="30">
        <f>'FT16.NoAdj.Dn-(20160628)'!R90+'FT16.YC.Spreads-(20160628)'!R90</f>
        <v>2.0893466628226554E-2</v>
      </c>
      <c r="S90" s="30">
        <f>'FT16.NoAdj.Dn-(20160628)'!S90+'FT16.YC.Spreads-(20160628)'!S90</f>
        <v>2.91156838622606E-2</v>
      </c>
      <c r="T90" s="30">
        <f>'FT16.NoAdj.Dn-(20160628)'!T90+'FT16.YC.Spreads-(20160628)'!T90</f>
        <v>4.1793457503604303E-2</v>
      </c>
      <c r="U90" s="30">
        <f>'FT16.NoAdj.Dn-(20160628)'!U90+'FT16.YC.Spreads-(20160628)'!U90</f>
        <v>5.7322476305844638E-2</v>
      </c>
      <c r="V90" s="30">
        <f>'FT16.NoAdj.Dn-(20160628)'!V90+'FT16.YC.Spreads-(20160628)'!V90</f>
        <v>2.9577025885682895E-2</v>
      </c>
      <c r="W90" s="30">
        <f>'FT16.NoAdj.Dn-(20160628)'!W90+'FT16.YC.Spreads-(20160628)'!W90</f>
        <v>3.0882121266572415E-2</v>
      </c>
      <c r="X90" s="30">
        <f>'FT16.NoAdj.Dn-(20160628)'!X90+'FT16.YC.Spreads-(20160628)'!X90</f>
        <v>4.0866192705552917E-2</v>
      </c>
      <c r="Y90" s="30">
        <f>'FT16.NoAdj.Dn-(20160628)'!Y90+'FT16.YC.Spreads-(20160628)'!Y90</f>
        <v>5.5133641635222608E-2</v>
      </c>
      <c r="Z90" s="30">
        <f>'FT16.NoAdj.Dn-(20160628)'!Z90+'FT16.YC.Spreads-(20160628)'!Z90</f>
        <v>3.0104189864353703E-2</v>
      </c>
      <c r="AA90" s="30">
        <f>'FT16.NoAdj.Dn-(20160628)'!AA90+'FT16.YC.Spreads-(20160628)'!AA90</f>
        <v>2.2828953671515384E-2</v>
      </c>
      <c r="AB90" s="30">
        <f>'FT16.NoAdj.Dn-(20160628)'!AB90+'FT16.YC.Spreads-(20160628)'!AB90</f>
        <v>5.9117968198768578E-2</v>
      </c>
      <c r="AC90" s="30">
        <f>'FT16.NoAdj.Dn-(20160628)'!AC90+'FT16.YC.Spreads-(20160628)'!AC90</f>
        <v>3.9261548043591388E-2</v>
      </c>
      <c r="AD90" s="30">
        <f>'FT16.NoAdj.Dn-(20160628)'!AD90+'FT16.YC.Spreads-(20160628)'!AD90</f>
        <v>2.5757929918769795E-2</v>
      </c>
      <c r="AE90" s="30">
        <f>'FT16.NoAdj.Dn-(20160628)'!AE90+'FT16.YC.Spreads-(20160628)'!AE90</f>
        <v>2.8003471087272302E-2</v>
      </c>
      <c r="AF90" s="30">
        <f>'FT16.NoAdj.Dn-(20160628)'!AF90+'FT16.YC.Spreads-(20160628)'!AF90</f>
        <v>5.188664772199747E-2</v>
      </c>
      <c r="AG90" s="30">
        <f>'FT16.NoAdj.Dn-(20160628)'!AG90+'FT16.YC.Spreads-(20160628)'!AG90</f>
        <v>6.5287074482646812E-2</v>
      </c>
      <c r="AH90" s="30">
        <f>'FT16.NoAdj.Dn-(20160628)'!AH90+'FT16.YC.Spreads-(20160628)'!AH90</f>
        <v>4.7766893594752391E-2</v>
      </c>
      <c r="AI90" s="30">
        <f>'FT16.NoAdj.Dn-(20160628)'!AI90+'FT16.YC.Spreads-(20160628)'!AI90</f>
        <v>2.4719763808096928E-2</v>
      </c>
      <c r="AJ90" s="30">
        <f>'FT16.NoAdj.Dn-(20160628)'!AJ90+'FT16.YC.Spreads-(20160628)'!AJ90</f>
        <v>7.6576871846787853E-2</v>
      </c>
      <c r="AK90" s="30">
        <f>'FT16.NoAdj.Dn-(20160628)'!AK90+'FT16.YC.Spreads-(20160628)'!AK90</f>
        <v>2.5475214029108795E-2</v>
      </c>
      <c r="AL90" s="30">
        <f>'FT16.NoAdj.Dn-(20160628)'!AL90+'FT16.YC.Spreads-(20160628)'!AL90</f>
        <v>1.9547703086022938E-2</v>
      </c>
      <c r="AM90" s="30">
        <f>'FT16.NoAdj.Dn-(20160628)'!AM90+'FT16.YC.Spreads-(20160628)'!AM90</f>
        <v>2.2735649656729473E-2</v>
      </c>
      <c r="AN90" s="30">
        <f>'FT16.NoAdj.Dn-(20160628)'!AN90+'FT16.YC.Spreads-(20160628)'!AN90</f>
        <v>2.1035260237497244E-2</v>
      </c>
      <c r="AO90" s="30">
        <f>'FT16.NoAdj.Dn-(20160628)'!AO90+'FT16.YC.Spreads-(20160628)'!AO90</f>
        <v>2.2493100299493474E-2</v>
      </c>
    </row>
    <row r="91" spans="1:41" ht="14.25" x14ac:dyDescent="0.2">
      <c r="A91" s="28">
        <v>80</v>
      </c>
      <c r="B91" s="30">
        <f>'FT16.NoAdj.Dn-(20160628)'!B91+'FT16.YC.Spreads-(20160628)'!B91</f>
        <v>2.8188856475158008E-2</v>
      </c>
      <c r="C91" s="30">
        <f>'FT16.NoAdj.Dn-(20160628)'!C91+'FT16.YC.Spreads-(20160628)'!C91</f>
        <v>7.813242706277479E-2</v>
      </c>
      <c r="D91" s="30">
        <f>'FT16.NoAdj.Dn-(20160628)'!D91+'FT16.YC.Spreads-(20160628)'!D91</f>
        <v>2.6792629960573633E-2</v>
      </c>
      <c r="E91" s="30">
        <f>'FT16.NoAdj.Dn-(20160628)'!E91+'FT16.YC.Spreads-(20160628)'!E91</f>
        <v>2.1457595582418554E-2</v>
      </c>
      <c r="F91" s="30">
        <f>'FT16.NoAdj.Dn-(20160628)'!F91+'FT16.YC.Spreads-(20160628)'!F91</f>
        <v>3.7981895420434286E-2</v>
      </c>
      <c r="G91" s="30">
        <f>'FT16.NoAdj.Dn-(20160628)'!G91+'FT16.YC.Spreads-(20160628)'!G91</f>
        <v>5.0111546250321881E-2</v>
      </c>
      <c r="H91" s="30">
        <f>'FT16.NoAdj.Dn-(20160628)'!H91+'FT16.YC.Spreads-(20160628)'!H91</f>
        <v>4.0638937388813412E-2</v>
      </c>
      <c r="I91" s="30">
        <f>'FT16.NoAdj.Dn-(20160628)'!I91+'FT16.YC.Spreads-(20160628)'!I91</f>
        <v>2.4256857259212783E-2</v>
      </c>
      <c r="J91" s="30">
        <f>'FT16.NoAdj.Dn-(20160628)'!J91+'FT16.YC.Spreads-(20160628)'!J91</f>
        <v>2.269218299031861E-2</v>
      </c>
      <c r="K91" s="30">
        <f>'FT16.NoAdj.Dn-(20160628)'!K91+'FT16.YC.Spreads-(20160628)'!K91</f>
        <v>2.3337611461069274E-2</v>
      </c>
      <c r="L91" s="30">
        <f>'FT16.NoAdj.Dn-(20160628)'!L91+'FT16.YC.Spreads-(20160628)'!L91</f>
        <v>2.3660785282753061E-2</v>
      </c>
      <c r="M91" s="30">
        <f>'FT16.NoAdj.Dn-(20160628)'!M91+'FT16.YC.Spreads-(20160628)'!M91</f>
        <v>2.5951262579695378E-2</v>
      </c>
      <c r="N91" s="30">
        <f>'FT16.NoAdj.Dn-(20160628)'!N91+'FT16.YC.Spreads-(20160628)'!N91</f>
        <v>2.8898125520695039E-2</v>
      </c>
      <c r="O91" s="30">
        <f>'FT16.NoAdj.Dn-(20160628)'!O91+'FT16.YC.Spreads-(20160628)'!O91</f>
        <v>5.8566931375102271E-2</v>
      </c>
      <c r="P91" s="30">
        <f>'FT16.NoAdj.Dn-(20160628)'!P91+'FT16.YC.Spreads-(20160628)'!P91</f>
        <v>2.4954030248508285E-2</v>
      </c>
      <c r="Q91" s="30">
        <f>'FT16.NoAdj.Dn-(20160628)'!Q91+'FT16.YC.Spreads-(20160628)'!Q91</f>
        <v>5.493441116403619E-2</v>
      </c>
      <c r="R91" s="30">
        <f>'FT16.NoAdj.Dn-(20160628)'!R91+'FT16.YC.Spreads-(20160628)'!R91</f>
        <v>2.1028403842838772E-2</v>
      </c>
      <c r="S91" s="30">
        <f>'FT16.NoAdj.Dn-(20160628)'!S91+'FT16.YC.Spreads-(20160628)'!S91</f>
        <v>2.9254007079807076E-2</v>
      </c>
      <c r="T91" s="30">
        <f>'FT16.NoAdj.Dn-(20160628)'!T91+'FT16.YC.Spreads-(20160628)'!T91</f>
        <v>4.1774228764757781E-2</v>
      </c>
      <c r="U91" s="30">
        <f>'FT16.NoAdj.Dn-(20160628)'!U91+'FT16.YC.Spreads-(20160628)'!U91</f>
        <v>5.7400843599305862E-2</v>
      </c>
      <c r="V91" s="30">
        <f>'FT16.NoAdj.Dn-(20160628)'!V91+'FT16.YC.Spreads-(20160628)'!V91</f>
        <v>2.9656868288336913E-2</v>
      </c>
      <c r="W91" s="30">
        <f>'FT16.NoAdj.Dn-(20160628)'!W91+'FT16.YC.Spreads-(20160628)'!W91</f>
        <v>3.0892450367971502E-2</v>
      </c>
      <c r="X91" s="30">
        <f>'FT16.NoAdj.Dn-(20160628)'!X91+'FT16.YC.Spreads-(20160628)'!X91</f>
        <v>4.085900233309947E-2</v>
      </c>
      <c r="Y91" s="30">
        <f>'FT16.NoAdj.Dn-(20160628)'!Y91+'FT16.YC.Spreads-(20160628)'!Y91</f>
        <v>5.5239187289265912E-2</v>
      </c>
      <c r="Z91" s="30">
        <f>'FT16.NoAdj.Dn-(20160628)'!Z91+'FT16.YC.Spreads-(20160628)'!Z91</f>
        <v>3.0177444962527833E-2</v>
      </c>
      <c r="AA91" s="30">
        <f>'FT16.NoAdj.Dn-(20160628)'!AA91+'FT16.YC.Spreads-(20160628)'!AA91</f>
        <v>2.2939784766023985E-2</v>
      </c>
      <c r="AB91" s="30">
        <f>'FT16.NoAdj.Dn-(20160628)'!AB91+'FT16.YC.Spreads-(20160628)'!AB91</f>
        <v>5.9120726970152138E-2</v>
      </c>
      <c r="AC91" s="30">
        <f>'FT16.NoAdj.Dn-(20160628)'!AC91+'FT16.YC.Spreads-(20160628)'!AC91</f>
        <v>3.930003883307287E-2</v>
      </c>
      <c r="AD91" s="30">
        <f>'FT16.NoAdj.Dn-(20160628)'!AD91+'FT16.YC.Spreads-(20160628)'!AD91</f>
        <v>2.5832360298031487E-2</v>
      </c>
      <c r="AE91" s="30">
        <f>'FT16.NoAdj.Dn-(20160628)'!AE91+'FT16.YC.Spreads-(20160628)'!AE91</f>
        <v>2.8049854345575165E-2</v>
      </c>
      <c r="AF91" s="30">
        <f>'FT16.NoAdj.Dn-(20160628)'!AF91+'FT16.YC.Spreads-(20160628)'!AF91</f>
        <v>5.2032423143434148E-2</v>
      </c>
      <c r="AG91" s="30">
        <f>'FT16.NoAdj.Dn-(20160628)'!AG91+'FT16.YC.Spreads-(20160628)'!AG91</f>
        <v>6.5186365554035675E-2</v>
      </c>
      <c r="AH91" s="30">
        <f>'FT16.NoAdj.Dn-(20160628)'!AH91+'FT16.YC.Spreads-(20160628)'!AH91</f>
        <v>4.7911067959295783E-2</v>
      </c>
      <c r="AI91" s="30">
        <f>'FT16.NoAdj.Dn-(20160628)'!AI91+'FT16.YC.Spreads-(20160628)'!AI91</f>
        <v>2.4807095171878846E-2</v>
      </c>
      <c r="AJ91" s="30">
        <f>'FT16.NoAdj.Dn-(20160628)'!AJ91+'FT16.YC.Spreads-(20160628)'!AJ91</f>
        <v>7.6413975096819131E-2</v>
      </c>
      <c r="AK91" s="30">
        <f>'FT16.NoAdj.Dn-(20160628)'!AK91+'FT16.YC.Spreads-(20160628)'!AK91</f>
        <v>2.5605905157356057E-2</v>
      </c>
      <c r="AL91" s="30">
        <f>'FT16.NoAdj.Dn-(20160628)'!AL91+'FT16.YC.Spreads-(20160628)'!AL91</f>
        <v>1.9699191615471623E-2</v>
      </c>
      <c r="AM91" s="30">
        <f>'FT16.NoAdj.Dn-(20160628)'!AM91+'FT16.YC.Spreads-(20160628)'!AM91</f>
        <v>2.2847629712013706E-2</v>
      </c>
      <c r="AN91" s="30">
        <f>'FT16.NoAdj.Dn-(20160628)'!AN91+'FT16.YC.Spreads-(20160628)'!AN91</f>
        <v>2.1168450036745057E-2</v>
      </c>
      <c r="AO91" s="30">
        <f>'FT16.NoAdj.Dn-(20160628)'!AO91+'FT16.YC.Spreads-(20160628)'!AO91</f>
        <v>2.2608013607319899E-2</v>
      </c>
    </row>
    <row r="92" spans="1:41" ht="14.25" x14ac:dyDescent="0.2">
      <c r="A92" s="28">
        <v>81</v>
      </c>
      <c r="B92" s="30">
        <f>'FT16.NoAdj.Dn-(20160628)'!B92+'FT16.YC.Spreads-(20160628)'!B92</f>
        <v>2.8284652696885848E-2</v>
      </c>
      <c r="C92" s="30">
        <f>'FT16.NoAdj.Dn-(20160628)'!C92+'FT16.YC.Spreads-(20160628)'!C92</f>
        <v>7.7952181744683768E-2</v>
      </c>
      <c r="D92" s="30">
        <f>'FT16.NoAdj.Dn-(20160628)'!D92+'FT16.YC.Spreads-(20160628)'!D92</f>
        <v>2.685387236987169E-2</v>
      </c>
      <c r="E92" s="30">
        <f>'FT16.NoAdj.Dn-(20160628)'!E92+'FT16.YC.Spreads-(20160628)'!E92</f>
        <v>2.1583884002411624E-2</v>
      </c>
      <c r="F92" s="30">
        <f>'FT16.NoAdj.Dn-(20160628)'!F92+'FT16.YC.Spreads-(20160628)'!F92</f>
        <v>3.8009633466661308E-2</v>
      </c>
      <c r="G92" s="30">
        <f>'FT16.NoAdj.Dn-(20160628)'!G92+'FT16.YC.Spreads-(20160628)'!G92</f>
        <v>5.0225285513304962E-2</v>
      </c>
      <c r="H92" s="30">
        <f>'FT16.NoAdj.Dn-(20160628)'!H92+'FT16.YC.Spreads-(20160628)'!H92</f>
        <v>4.0633782902355087E-2</v>
      </c>
      <c r="I92" s="30">
        <f>'FT16.NoAdj.Dn-(20160628)'!I92+'FT16.YC.Spreads-(20160628)'!I92</f>
        <v>2.4348854228135819E-2</v>
      </c>
      <c r="J92" s="30">
        <f>'FT16.NoAdj.Dn-(20160628)'!J92+'FT16.YC.Spreads-(20160628)'!J92</f>
        <v>2.2803372733829486E-2</v>
      </c>
      <c r="K92" s="30">
        <f>'FT16.NoAdj.Dn-(20160628)'!K92+'FT16.YC.Spreads-(20160628)'!K92</f>
        <v>2.3440821648801125E-2</v>
      </c>
      <c r="L92" s="30">
        <f>'FT16.NoAdj.Dn-(20160628)'!L92+'FT16.YC.Spreads-(20160628)'!L92</f>
        <v>2.376005985036489E-2</v>
      </c>
      <c r="M92" s="30">
        <f>'FT16.NoAdj.Dn-(20160628)'!M92+'FT16.YC.Spreads-(20160628)'!M92</f>
        <v>2.6022435101012098E-2</v>
      </c>
      <c r="N92" s="30">
        <f>'FT16.NoAdj.Dn-(20160628)'!N92+'FT16.YC.Spreads-(20160628)'!N92</f>
        <v>2.9037306317796885E-2</v>
      </c>
      <c r="O92" s="30">
        <f>'FT16.NoAdj.Dn-(20160628)'!O92+'FT16.YC.Spreads-(20160628)'!O92</f>
        <v>5.8629047574347615E-2</v>
      </c>
      <c r="P92" s="30">
        <f>'FT16.NoAdj.Dn-(20160628)'!P92+'FT16.YC.Spreads-(20160628)'!P92</f>
        <v>2.5038340713544827E-2</v>
      </c>
      <c r="Q92" s="30">
        <f>'FT16.NoAdj.Dn-(20160628)'!Q92+'FT16.YC.Spreads-(20160628)'!Q92</f>
        <v>5.4988854884237215E-2</v>
      </c>
      <c r="R92" s="30">
        <f>'FT16.NoAdj.Dn-(20160628)'!R92+'FT16.YC.Spreads-(20160628)'!R92</f>
        <v>2.1160034923627835E-2</v>
      </c>
      <c r="S92" s="30">
        <f>'FT16.NoAdj.Dn-(20160628)'!S92+'FT16.YC.Spreads-(20160628)'!S92</f>
        <v>2.9388945372433195E-2</v>
      </c>
      <c r="T92" s="30">
        <f>'FT16.NoAdj.Dn-(20160628)'!T92+'FT16.YC.Spreads-(20160628)'!T92</f>
        <v>4.1755462348740391E-2</v>
      </c>
      <c r="U92" s="30">
        <f>'FT16.NoAdj.Dn-(20160628)'!U92+'FT16.YC.Spreads-(20160628)'!U92</f>
        <v>5.7477298954860423E-2</v>
      </c>
      <c r="V92" s="30">
        <f>'FT16.NoAdj.Dn-(20160628)'!V92+'FT16.YC.Spreads-(20160628)'!V92</f>
        <v>2.9734762876566956E-2</v>
      </c>
      <c r="W92" s="30">
        <f>'FT16.NoAdj.Dn-(20160628)'!W92+'FT16.YC.Spreads-(20160628)'!W92</f>
        <v>3.0902551461789773E-2</v>
      </c>
      <c r="X92" s="30">
        <f>'FT16.NoAdj.Dn-(20160628)'!X92+'FT16.YC.Spreads-(20160628)'!X92</f>
        <v>4.085196644181277E-2</v>
      </c>
      <c r="Y92" s="30">
        <f>'FT16.NoAdj.Dn-(20160628)'!Y92+'FT16.YC.Spreads-(20160628)'!Y92</f>
        <v>5.5342154012686162E-2</v>
      </c>
      <c r="Z92" s="30">
        <f>'FT16.NoAdj.Dn-(20160628)'!Z92+'FT16.YC.Spreads-(20160628)'!Z92</f>
        <v>3.0248914996516163E-2</v>
      </c>
      <c r="AA92" s="30">
        <f>'FT16.NoAdj.Dn-(20160628)'!AA92+'FT16.YC.Spreads-(20160628)'!AA92</f>
        <v>2.3047907885715313E-2</v>
      </c>
      <c r="AB92" s="30">
        <f>'FT16.NoAdj.Dn-(20160628)'!AB92+'FT16.YC.Spreads-(20160628)'!AB92</f>
        <v>5.9123441939946675E-2</v>
      </c>
      <c r="AC92" s="30">
        <f>'FT16.NoAdj.Dn-(20160628)'!AC92+'FT16.YC.Spreads-(20160628)'!AC92</f>
        <v>3.93376039618758E-2</v>
      </c>
      <c r="AD92" s="30">
        <f>'FT16.NoAdj.Dn-(20160628)'!AD92+'FT16.YC.Spreads-(20160628)'!AD92</f>
        <v>2.5904977140748464E-2</v>
      </c>
      <c r="AE92" s="30">
        <f>'FT16.NoAdj.Dn-(20160628)'!AE92+'FT16.YC.Spreads-(20160628)'!AE92</f>
        <v>2.8095112721033155E-2</v>
      </c>
      <c r="AF92" s="30">
        <f>'FT16.NoAdj.Dn-(20160628)'!AF92+'FT16.YC.Spreads-(20160628)'!AF92</f>
        <v>5.2174633848908636E-2</v>
      </c>
      <c r="AG92" s="30">
        <f>'FT16.NoAdj.Dn-(20160628)'!AG92+'FT16.YC.Spreads-(20160628)'!AG92</f>
        <v>6.5088137703355864E-2</v>
      </c>
      <c r="AH92" s="30">
        <f>'FT16.NoAdj.Dn-(20160628)'!AH92+'FT16.YC.Spreads-(20160628)'!AH92</f>
        <v>4.8051716447652826E-2</v>
      </c>
      <c r="AI92" s="30">
        <f>'FT16.NoAdj.Dn-(20160628)'!AI92+'FT16.YC.Spreads-(20160628)'!AI92</f>
        <v>2.4892281131665417E-2</v>
      </c>
      <c r="AJ92" s="30">
        <f>'FT16.NoAdj.Dn-(20160628)'!AJ92+'FT16.YC.Spreads-(20160628)'!AJ92</f>
        <v>7.6255120810402754E-2</v>
      </c>
      <c r="AK92" s="30">
        <f>'FT16.NoAdj.Dn-(20160628)'!AK92+'FT16.YC.Spreads-(20160628)'!AK92</f>
        <v>2.5733397782003342E-2</v>
      </c>
      <c r="AL92" s="30">
        <f>'FT16.NoAdj.Dn-(20160628)'!AL92+'FT16.YC.Spreads-(20160628)'!AL92</f>
        <v>1.98469744620271E-2</v>
      </c>
      <c r="AM92" s="30">
        <f>'FT16.NoAdj.Dn-(20160628)'!AM92+'FT16.YC.Spreads-(20160628)'!AM92</f>
        <v>2.295686967370858E-2</v>
      </c>
      <c r="AN92" s="30">
        <f>'FT16.NoAdj.Dn-(20160628)'!AN92+'FT16.YC.Spreads-(20160628)'!AN92</f>
        <v>2.1298376056313684E-2</v>
      </c>
      <c r="AO92" s="30">
        <f>'FT16.NoAdj.Dn-(20160628)'!AO92+'FT16.YC.Spreads-(20160628)'!AO92</f>
        <v>2.2720117718341371E-2</v>
      </c>
    </row>
    <row r="93" spans="1:41" ht="14.25" x14ac:dyDescent="0.2">
      <c r="A93" s="28">
        <v>82</v>
      </c>
      <c r="B93" s="30">
        <f>'FT16.NoAdj.Dn-(20160628)'!B93+'FT16.YC.Spreads-(20160628)'!B93</f>
        <v>2.8378135419303563E-2</v>
      </c>
      <c r="C93" s="30">
        <f>'FT16.NoAdj.Dn-(20160628)'!C93+'FT16.YC.Spreads-(20160628)'!C93</f>
        <v>7.7776351866103655E-2</v>
      </c>
      <c r="D93" s="30">
        <f>'FT16.NoAdj.Dn-(20160628)'!D93+'FT16.YC.Spreads-(20160628)'!D93</f>
        <v>2.6913604968934912E-2</v>
      </c>
      <c r="E93" s="30">
        <f>'FT16.NoAdj.Dn-(20160628)'!E93+'FT16.YC.Spreads-(20160628)'!E93</f>
        <v>2.1707120003624514E-2</v>
      </c>
      <c r="F93" s="30">
        <f>'FT16.NoAdj.Dn-(20160628)'!F93+'FT16.YC.Spreads-(20160628)'!F93</f>
        <v>3.8036713832600544E-2</v>
      </c>
      <c r="G93" s="30">
        <f>'FT16.NoAdj.Dn-(20160628)'!G93+'FT16.YC.Spreads-(20160628)'!G93</f>
        <v>5.0336275889086846E-2</v>
      </c>
      <c r="H93" s="30">
        <f>'FT16.NoAdj.Dn-(20160628)'!H93+'FT16.YC.Spreads-(20160628)'!H93</f>
        <v>4.062877569774348E-2</v>
      </c>
      <c r="I93" s="30">
        <f>'FT16.NoAdj.Dn-(20160628)'!I93+'FT16.YC.Spreads-(20160628)'!I93</f>
        <v>2.4438630778232717E-2</v>
      </c>
      <c r="J93" s="30">
        <f>'FT16.NoAdj.Dn-(20160628)'!J93+'FT16.YC.Spreads-(20160628)'!J93</f>
        <v>2.2911875207172194E-2</v>
      </c>
      <c r="K93" s="30">
        <f>'FT16.NoAdj.Dn-(20160628)'!K93+'FT16.YC.Spreads-(20160628)'!K93</f>
        <v>2.3541540188216414E-2</v>
      </c>
      <c r="L93" s="30">
        <f>'FT16.NoAdj.Dn-(20160628)'!L93+'FT16.YC.Spreads-(20160628)'!L93</f>
        <v>2.385693378780096E-2</v>
      </c>
      <c r="M93" s="30">
        <f>'FT16.NoAdj.Dn-(20160628)'!M93+'FT16.YC.Spreads-(20160628)'!M93</f>
        <v>2.609189322942318E-2</v>
      </c>
      <c r="N93" s="30">
        <f>'FT16.NoAdj.Dn-(20160628)'!N93+'FT16.YC.Spreads-(20160628)'!N93</f>
        <v>2.9173126278063455E-2</v>
      </c>
      <c r="O93" s="30">
        <f>'FT16.NoAdj.Dn-(20160628)'!O93+'FT16.YC.Spreads-(20160628)'!O93</f>
        <v>5.868966812090548E-2</v>
      </c>
      <c r="P93" s="30">
        <f>'FT16.NoAdj.Dn-(20160628)'!P93+'FT16.YC.Spreads-(20160628)'!P93</f>
        <v>2.5120574157217579E-2</v>
      </c>
      <c r="Q93" s="30">
        <f>'FT16.NoAdj.Dn-(20160628)'!Q93+'FT16.YC.Spreads-(20160628)'!Q93</f>
        <v>5.5041989629508903E-2</v>
      </c>
      <c r="R93" s="30">
        <f>'FT16.NoAdj.Dn-(20160628)'!R93+'FT16.YC.Spreads-(20160628)'!R93</f>
        <v>2.128847899358477E-2</v>
      </c>
      <c r="S93" s="30">
        <f>'FT16.NoAdj.Dn-(20160628)'!S93+'FT16.YC.Spreads-(20160628)'!S93</f>
        <v>2.9520620453868052E-2</v>
      </c>
      <c r="T93" s="30">
        <f>'FT16.NoAdj.Dn-(20160628)'!T93+'FT16.YC.Spreads-(20160628)'!T93</f>
        <v>4.1737142845257313E-2</v>
      </c>
      <c r="U93" s="30">
        <f>'FT16.NoAdj.Dn-(20160628)'!U93+'FT16.YC.Spreads-(20160628)'!U93</f>
        <v>5.7551910460108546E-2</v>
      </c>
      <c r="V93" s="30">
        <f>'FT16.NoAdj.Dn-(20160628)'!V93+'FT16.YC.Spreads-(20160628)'!V93</f>
        <v>2.9810779082335204E-2</v>
      </c>
      <c r="W93" s="30">
        <f>'FT16.NoAdj.Dn-(20160628)'!W93+'FT16.YC.Spreads-(20160628)'!W93</f>
        <v>3.0912431392023265E-2</v>
      </c>
      <c r="X93" s="30">
        <f>'FT16.NoAdj.Dn-(20160628)'!X93+'FT16.YC.Spreads-(20160628)'!X93</f>
        <v>4.0845080417225121E-2</v>
      </c>
      <c r="Y93" s="30">
        <f>'FT16.NoAdj.Dn-(20160628)'!Y93+'FT16.YC.Spreads-(20160628)'!Y93</f>
        <v>5.5442634139742708E-2</v>
      </c>
      <c r="Z93" s="30">
        <f>'FT16.NoAdj.Dn-(20160628)'!Z93+'FT16.YC.Spreads-(20160628)'!Z93</f>
        <v>3.0318663424317549E-2</v>
      </c>
      <c r="AA93" s="30">
        <f>'FT16.NoAdj.Dn-(20160628)'!AA93+'FT16.YC.Spreads-(20160628)'!AA93</f>
        <v>2.3153420070686659E-2</v>
      </c>
      <c r="AB93" s="30">
        <f>'FT16.NoAdj.Dn-(20160628)'!AB93+'FT16.YC.Spreads-(20160628)'!AB93</f>
        <v>5.9126113407914183E-2</v>
      </c>
      <c r="AC93" s="30">
        <f>'FT16.NoAdj.Dn-(20160628)'!AC93+'FT16.YC.Spreads-(20160628)'!AC93</f>
        <v>3.9374275746302478E-2</v>
      </c>
      <c r="AD93" s="30">
        <f>'FT16.NoAdj.Dn-(20160628)'!AD93+'FT16.YC.Spreads-(20160628)'!AD93</f>
        <v>2.5975845070082659E-2</v>
      </c>
      <c r="AE93" s="30">
        <f>'FT16.NoAdj.Dn-(20160628)'!AE93+'FT16.YC.Spreads-(20160628)'!AE93</f>
        <v>2.8139286062208724E-2</v>
      </c>
      <c r="AF93" s="30">
        <f>'FT16.NoAdj.Dn-(20160628)'!AF93+'FT16.YC.Spreads-(20160628)'!AF93</f>
        <v>5.2313407944144741E-2</v>
      </c>
      <c r="AG93" s="30">
        <f>'FT16.NoAdj.Dn-(20160628)'!AG93+'FT16.YC.Spreads-(20160628)'!AG93</f>
        <v>6.4992301444953382E-2</v>
      </c>
      <c r="AH93" s="30">
        <f>'FT16.NoAdj.Dn-(20160628)'!AH93+'FT16.YC.Spreads-(20160628)'!AH93</f>
        <v>4.8188965772393288E-2</v>
      </c>
      <c r="AI93" s="30">
        <f>'FT16.NoAdj.Dn-(20160628)'!AI93+'FT16.YC.Spreads-(20160628)'!AI93</f>
        <v>2.4975399908507612E-2</v>
      </c>
      <c r="AJ93" s="30">
        <f>'FT16.NoAdj.Dn-(20160628)'!AJ93+'FT16.YC.Spreads-(20160628)'!AJ93</f>
        <v>7.6100161043738845E-2</v>
      </c>
      <c r="AK93" s="30">
        <f>'FT16.NoAdj.Dn-(20160628)'!AK93+'FT16.YC.Spreads-(20160628)'!AK93</f>
        <v>2.5857806998987654E-2</v>
      </c>
      <c r="AL93" s="30">
        <f>'FT16.NoAdj.Dn-(20160628)'!AL93+'FT16.YC.Spreads-(20160628)'!AL93</f>
        <v>1.9991184929778694E-2</v>
      </c>
      <c r="AM93" s="30">
        <f>'FT16.NoAdj.Dn-(20160628)'!AM93+'FT16.YC.Spreads-(20160628)'!AM93</f>
        <v>2.3063467938423177E-2</v>
      </c>
      <c r="AN93" s="30">
        <f>'FT16.NoAdj.Dn-(20160628)'!AN93+'FT16.YC.Spreads-(20160628)'!AN93</f>
        <v>2.1425155909490456E-2</v>
      </c>
      <c r="AO93" s="30">
        <f>'FT16.NoAdj.Dn-(20160628)'!AO93+'FT16.YC.Spreads-(20160628)'!AO93</f>
        <v>2.2829513456436468E-2</v>
      </c>
    </row>
    <row r="94" spans="1:41" ht="14.25" x14ac:dyDescent="0.2">
      <c r="A94" s="28">
        <v>83</v>
      </c>
      <c r="B94" s="30">
        <f>'FT16.NoAdj.Dn-(20160628)'!B94+'FT16.YC.Spreads-(20160628)'!B94</f>
        <v>2.8469386654859763E-2</v>
      </c>
      <c r="C94" s="30">
        <f>'FT16.NoAdj.Dn-(20160628)'!C94+'FT16.YC.Spreads-(20160628)'!C94</f>
        <v>7.760477807449373E-2</v>
      </c>
      <c r="D94" s="30">
        <f>'FT16.NoAdj.Dn-(20160628)'!D94+'FT16.YC.Spreads-(20160628)'!D94</f>
        <v>2.6971883603496893E-2</v>
      </c>
      <c r="E94" s="30">
        <f>'FT16.NoAdj.Dn-(20160628)'!E94+'FT16.YC.Spreads-(20160628)'!E94</f>
        <v>2.1827412026769855E-2</v>
      </c>
      <c r="F94" s="30">
        <f>'FT16.NoAdj.Dn-(20160628)'!F94+'FT16.YC.Spreads-(20160628)'!F94</f>
        <v>3.8063158809592101E-2</v>
      </c>
      <c r="G94" s="30">
        <f>'FT16.NoAdj.Dn-(20160628)'!G94+'FT16.YC.Spreads-(20160628)'!G94</f>
        <v>5.0444614896125284E-2</v>
      </c>
      <c r="H94" s="30">
        <f>'FT16.NoAdj.Dn-(20160628)'!H94+'FT16.YC.Spreads-(20160628)'!H94</f>
        <v>4.0623909078281617E-2</v>
      </c>
      <c r="I94" s="30">
        <f>'FT16.NoAdj.Dn-(20160628)'!I94+'FT16.YC.Spreads-(20160628)'!I94</f>
        <v>2.4526265446165096E-2</v>
      </c>
      <c r="J94" s="30">
        <f>'FT16.NoAdj.Dn-(20160628)'!J94+'FT16.YC.Spreads-(20160628)'!J94</f>
        <v>2.3017785764933185E-2</v>
      </c>
      <c r="K94" s="30">
        <f>'FT16.NoAdj.Dn-(20160628)'!K94+'FT16.YC.Spreads-(20160628)'!K94</f>
        <v>2.3639855324858239E-2</v>
      </c>
      <c r="L94" s="30">
        <f>'FT16.NoAdj.Dn-(20160628)'!L94+'FT16.YC.Spreads-(20160628)'!L94</f>
        <v>2.395149232207161E-2</v>
      </c>
      <c r="M94" s="30">
        <f>'FT16.NoAdj.Dn-(20160628)'!M94+'FT16.YC.Spreads-(20160628)'!M94</f>
        <v>2.6159697363896672E-2</v>
      </c>
      <c r="N94" s="30">
        <f>'FT16.NoAdj.Dn-(20160628)'!N94+'FT16.YC.Spreads-(20160628)'!N94</f>
        <v>2.9305704763659124E-2</v>
      </c>
      <c r="O94" s="30">
        <f>'FT16.NoAdj.Dn-(20160628)'!O94+'FT16.YC.Spreads-(20160628)'!O94</f>
        <v>5.8748845462764043E-2</v>
      </c>
      <c r="P94" s="30">
        <f>'FT16.NoAdj.Dn-(20160628)'!P94+'FT16.YC.Spreads-(20160628)'!P94</f>
        <v>2.5200806185736502E-2</v>
      </c>
      <c r="Q94" s="30">
        <f>'FT16.NoAdj.Dn-(20160628)'!Q94+'FT16.YC.Spreads-(20160628)'!Q94</f>
        <v>5.5093861320659743E-2</v>
      </c>
      <c r="R94" s="30">
        <f>'FT16.NoAdj.Dn-(20160628)'!R94+'FT16.YC.Spreads-(20160628)'!R94</f>
        <v>2.1413849639779992E-2</v>
      </c>
      <c r="S94" s="30">
        <f>'FT16.NoAdj.Dn-(20160628)'!S94+'FT16.YC.Spreads-(20160628)'!S94</f>
        <v>2.9649148380727519E-2</v>
      </c>
      <c r="T94" s="30">
        <f>'FT16.NoAdj.Dn-(20160628)'!T94+'FT16.YC.Spreads-(20160628)'!T94</f>
        <v>4.1719255414758516E-2</v>
      </c>
      <c r="U94" s="30">
        <f>'FT16.NoAdj.Dn-(20160628)'!U94+'FT16.YC.Spreads-(20160628)'!U94</f>
        <v>5.7624743088559249E-2</v>
      </c>
      <c r="V94" s="30">
        <f>'FT16.NoAdj.Dn-(20160628)'!V94+'FT16.YC.Spreads-(20160628)'!V94</f>
        <v>2.9884983151101441E-2</v>
      </c>
      <c r="W94" s="30">
        <f>'FT16.NoAdj.Dn-(20160628)'!W94+'FT16.YC.Spreads-(20160628)'!W94</f>
        <v>3.0922096749581796E-2</v>
      </c>
      <c r="X94" s="30">
        <f>'FT16.NoAdj.Dn-(20160628)'!X94+'FT16.YC.Spreads-(20160628)'!X94</f>
        <v>4.0838339819467384E-2</v>
      </c>
      <c r="Y94" s="30">
        <f>'FT16.NoAdj.Dn-(20160628)'!Y94+'FT16.YC.Spreads-(20160628)'!Y94</f>
        <v>5.5540715733485513E-2</v>
      </c>
      <c r="Z94" s="30">
        <f>'FT16.NoAdj.Dn-(20160628)'!Z94+'FT16.YC.Spreads-(20160628)'!Z94</f>
        <v>3.0386750806256746E-2</v>
      </c>
      <c r="AA94" s="30">
        <f>'FT16.NoAdj.Dn-(20160628)'!AA94+'FT16.YC.Spreads-(20160628)'!AA94</f>
        <v>2.3256413862622338E-2</v>
      </c>
      <c r="AB94" s="30">
        <f>'FT16.NoAdj.Dn-(20160628)'!AB94+'FT16.YC.Spreads-(20160628)'!AB94</f>
        <v>5.912874172816962E-2</v>
      </c>
      <c r="AC94" s="30">
        <f>'FT16.NoAdj.Dn-(20160628)'!AC94+'FT16.YC.Spreads-(20160628)'!AC94</f>
        <v>3.9410085041958087E-2</v>
      </c>
      <c r="AD94" s="30">
        <f>'FT16.NoAdj.Dn-(20160628)'!AD94+'FT16.YC.Spreads-(20160628)'!AD94</f>
        <v>2.6045025734833471E-2</v>
      </c>
      <c r="AE94" s="30">
        <f>'FT16.NoAdj.Dn-(20160628)'!AE94+'FT16.YC.Spreads-(20160628)'!AE94</f>
        <v>2.818241240963304E-2</v>
      </c>
      <c r="AF94" s="30">
        <f>'FT16.NoAdj.Dn-(20160628)'!AF94+'FT16.YC.Spreads-(20160628)'!AF94</f>
        <v>5.2448867566717405E-2</v>
      </c>
      <c r="AG94" s="30">
        <f>'FT16.NoAdj.Dn-(20160628)'!AG94+'FT16.YC.Spreads-(20160628)'!AG94</f>
        <v>6.4898771444887426E-2</v>
      </c>
      <c r="AH94" s="30">
        <f>'FT16.NoAdj.Dn-(20160628)'!AH94+'FT16.YC.Spreads-(20160628)'!AH94</f>
        <v>4.8322936743453671E-2</v>
      </c>
      <c r="AI94" s="30">
        <f>'FT16.NoAdj.Dn-(20160628)'!AI94+'FT16.YC.Spreads-(20160628)'!AI94</f>
        <v>2.5056525971866028E-2</v>
      </c>
      <c r="AJ94" s="30">
        <f>'FT16.NoAdj.Dn-(20160628)'!AJ94+'FT16.YC.Spreads-(20160628)'!AJ94</f>
        <v>7.5948954870860064E-2</v>
      </c>
      <c r="AK94" s="30">
        <f>'FT16.NoAdj.Dn-(20160628)'!AK94+'FT16.YC.Spreads-(20160628)'!AK94</f>
        <v>2.5979242561068761E-2</v>
      </c>
      <c r="AL94" s="30">
        <f>'FT16.NoAdj.Dn-(20160628)'!AL94+'FT16.YC.Spreads-(20160628)'!AL94</f>
        <v>2.0131950113510211E-2</v>
      </c>
      <c r="AM94" s="30">
        <f>'FT16.NoAdj.Dn-(20160628)'!AM94+'FT16.YC.Spreads-(20160628)'!AM94</f>
        <v>2.316751836411779E-2</v>
      </c>
      <c r="AN94" s="30">
        <f>'FT16.NoAdj.Dn-(20160628)'!AN94+'FT16.YC.Spreads-(20160628)'!AN94</f>
        <v>2.1548901744748106E-2</v>
      </c>
      <c r="AO94" s="30">
        <f>'FT16.NoAdj.Dn-(20160628)'!AO94+'FT16.YC.Spreads-(20160628)'!AO94</f>
        <v>2.2936296982529303E-2</v>
      </c>
    </row>
    <row r="95" spans="1:41" ht="14.25" x14ac:dyDescent="0.2">
      <c r="A95" s="28">
        <v>84</v>
      </c>
      <c r="B95" s="30">
        <f>'FT16.NoAdj.Dn-(20160628)'!B95+'FT16.YC.Spreads-(20160628)'!B95</f>
        <v>2.8558484672285278E-2</v>
      </c>
      <c r="C95" s="30">
        <f>'FT16.NoAdj.Dn-(20160628)'!C95+'FT16.YC.Spreads-(20160628)'!C95</f>
        <v>7.7437308492392054E-2</v>
      </c>
      <c r="D95" s="30">
        <f>'FT16.NoAdj.Dn-(20160628)'!D95+'FT16.YC.Spreads-(20160628)'!D95</f>
        <v>2.7028761383943944E-2</v>
      </c>
      <c r="E95" s="30">
        <f>'FT16.NoAdj.Dn-(20160628)'!E95+'FT16.YC.Spreads-(20160628)'!E95</f>
        <v>2.1944863525142688E-2</v>
      </c>
      <c r="F95" s="30">
        <f>'FT16.NoAdj.Dn-(20160628)'!F95+'FT16.YC.Spreads-(20160628)'!F95</f>
        <v>3.8088989746498436E-2</v>
      </c>
      <c r="G95" s="30">
        <f>'FT16.NoAdj.Dn-(20160628)'!G95+'FT16.YC.Spreads-(20160628)'!G95</f>
        <v>5.0550395579853857E-2</v>
      </c>
      <c r="H95" s="30">
        <f>'FT16.NoAdj.Dn-(20160628)'!H95+'FT16.YC.Spreads-(20160628)'!H95</f>
        <v>4.0619176754119302E-2</v>
      </c>
      <c r="I95" s="30">
        <f>'FT16.NoAdj.Dn-(20160628)'!I95+'FT16.YC.Spreads-(20160628)'!I95</f>
        <v>2.4611833178419085E-2</v>
      </c>
      <c r="J95" s="30">
        <f>'FT16.NoAdj.Dn-(20160628)'!J95+'FT16.YC.Spreads-(20160628)'!J95</f>
        <v>2.312119538939239E-2</v>
      </c>
      <c r="K95" s="30">
        <f>'FT16.NoAdj.Dn-(20160628)'!K95+'FT16.YC.Spreads-(20160628)'!K95</f>
        <v>2.3735851266188046E-2</v>
      </c>
      <c r="L95" s="30">
        <f>'FT16.NoAdj.Dn-(20160628)'!L95+'FT16.YC.Spreads-(20160628)'!L95</f>
        <v>2.4043816793666739E-2</v>
      </c>
      <c r="M95" s="30">
        <f>'FT16.NoAdj.Dn-(20160628)'!M95+'FT16.YC.Spreads-(20160628)'!M95</f>
        <v>2.6225905157789331E-2</v>
      </c>
      <c r="N95" s="30">
        <f>'FT16.NoAdj.Dn-(20160628)'!N95+'FT16.YC.Spreads-(20160628)'!N95</f>
        <v>2.9435155627946852E-2</v>
      </c>
      <c r="O95" s="30">
        <f>'FT16.NoAdj.Dn-(20160628)'!O95+'FT16.YC.Spreads-(20160628)'!O95</f>
        <v>5.8806629698218149E-2</v>
      </c>
      <c r="P95" s="30">
        <f>'FT16.NoAdj.Dn-(20160628)'!P95+'FT16.YC.Spreads-(20160628)'!P95</f>
        <v>2.5279108839184383E-2</v>
      </c>
      <c r="Q95" s="30">
        <f>'FT16.NoAdj.Dn-(20160628)'!Q95+'FT16.YC.Spreads-(20160628)'!Q95</f>
        <v>5.5144513817297014E-2</v>
      </c>
      <c r="R95" s="30">
        <f>'FT16.NoAdj.Dn-(20160628)'!R95+'FT16.YC.Spreads-(20160628)'!R95</f>
        <v>2.1536255215728106E-2</v>
      </c>
      <c r="S95" s="30">
        <f>'FT16.NoAdj.Dn-(20160628)'!S95+'FT16.YC.Spreads-(20160628)'!S95</f>
        <v>2.9774639865924879E-2</v>
      </c>
      <c r="T95" s="30">
        <f>'FT16.NoAdj.Dn-(20160628)'!T95+'FT16.YC.Spreads-(20160628)'!T95</f>
        <v>4.1701785773928357E-2</v>
      </c>
      <c r="U95" s="30">
        <f>'FT16.NoAdj.Dn-(20160628)'!U95+'FT16.YC.Spreads-(20160628)'!U95</f>
        <v>5.7695858869469596E-2</v>
      </c>
      <c r="V95" s="30">
        <f>'FT16.NoAdj.Dn-(20160628)'!V95+'FT16.YC.Spreads-(20160628)'!V95</f>
        <v>2.9957438316981833E-2</v>
      </c>
      <c r="W95" s="30">
        <f>'FT16.NoAdj.Dn-(20160628)'!W95+'FT16.YC.Spreads-(20160628)'!W95</f>
        <v>3.0931553884759433E-2</v>
      </c>
      <c r="X95" s="30">
        <f>'FT16.NoAdj.Dn-(20160628)'!X95+'FT16.YC.Spreads-(20160628)'!X95</f>
        <v>4.0831740375246506E-2</v>
      </c>
      <c r="Y95" s="30">
        <f>'FT16.NoAdj.Dn-(20160628)'!Y95+'FT16.YC.Spreads-(20160628)'!Y95</f>
        <v>5.5636482823199884E-2</v>
      </c>
      <c r="Z95" s="30">
        <f>'FT16.NoAdj.Dn-(20160628)'!Z95+'FT16.YC.Spreads-(20160628)'!Z95</f>
        <v>3.0453234963141895E-2</v>
      </c>
      <c r="AA95" s="30">
        <f>'FT16.NoAdj.Dn-(20160628)'!AA95+'FT16.YC.Spreads-(20160628)'!AA95</f>
        <v>2.335697755566013E-2</v>
      </c>
      <c r="AB95" s="30">
        <f>'FT16.NoAdj.Dn-(20160628)'!AB95+'FT16.YC.Spreads-(20160628)'!AB95</f>
        <v>5.9131327302385905E-2</v>
      </c>
      <c r="AC95" s="30">
        <f>'FT16.NoAdj.Dn-(20160628)'!AC95+'FT16.YC.Spreads-(20160628)'!AC95</f>
        <v>3.9445061324956399E-2</v>
      </c>
      <c r="AD95" s="30">
        <f>'FT16.NoAdj.Dn-(20160628)'!AD95+'FT16.YC.Spreads-(20160628)'!AD95</f>
        <v>2.6112577974326312E-2</v>
      </c>
      <c r="AE95" s="30">
        <f>'FT16.NoAdj.Dn-(20160628)'!AE95+'FT16.YC.Spreads-(20160628)'!AE95</f>
        <v>2.8224528092161139E-2</v>
      </c>
      <c r="AF95" s="30">
        <f>'FT16.NoAdj.Dn-(20160628)'!AF95+'FT16.YC.Spreads-(20160628)'!AF95</f>
        <v>5.2581129220834022E-2</v>
      </c>
      <c r="AG95" s="30">
        <f>'FT16.NoAdj.Dn-(20160628)'!AG95+'FT16.YC.Spreads-(20160628)'!AG95</f>
        <v>6.4807466292156279E-2</v>
      </c>
      <c r="AH95" s="30">
        <f>'FT16.NoAdj.Dn-(20160628)'!AH95+'FT16.YC.Spreads-(20160628)'!AH95</f>
        <v>4.845374459915508E-2</v>
      </c>
      <c r="AI95" s="30">
        <f>'FT16.NoAdj.Dn-(20160628)'!AI95+'FT16.YC.Spreads-(20160628)'!AI95</f>
        <v>2.5135730258693201E-2</v>
      </c>
      <c r="AJ95" s="30">
        <f>'FT16.NoAdj.Dn-(20160628)'!AJ95+'FT16.YC.Spreads-(20160628)'!AJ95</f>
        <v>7.5801367991404245E-2</v>
      </c>
      <c r="AK95" s="30">
        <f>'FT16.NoAdj.Dn-(20160628)'!AK95+'FT16.YC.Spreads-(20160628)'!AK95</f>
        <v>2.6097809169618014E-2</v>
      </c>
      <c r="AL95" s="30">
        <f>'FT16.NoAdj.Dn-(20160628)'!AL95+'FT16.YC.Spreads-(20160628)'!AL95</f>
        <v>2.026939124460081E-2</v>
      </c>
      <c r="AM95" s="30">
        <f>'FT16.NoAdj.Dn-(20160628)'!AM95+'FT16.YC.Spreads-(20160628)'!AM95</f>
        <v>2.3269110514499758E-2</v>
      </c>
      <c r="AN95" s="30">
        <f>'FT16.NoAdj.Dn-(20160628)'!AN95+'FT16.YC.Spreads-(20160628)'!AN95</f>
        <v>2.1669720543714632E-2</v>
      </c>
      <c r="AO95" s="30">
        <f>'FT16.NoAdj.Dn-(20160628)'!AO95+'FT16.YC.Spreads-(20160628)'!AO95</f>
        <v>2.3040560048767755E-2</v>
      </c>
    </row>
    <row r="96" spans="1:41" ht="14.25" x14ac:dyDescent="0.2">
      <c r="A96" s="28">
        <v>85</v>
      </c>
      <c r="B96" s="30">
        <f>'FT16.NoAdj.Dn-(20160628)'!B96+'FT16.YC.Spreads-(20160628)'!B96</f>
        <v>2.8645504197371441E-2</v>
      </c>
      <c r="C96" s="30">
        <f>'FT16.NoAdj.Dn-(20160628)'!C96+'FT16.YC.Spreads-(20160628)'!C96</f>
        <v>7.7273798295247609E-2</v>
      </c>
      <c r="D96" s="30">
        <f>'FT16.NoAdj.Dn-(20160628)'!D96+'FT16.YC.Spreads-(20160628)'!D96</f>
        <v>2.7084288848851168E-2</v>
      </c>
      <c r="E96" s="30">
        <f>'FT16.NoAdj.Dn-(20160628)'!E96+'FT16.YC.Spreads-(20160628)'!E96</f>
        <v>2.2059573239303631E-2</v>
      </c>
      <c r="F96" s="30">
        <f>'FT16.NoAdj.Dn-(20160628)'!F96+'FT16.YC.Spreads-(20160628)'!F96</f>
        <v>3.8114227095469744E-2</v>
      </c>
      <c r="G96" s="30">
        <f>'FT16.NoAdj.Dn-(20160628)'!G96+'FT16.YC.Spreads-(20160628)'!G96</f>
        <v>5.065370675855152E-2</v>
      </c>
      <c r="H96" s="30">
        <f>'FT16.NoAdj.Dn-(20160628)'!H96+'FT16.YC.Spreads-(20160628)'!H96</f>
        <v>4.0614572812745831E-2</v>
      </c>
      <c r="I96" s="30">
        <f>'FT16.NoAdj.Dn-(20160628)'!I96+'FT16.YC.Spreads-(20160628)'!I96</f>
        <v>2.469540552862548E-2</v>
      </c>
      <c r="J96" s="30">
        <f>'FT16.NoAdj.Dn-(20160628)'!J96+'FT16.YC.Spreads-(20160628)'!J96</f>
        <v>2.3222190929974795E-2</v>
      </c>
      <c r="K96" s="30">
        <f>'FT16.NoAdj.Dn-(20160628)'!K96+'FT16.YC.Spreads-(20160628)'!K96</f>
        <v>2.382960840279047E-2</v>
      </c>
      <c r="L96" s="30">
        <f>'FT16.NoAdj.Dn-(20160628)'!L96+'FT16.YC.Spreads-(20160628)'!L96</f>
        <v>2.4133984863022651E-2</v>
      </c>
      <c r="M96" s="30">
        <f>'FT16.NoAdj.Dn-(20160628)'!M96+'FT16.YC.Spreads-(20160628)'!M96</f>
        <v>2.6290571668713847E-2</v>
      </c>
      <c r="N96" s="30">
        <f>'FT16.NoAdj.Dn-(20160628)'!N96+'FT16.YC.Spreads-(20160628)'!N96</f>
        <v>2.9561587523283084E-2</v>
      </c>
      <c r="O96" s="30">
        <f>'FT16.NoAdj.Dn-(20160628)'!O96+'FT16.YC.Spreads-(20160628)'!O96</f>
        <v>5.8863068700086618E-2</v>
      </c>
      <c r="P96" s="30">
        <f>'FT16.NoAdj.Dn-(20160628)'!P96+'FT16.YC.Spreads-(20160628)'!P96</f>
        <v>2.5355550792561576E-2</v>
      </c>
      <c r="Q96" s="30">
        <f>'FT16.NoAdj.Dn-(20160628)'!Q96+'FT16.YC.Spreads-(20160628)'!Q96</f>
        <v>5.5193989026854462E-2</v>
      </c>
      <c r="R96" s="30">
        <f>'FT16.NoAdj.Dn-(20160628)'!R96+'FT16.YC.Spreads-(20160628)'!R96</f>
        <v>2.1655799126214959E-2</v>
      </c>
      <c r="S96" s="30">
        <f>'FT16.NoAdj.Dn-(20160628)'!S96+'FT16.YC.Spreads-(20160628)'!S96</f>
        <v>2.9897200572696736E-2</v>
      </c>
      <c r="T96" s="30">
        <f>'FT16.NoAdj.Dn-(20160628)'!T96+'FT16.YC.Spreads-(20160628)'!T96</f>
        <v>4.1684720179997026E-2</v>
      </c>
      <c r="U96" s="30">
        <f>'FT16.NoAdj.Dn-(20160628)'!U96+'FT16.YC.Spreads-(20160628)'!U96</f>
        <v>5.776531704715393E-2</v>
      </c>
      <c r="V96" s="30">
        <f>'FT16.NoAdj.Dn-(20160628)'!V96+'FT16.YC.Spreads-(20160628)'!V96</f>
        <v>3.0028204966892735E-2</v>
      </c>
      <c r="W96" s="30">
        <f>'FT16.NoAdj.Dn-(20160628)'!W96+'FT16.YC.Spreads-(20160628)'!W96</f>
        <v>3.0940808918674234E-2</v>
      </c>
      <c r="X96" s="30">
        <f>'FT16.NoAdj.Dn-(20160628)'!X96+'FT16.YC.Spreads-(20160628)'!X96</f>
        <v>4.0825277970246265E-2</v>
      </c>
      <c r="Y96" s="30">
        <f>'FT16.NoAdj.Dn-(20160628)'!Y96+'FT16.YC.Spreads-(20160628)'!Y96</f>
        <v>5.5730015626705098E-2</v>
      </c>
      <c r="Z96" s="30">
        <f>'FT16.NoAdj.Dn-(20160628)'!Z96+'FT16.YC.Spreads-(20160628)'!Z96</f>
        <v>3.0518171124541249E-2</v>
      </c>
      <c r="AA96" s="30">
        <f>'FT16.NoAdj.Dn-(20160628)'!AA96+'FT16.YC.Spreads-(20160628)'!AA96</f>
        <v>2.3455195431206555E-2</v>
      </c>
      <c r="AB96" s="30">
        <f>'FT16.NoAdj.Dn-(20160628)'!AB96+'FT16.YC.Spreads-(20160628)'!AB96</f>
        <v>5.9133870573723657E-2</v>
      </c>
      <c r="AC96" s="30">
        <f>'FT16.NoAdj.Dn-(20160628)'!AC96+'FT16.YC.Spreads-(20160628)'!AC96</f>
        <v>3.9479232767692718E-2</v>
      </c>
      <c r="AD96" s="30">
        <f>'FT16.NoAdj.Dn-(20160628)'!AD96+'FT16.YC.Spreads-(20160628)'!AD96</f>
        <v>2.6178557972762917E-2</v>
      </c>
      <c r="AE96" s="30">
        <f>'FT16.NoAdj.Dn-(20160628)'!AE96+'FT16.YC.Spreads-(20160628)'!AE96</f>
        <v>2.8265667817703788E-2</v>
      </c>
      <c r="AF96" s="30">
        <f>'FT16.NoAdj.Dn-(20160628)'!AF96+'FT16.YC.Spreads-(20160628)'!AF96</f>
        <v>5.2710304090606064E-2</v>
      </c>
      <c r="AG96" s="30">
        <f>'FT16.NoAdj.Dn-(20160628)'!AG96+'FT16.YC.Spreads-(20160628)'!AG96</f>
        <v>6.4718308284029913E-2</v>
      </c>
      <c r="AH96" s="30">
        <f>'FT16.NoAdj.Dn-(20160628)'!AH96+'FT16.YC.Spreads-(20160628)'!AH96</f>
        <v>4.8581499315957677E-2</v>
      </c>
      <c r="AI96" s="30">
        <f>'FT16.NoAdj.Dn-(20160628)'!AI96+'FT16.YC.Spreads-(20160628)'!AI96</f>
        <v>2.5213080378027497E-2</v>
      </c>
      <c r="AJ96" s="30">
        <f>'FT16.NoAdj.Dn-(20160628)'!AJ96+'FT16.YC.Spreads-(20160628)'!AJ96</f>
        <v>7.5657272361187466E-2</v>
      </c>
      <c r="AK96" s="30">
        <f>'FT16.NoAdj.Dn-(20160628)'!AK96+'FT16.YC.Spreads-(20160628)'!AK96</f>
        <v>2.6213606749484253E-2</v>
      </c>
      <c r="AL96" s="30">
        <f>'FT16.NoAdj.Dn-(20160628)'!AL96+'FT16.YC.Spreads-(20160628)'!AL96</f>
        <v>2.0403624015277844E-2</v>
      </c>
      <c r="AM96" s="30">
        <f>'FT16.NoAdj.Dn-(20160628)'!AM96+'FT16.YC.Spreads-(20160628)'!AM96</f>
        <v>2.336832988959392E-2</v>
      </c>
      <c r="AN96" s="30">
        <f>'FT16.NoAdj.Dn-(20160628)'!AN96+'FT16.YC.Spreads-(20160628)'!AN96</f>
        <v>2.1787714401994895E-2</v>
      </c>
      <c r="AO96" s="30">
        <f>'FT16.NoAdj.Dn-(20160628)'!AO96+'FT16.YC.Spreads-(20160628)'!AO96</f>
        <v>2.3142390237819166E-2</v>
      </c>
    </row>
    <row r="97" spans="1:41" ht="14.25" x14ac:dyDescent="0.2">
      <c r="A97" s="28">
        <v>86</v>
      </c>
      <c r="B97" s="30">
        <f>'FT16.NoAdj.Dn-(20160628)'!B97+'FT16.YC.Spreads-(20160628)'!B97</f>
        <v>2.8730516602327949E-2</v>
      </c>
      <c r="C97" s="30">
        <f>'FT16.NoAdj.Dn-(20160628)'!C97+'FT16.YC.Spreads-(20160628)'!C97</f>
        <v>7.7114109316341217E-2</v>
      </c>
      <c r="D97" s="30">
        <f>'FT16.NoAdj.Dn-(20160628)'!D97+'FT16.YC.Spreads-(20160628)'!D97</f>
        <v>2.7138514117301282E-2</v>
      </c>
      <c r="E97" s="30">
        <f>'FT16.NoAdj.Dn-(20160628)'!E97+'FT16.YC.Spreads-(20160628)'!E97</f>
        <v>2.2171635454686145E-2</v>
      </c>
      <c r="F97" s="30">
        <f>'FT16.NoAdj.Dn-(20160628)'!F97+'FT16.YC.Spreads-(20160628)'!F97</f>
        <v>3.8138890455318819E-2</v>
      </c>
      <c r="G97" s="30">
        <f>'FT16.NoAdj.Dn-(20160628)'!G97+'FT16.YC.Spreads-(20160628)'!G97</f>
        <v>5.0754633253854875E-2</v>
      </c>
      <c r="H97" s="30">
        <f>'FT16.NoAdj.Dn-(20160628)'!H97+'FT16.YC.Spreads-(20160628)'!H97</f>
        <v>4.0610091691879013E-2</v>
      </c>
      <c r="I97" s="30">
        <f>'FT16.NoAdj.Dn-(20160628)'!I97+'FT16.YC.Spreads-(20160628)'!I97</f>
        <v>2.4777050842432091E-2</v>
      </c>
      <c r="J97" s="30">
        <f>'FT16.NoAdj.Dn-(20160628)'!J97+'FT16.YC.Spreads-(20160628)'!J97</f>
        <v>2.3320855327946921E-2</v>
      </c>
      <c r="K97" s="30">
        <f>'FT16.NoAdj.Dn-(20160628)'!K97+'FT16.YC.Spreads-(20160628)'!K97</f>
        <v>2.3921203515830491E-2</v>
      </c>
      <c r="L97" s="30">
        <f>'FT16.NoAdj.Dn-(20160628)'!L97+'FT16.YC.Spreads-(20160628)'!L97</f>
        <v>2.4222070705582688E-2</v>
      </c>
      <c r="M97" s="30">
        <f>'FT16.NoAdj.Dn-(20160628)'!M97+'FT16.YC.Spreads-(20160628)'!M97</f>
        <v>2.6353749499032464E-2</v>
      </c>
      <c r="N97" s="30">
        <f>'FT16.NoAdj.Dn-(20160628)'!N97+'FT16.YC.Spreads-(20160628)'!N97</f>
        <v>2.9685104188915679E-2</v>
      </c>
      <c r="O97" s="30">
        <f>'FT16.NoAdj.Dn-(20160628)'!O97+'FT16.YC.Spreads-(20160628)'!O97</f>
        <v>5.8918208232605407E-2</v>
      </c>
      <c r="P97" s="30">
        <f>'FT16.NoAdj.Dn-(20160628)'!P97+'FT16.YC.Spreads-(20160628)'!P97</f>
        <v>2.5430197544035194E-2</v>
      </c>
      <c r="Q97" s="30">
        <f>'FT16.NoAdj.Dn-(20160628)'!Q97+'FT16.YC.Spreads-(20160628)'!Q97</f>
        <v>5.5242327007224201E-2</v>
      </c>
      <c r="R97" s="30">
        <f>'FT16.NoAdj.Dn-(20160628)'!R97+'FT16.YC.Spreads-(20160628)'!R97</f>
        <v>2.1772580095468674E-2</v>
      </c>
      <c r="S97" s="30">
        <f>'FT16.NoAdj.Dn-(20160628)'!S97+'FT16.YC.Spreads-(20160628)'!S97</f>
        <v>3.0016931390482782E-2</v>
      </c>
      <c r="T97" s="30">
        <f>'FT16.NoAdj.Dn-(20160628)'!T97+'FT16.YC.Spreads-(20160628)'!T97</f>
        <v>4.1668045414216204E-2</v>
      </c>
      <c r="U97" s="30">
        <f>'FT16.NoAdj.Dn-(20160628)'!U97+'FT16.YC.Spreads-(20160628)'!U97</f>
        <v>5.7833174230481621E-2</v>
      </c>
      <c r="V97" s="30">
        <f>'FT16.NoAdj.Dn-(20160628)'!V97+'FT16.YC.Spreads-(20160628)'!V97</f>
        <v>3.0097340794437599E-2</v>
      </c>
      <c r="W97" s="30">
        <f>'FT16.NoAdj.Dn-(20160628)'!W97+'FT16.YC.Spreads-(20160628)'!W97</f>
        <v>3.0949867753819582E-2</v>
      </c>
      <c r="X97" s="30">
        <f>'FT16.NoAdj.Dn-(20160628)'!X97+'FT16.YC.Spreads-(20160628)'!X97</f>
        <v>4.0818948641938135E-2</v>
      </c>
      <c r="Y97" s="30">
        <f>'FT16.NoAdj.Dn-(20160628)'!Y97+'FT16.YC.Spreads-(20160628)'!Y97</f>
        <v>5.5821390758582723E-2</v>
      </c>
      <c r="Z97" s="30">
        <f>'FT16.NoAdj.Dn-(20160628)'!Z97+'FT16.YC.Spreads-(20160628)'!Z97</f>
        <v>3.0581612067867914E-2</v>
      </c>
      <c r="AA97" s="30">
        <f>'FT16.NoAdj.Dn-(20160628)'!AA97+'FT16.YC.Spreads-(20160628)'!AA97</f>
        <v>2.3551147977836528E-2</v>
      </c>
      <c r="AB97" s="30">
        <f>'FT16.NoAdj.Dn-(20160628)'!AB97+'FT16.YC.Spreads-(20160628)'!AB97</f>
        <v>5.9136372021274308E-2</v>
      </c>
      <c r="AC97" s="30">
        <f>'FT16.NoAdj.Dn-(20160628)'!AC97+'FT16.YC.Spreads-(20160628)'!AC97</f>
        <v>3.9512626309613275E-2</v>
      </c>
      <c r="AD97" s="30">
        <f>'FT16.NoAdj.Dn-(20160628)'!AD97+'FT16.YC.Spreads-(20160628)'!AD97</f>
        <v>2.6243019403783929E-2</v>
      </c>
      <c r="AE97" s="30">
        <f>'FT16.NoAdj.Dn-(20160628)'!AE97+'FT16.YC.Spreads-(20160628)'!AE97</f>
        <v>2.8305864758670252E-2</v>
      </c>
      <c r="AF97" s="30">
        <f>'FT16.NoAdj.Dn-(20160628)'!AF97+'FT16.YC.Spreads-(20160628)'!AF97</f>
        <v>5.2836498333347581E-2</v>
      </c>
      <c r="AG97" s="30">
        <f>'FT16.NoAdj.Dn-(20160628)'!AG97+'FT16.YC.Spreads-(20160628)'!AG97</f>
        <v>6.4631223224573819E-2</v>
      </c>
      <c r="AH97" s="30">
        <f>'FT16.NoAdj.Dn-(20160628)'!AH97+'FT16.YC.Spreads-(20160628)'!AH97</f>
        <v>4.8706305898482904E-2</v>
      </c>
      <c r="AI97" s="30">
        <f>'FT16.NoAdj.Dn-(20160628)'!AI97+'FT16.YC.Spreads-(20160628)'!AI97</f>
        <v>2.5288640802094253E-2</v>
      </c>
      <c r="AJ97" s="30">
        <f>'FT16.NoAdj.Dn-(20160628)'!AJ97+'FT16.YC.Spreads-(20160628)'!AJ97</f>
        <v>7.5516545844615646E-2</v>
      </c>
      <c r="AK97" s="30">
        <f>'FT16.NoAdj.Dn-(20160628)'!AK97+'FT16.YC.Spreads-(20160628)'!AK97</f>
        <v>2.6326730707784129E-2</v>
      </c>
      <c r="AL97" s="30">
        <f>'FT16.NoAdj.Dn-(20160628)'!AL97+'FT16.YC.Spreads-(20160628)'!AL97</f>
        <v>2.0534758882647886E-2</v>
      </c>
      <c r="AM97" s="30">
        <f>'FT16.NoAdj.Dn-(20160628)'!AM97+'FT16.YC.Spreads-(20160628)'!AM97</f>
        <v>2.3465258143157364E-2</v>
      </c>
      <c r="AN97" s="30">
        <f>'FT16.NoAdj.Dn-(20160628)'!AN97+'FT16.YC.Spreads-(20160628)'!AN97</f>
        <v>2.1902980793664373E-2</v>
      </c>
      <c r="AO97" s="30">
        <f>'FT16.NoAdj.Dn-(20160628)'!AO97+'FT16.YC.Spreads-(20160628)'!AO97</f>
        <v>2.3241871188052432E-2</v>
      </c>
    </row>
    <row r="98" spans="1:41" ht="14.25" x14ac:dyDescent="0.2">
      <c r="A98" s="28">
        <v>87</v>
      </c>
      <c r="B98" s="30">
        <f>'FT16.NoAdj.Dn-(20160628)'!B98+'FT16.YC.Spreads-(20160628)'!B98</f>
        <v>2.8813590084271201E-2</v>
      </c>
      <c r="C98" s="30">
        <f>'FT16.NoAdj.Dn-(20160628)'!C98+'FT16.YC.Spreads-(20160628)'!C98</f>
        <v>7.6958109676916964E-2</v>
      </c>
      <c r="D98" s="30">
        <f>'FT16.NoAdj.Dn-(20160628)'!D98+'FT16.YC.Spreads-(20160628)'!D98</f>
        <v>2.7191483030816421E-2</v>
      </c>
      <c r="E98" s="30">
        <f>'FT16.NoAdj.Dn-(20160628)'!E98+'FT16.YC.Spreads-(20160628)'!E98</f>
        <v>2.228114024325123E-2</v>
      </c>
      <c r="F98" s="30">
        <f>'FT16.NoAdj.Dn-(20160628)'!F98+'FT16.YC.Spreads-(20160628)'!F98</f>
        <v>3.8162998612613741E-2</v>
      </c>
      <c r="G98" s="30">
        <f>'FT16.NoAdj.Dn-(20160628)'!G98+'FT16.YC.Spreads-(20160628)'!G98</f>
        <v>5.0853256106960343E-2</v>
      </c>
      <c r="H98" s="30">
        <f>'FT16.NoAdj.Dn-(20160628)'!H98+'FT16.YC.Spreads-(20160628)'!H98</f>
        <v>4.0605728154545551E-2</v>
      </c>
      <c r="I98" s="30">
        <f>'FT16.NoAdj.Dn-(20160628)'!I98+'FT16.YC.Spreads-(20160628)'!I98</f>
        <v>2.4856834430811103E-2</v>
      </c>
      <c r="J98" s="30">
        <f>'FT16.NoAdj.Dn-(20160628)'!J98+'FT16.YC.Spreads-(20160628)'!J98</f>
        <v>2.3417267827334776E-2</v>
      </c>
      <c r="K98" s="30">
        <f>'FT16.NoAdj.Dn-(20160628)'!K98+'FT16.YC.Spreads-(20160628)'!K98</f>
        <v>2.4010709971711286E-2</v>
      </c>
      <c r="L98" s="30">
        <f>'FT16.NoAdj.Dn-(20160628)'!L98+'FT16.YC.Spreads-(20160628)'!L98</f>
        <v>2.4308145195954145E-2</v>
      </c>
      <c r="M98" s="30">
        <f>'FT16.NoAdj.Dn-(20160628)'!M98+'FT16.YC.Spreads-(20160628)'!M98</f>
        <v>2.6415488927628017E-2</v>
      </c>
      <c r="N98" s="30">
        <f>'FT16.NoAdj.Dn-(20160628)'!N98+'FT16.YC.Spreads-(20160628)'!N98</f>
        <v>2.9805804720434814E-2</v>
      </c>
      <c r="O98" s="30">
        <f>'FT16.NoAdj.Dn-(20160628)'!O98+'FT16.YC.Spreads-(20160628)'!O98</f>
        <v>5.8972092061459147E-2</v>
      </c>
      <c r="P98" s="30">
        <f>'FT16.NoAdj.Dn-(20160628)'!P98+'FT16.YC.Spreads-(20160628)'!P98</f>
        <v>2.5503111591282934E-2</v>
      </c>
      <c r="Q98" s="30">
        <f>'FT16.NoAdj.Dn-(20160628)'!Q98+'FT16.YC.Spreads-(20160628)'!Q98</f>
        <v>5.52895660633832E-2</v>
      </c>
      <c r="R98" s="30">
        <f>'FT16.NoAdj.Dn-(20160628)'!R98+'FT16.YC.Spreads-(20160628)'!R98</f>
        <v>2.1886692419558651E-2</v>
      </c>
      <c r="S98" s="30">
        <f>'FT16.NoAdj.Dn-(20160628)'!S98+'FT16.YC.Spreads-(20160628)'!S98</f>
        <v>3.013392869385223E-2</v>
      </c>
      <c r="T98" s="30">
        <f>'FT16.NoAdj.Dn-(20160628)'!T98+'FT16.YC.Spreads-(20160628)'!T98</f>
        <v>4.1651748764788277E-2</v>
      </c>
      <c r="U98" s="30">
        <f>'FT16.NoAdj.Dn-(20160628)'!U98+'FT16.YC.Spreads-(20160628)'!U98</f>
        <v>5.7899484533227907E-2</v>
      </c>
      <c r="V98" s="30">
        <f>'FT16.NoAdj.Dn-(20160628)'!V98+'FT16.YC.Spreads-(20160628)'!V98</f>
        <v>3.0164900944264383E-2</v>
      </c>
      <c r="W98" s="30">
        <f>'FT16.NoAdj.Dn-(20160628)'!W98+'FT16.YC.Spreads-(20160628)'!W98</f>
        <v>3.0958736083834149E-2</v>
      </c>
      <c r="X98" s="30">
        <f>'FT16.NoAdj.Dn-(20160628)'!X98+'FT16.YC.Spreads-(20160628)'!X98</f>
        <v>4.0812748572768509E-2</v>
      </c>
      <c r="Y98" s="30">
        <f>'FT16.NoAdj.Dn-(20160628)'!Y98+'FT16.YC.Spreads-(20160628)'!Y98</f>
        <v>5.5910681425330955E-2</v>
      </c>
      <c r="Z98" s="30">
        <f>'FT16.NoAdj.Dn-(20160628)'!Z98+'FT16.YC.Spreads-(20160628)'!Z98</f>
        <v>3.0643608248904108E-2</v>
      </c>
      <c r="AA98" s="30">
        <f>'FT16.NoAdj.Dn-(20160628)'!AA98+'FT16.YC.Spreads-(20160628)'!AA98</f>
        <v>2.3644912097339876E-2</v>
      </c>
      <c r="AB98" s="30">
        <f>'FT16.NoAdj.Dn-(20160628)'!AB98+'FT16.YC.Spreads-(20160628)'!AB98</f>
        <v>5.9138832155082754E-2</v>
      </c>
      <c r="AC98" s="30">
        <f>'FT16.NoAdj.Dn-(20160628)'!AC98+'FT16.YC.Spreads-(20160628)'!AC98</f>
        <v>3.9545267723375188E-2</v>
      </c>
      <c r="AD98" s="30">
        <f>'FT16.NoAdj.Dn-(20160628)'!AD98+'FT16.YC.Spreads-(20160628)'!AD98</f>
        <v>2.6306013565946751E-2</v>
      </c>
      <c r="AE98" s="30">
        <f>'FT16.NoAdj.Dn-(20160628)'!AE98+'FT16.YC.Spreads-(20160628)'!AE98</f>
        <v>2.8345150632442584E-2</v>
      </c>
      <c r="AF98" s="30">
        <f>'FT16.NoAdj.Dn-(20160628)'!AF98+'FT16.YC.Spreads-(20160628)'!AF98</f>
        <v>5.2959813354301444E-2</v>
      </c>
      <c r="AG98" s="30">
        <f>'FT16.NoAdj.Dn-(20160628)'!AG98+'FT16.YC.Spreads-(20160628)'!AG98</f>
        <v>6.4546140235486105E-2</v>
      </c>
      <c r="AH98" s="30">
        <f>'FT16.NoAdj.Dn-(20160628)'!AH98+'FT16.YC.Spreads-(20160628)'!AH98</f>
        <v>4.8828264651170183E-2</v>
      </c>
      <c r="AI98" s="30">
        <f>'FT16.NoAdj.Dn-(20160628)'!AI98+'FT16.YC.Spreads-(20160628)'!AI98</f>
        <v>2.5362473044827416E-2</v>
      </c>
      <c r="AJ98" s="30">
        <f>'FT16.NoAdj.Dn-(20160628)'!AJ98+'FT16.YC.Spreads-(20160628)'!AJ98</f>
        <v>7.5379071887911264E-2</v>
      </c>
      <c r="AK98" s="30">
        <f>'FT16.NoAdj.Dn-(20160628)'!AK98+'FT16.YC.Spreads-(20160628)'!AK98</f>
        <v>2.643727217745484E-2</v>
      </c>
      <c r="AL98" s="30">
        <f>'FT16.NoAdj.Dn-(20160628)'!AL98+'FT16.YC.Spreads-(20160628)'!AL98</f>
        <v>2.0662901353850627E-2</v>
      </c>
      <c r="AM98" s="30">
        <f>'FT16.NoAdj.Dn-(20160628)'!AM98+'FT16.YC.Spreads-(20160628)'!AM98</f>
        <v>2.3559973287588409E-2</v>
      </c>
      <c r="AN98" s="30">
        <f>'FT16.NoAdj.Dn-(20160628)'!AN98+'FT16.YC.Spreads-(20160628)'!AN98</f>
        <v>2.2015612820292629E-2</v>
      </c>
      <c r="AO98" s="30">
        <f>'FT16.NoAdj.Dn-(20160628)'!AO98+'FT16.YC.Spreads-(20160628)'!AO98</f>
        <v>2.3339082805404754E-2</v>
      </c>
    </row>
    <row r="99" spans="1:41" ht="14.25" x14ac:dyDescent="0.2">
      <c r="A99" s="28">
        <v>88</v>
      </c>
      <c r="B99" s="30">
        <f>'FT16.NoAdj.Dn-(20160628)'!B99+'FT16.YC.Spreads-(20160628)'!B99</f>
        <v>2.8894789833399548E-2</v>
      </c>
      <c r="C99" s="30">
        <f>'FT16.NoAdj.Dn-(20160628)'!C99+'FT16.YC.Spreads-(20160628)'!C99</f>
        <v>7.6805673439790612E-2</v>
      </c>
      <c r="D99" s="30">
        <f>'FT16.NoAdj.Dn-(20160628)'!D99+'FT16.YC.Spreads-(20160628)'!D99</f>
        <v>2.7243239285696053E-2</v>
      </c>
      <c r="E99" s="30">
        <f>'FT16.NoAdj.Dn-(20160628)'!E99+'FT16.YC.Spreads-(20160628)'!E99</f>
        <v>2.2388173690264912E-2</v>
      </c>
      <c r="F99" s="30">
        <f>'FT16.NoAdj.Dn-(20160628)'!F99+'FT16.YC.Spreads-(20160628)'!F99</f>
        <v>3.81865695806205E-2</v>
      </c>
      <c r="G99" s="30">
        <f>'FT16.NoAdj.Dn-(20160628)'!G99+'FT16.YC.Spreads-(20160628)'!G99</f>
        <v>5.0949652781491883E-2</v>
      </c>
      <c r="H99" s="30">
        <f>'FT16.NoAdj.Dn-(20160628)'!H99+'FT16.YC.Spreads-(20160628)'!H99</f>
        <v>4.0601477266156039E-2</v>
      </c>
      <c r="I99" s="30">
        <f>'FT16.NoAdj.Dn-(20160628)'!I99+'FT16.YC.Spreads-(20160628)'!I99</f>
        <v>2.4934818732593289E-2</v>
      </c>
      <c r="J99" s="30">
        <f>'FT16.NoAdj.Dn-(20160628)'!J99+'FT16.YC.Spreads-(20160628)'!J99</f>
        <v>2.3511504172953002E-2</v>
      </c>
      <c r="K99" s="30">
        <f>'FT16.NoAdj.Dn-(20160628)'!K99+'FT16.YC.Spreads-(20160628)'!K99</f>
        <v>2.4098197904774521E-2</v>
      </c>
      <c r="L99" s="30">
        <f>'FT16.NoAdj.Dn-(20160628)'!L99+'FT16.YC.Spreads-(20160628)'!L99</f>
        <v>2.439227608168304E-2</v>
      </c>
      <c r="M99" s="30">
        <f>'FT16.NoAdj.Dn-(20160628)'!M99+'FT16.YC.Spreads-(20160628)'!M99</f>
        <v>2.6475838033550581E-2</v>
      </c>
      <c r="N99" s="30">
        <f>'FT16.NoAdj.Dn-(20160628)'!N99+'FT16.YC.Spreads-(20160628)'!N99</f>
        <v>2.992378382209937E-2</v>
      </c>
      <c r="O99" s="30">
        <f>'FT16.NoAdj.Dn-(20160628)'!O99+'FT16.YC.Spreads-(20160628)'!O99</f>
        <v>5.9024762057379387E-2</v>
      </c>
      <c r="P99" s="30">
        <f>'FT16.NoAdj.Dn-(20160628)'!P99+'FT16.YC.Spreads-(20160628)'!P99</f>
        <v>2.5574352596731575E-2</v>
      </c>
      <c r="Q99" s="30">
        <f>'FT16.NoAdj.Dn-(20160628)'!Q99+'FT16.YC.Spreads-(20160628)'!Q99</f>
        <v>5.5335742838398705E-2</v>
      </c>
      <c r="R99" s="30">
        <f>'FT16.NoAdj.Dn-(20160628)'!R99+'FT16.YC.Spreads-(20160628)'!R99</f>
        <v>2.1998226203891136E-2</v>
      </c>
      <c r="S99" s="30">
        <f>'FT16.NoAdj.Dn-(20160628)'!S99+'FT16.YC.Spreads-(20160628)'!S99</f>
        <v>3.0248284585567831E-2</v>
      </c>
      <c r="T99" s="30">
        <f>'FT16.NoAdj.Dn-(20160628)'!T99+'FT16.YC.Spreads-(20160628)'!T99</f>
        <v>4.1635818009484016E-2</v>
      </c>
      <c r="U99" s="30">
        <f>'FT16.NoAdj.Dn-(20160628)'!U99+'FT16.YC.Spreads-(20160628)'!U99</f>
        <v>5.796429970589867E-2</v>
      </c>
      <c r="V99" s="30">
        <f>'FT16.NoAdj.Dn-(20160628)'!V99+'FT16.YC.Spreads-(20160628)'!V99</f>
        <v>3.0230938147538522E-2</v>
      </c>
      <c r="W99" s="30">
        <f>'FT16.NoAdj.Dn-(20160628)'!W99+'FT16.YC.Spreads-(20160628)'!W99</f>
        <v>3.0967419402595731E-2</v>
      </c>
      <c r="X99" s="30">
        <f>'FT16.NoAdj.Dn-(20160628)'!X99+'FT16.YC.Spreads-(20160628)'!X99</f>
        <v>4.0806674083704975E-2</v>
      </c>
      <c r="Y99" s="30">
        <f>'FT16.NoAdj.Dn-(20160628)'!Y99+'FT16.YC.Spreads-(20160628)'!Y99</f>
        <v>5.5997957608350024E-2</v>
      </c>
      <c r="Z99" s="30">
        <f>'FT16.NoAdj.Dn-(20160628)'!Z99+'FT16.YC.Spreads-(20160628)'!Z99</f>
        <v>3.0704207924362015E-2</v>
      </c>
      <c r="AA99" s="30">
        <f>'FT16.NoAdj.Dn-(20160628)'!AA99+'FT16.YC.Spreads-(20160628)'!AA99</f>
        <v>2.3736561297876824E-2</v>
      </c>
      <c r="AB99" s="30">
        <f>'FT16.NoAdj.Dn-(20160628)'!AB99+'FT16.YC.Spreads-(20160628)'!AB99</f>
        <v>5.9141251511665605E-2</v>
      </c>
      <c r="AC99" s="30">
        <f>'FT16.NoAdj.Dn-(20160628)'!AC99+'FT16.YC.Spreads-(20160628)'!AC99</f>
        <v>3.9577181676752726E-2</v>
      </c>
      <c r="AD99" s="30">
        <f>'FT16.NoAdj.Dn-(20160628)'!AD99+'FT16.YC.Spreads-(20160628)'!AD99</f>
        <v>2.6367589509757039E-2</v>
      </c>
      <c r="AE99" s="30">
        <f>'FT16.NoAdj.Dn-(20160628)'!AE99+'FT16.YC.Spreads-(20160628)'!AE99</f>
        <v>2.8383555777176328E-2</v>
      </c>
      <c r="AF99" s="30">
        <f>'FT16.NoAdj.Dn-(20160628)'!AF99+'FT16.YC.Spreads-(20160628)'!AF99</f>
        <v>5.3080346064099171E-2</v>
      </c>
      <c r="AG99" s="30">
        <f>'FT16.NoAdj.Dn-(20160628)'!AG99+'FT16.YC.Spreads-(20160628)'!AG99</f>
        <v>6.446299157845492E-2</v>
      </c>
      <c r="AH99" s="30">
        <f>'FT16.NoAdj.Dn-(20160628)'!AH99+'FT16.YC.Spreads-(20160628)'!AH99</f>
        <v>4.8947471432870149E-2</v>
      </c>
      <c r="AI99" s="30">
        <f>'FT16.NoAdj.Dn-(20160628)'!AI99+'FT16.YC.Spreads-(20160628)'!AI99</f>
        <v>2.5434635828693652E-2</v>
      </c>
      <c r="AJ99" s="30">
        <f>'FT16.NoAdj.Dn-(20160628)'!AJ99+'FT16.YC.Spreads-(20160628)'!AJ99</f>
        <v>7.5244739212079637E-2</v>
      </c>
      <c r="AK99" s="30">
        <f>'FT16.NoAdj.Dn-(20160628)'!AK99+'FT16.YC.Spreads-(20160628)'!AK99</f>
        <v>2.6545318246407268E-2</v>
      </c>
      <c r="AL99" s="30">
        <f>'FT16.NoAdj.Dn-(20160628)'!AL99+'FT16.YC.Spreads-(20160628)'!AL99</f>
        <v>2.0788152253589764E-2</v>
      </c>
      <c r="AM99" s="30">
        <f>'FT16.NoAdj.Dn-(20160628)'!AM99+'FT16.YC.Spreads-(20160628)'!AM99</f>
        <v>2.3652549886998164E-2</v>
      </c>
      <c r="AN99" s="30">
        <f>'FT16.NoAdj.Dn-(20160628)'!AN99+'FT16.YC.Spreads-(20160628)'!AN99</f>
        <v>2.2125699445313618E-2</v>
      </c>
      <c r="AO99" s="30">
        <f>'FT16.NoAdj.Dn-(20160628)'!AO99+'FT16.YC.Spreads-(20160628)'!AO99</f>
        <v>2.3434101462673551E-2</v>
      </c>
    </row>
    <row r="100" spans="1:41" ht="14.25" x14ac:dyDescent="0.2">
      <c r="A100" s="28">
        <v>89</v>
      </c>
      <c r="B100" s="30">
        <f>'FT16.NoAdj.Dn-(20160628)'!B100+'FT16.YC.Spreads-(20160628)'!B100</f>
        <v>2.897417819140502E-2</v>
      </c>
      <c r="C100" s="30">
        <f>'FT16.NoAdj.Dn-(20160628)'!C100+'FT16.YC.Spreads-(20160628)'!C100</f>
        <v>7.6656680284811651E-2</v>
      </c>
      <c r="D100" s="30">
        <f>'FT16.NoAdj.Dn-(20160628)'!D100+'FT16.YC.Spreads-(20160628)'!D100</f>
        <v>2.7293824556463342E-2</v>
      </c>
      <c r="E100" s="30">
        <f>'FT16.NoAdj.Dn-(20160628)'!E100+'FT16.YC.Spreads-(20160628)'!E100</f>
        <v>2.2492818107181067E-2</v>
      </c>
      <c r="F100" s="30">
        <f>'FT16.NoAdj.Dn-(20160628)'!F100+'FT16.YC.Spreads-(20160628)'!F100</f>
        <v>3.8209620636210362E-2</v>
      </c>
      <c r="G100" s="30">
        <f>'FT16.NoAdj.Dn-(20160628)'!G100+'FT16.YC.Spreads-(20160628)'!G100</f>
        <v>5.1043897353925338E-2</v>
      </c>
      <c r="H100" s="30">
        <f>'FT16.NoAdj.Dn-(20160628)'!H100+'FT16.YC.Spreads-(20160628)'!H100</f>
        <v>4.0597334373404736E-2</v>
      </c>
      <c r="I100" s="30">
        <f>'FT16.NoAdj.Dn-(20160628)'!I100+'FT16.YC.Spreads-(20160628)'!I100</f>
        <v>2.501106346698867E-2</v>
      </c>
      <c r="J100" s="30">
        <f>'FT16.NoAdj.Dn-(20160628)'!J100+'FT16.YC.Spreads-(20160628)'!J100</f>
        <v>2.3603636796404981E-2</v>
      </c>
      <c r="K100" s="30">
        <f>'FT16.NoAdj.Dn-(20160628)'!K100+'FT16.YC.Spreads-(20160628)'!K100</f>
        <v>2.4183734388856903E-2</v>
      </c>
      <c r="L100" s="30">
        <f>'FT16.NoAdj.Dn-(20160628)'!L100+'FT16.YC.Spreads-(20160628)'!L100</f>
        <v>2.4474528147159669E-2</v>
      </c>
      <c r="M100" s="30">
        <f>'FT16.NoAdj.Dn-(20160628)'!M100+'FT16.YC.Spreads-(20160628)'!M100</f>
        <v>2.6534842812105275E-2</v>
      </c>
      <c r="N100" s="30">
        <f>'FT16.NoAdj.Dn-(20160628)'!N100+'FT16.YC.Spreads-(20160628)'!N100</f>
        <v>3.0039132043264916E-2</v>
      </c>
      <c r="O100" s="30">
        <f>'FT16.NoAdj.Dn-(20160628)'!O100+'FT16.YC.Spreads-(20160628)'!O100</f>
        <v>5.9076258293712547E-2</v>
      </c>
      <c r="P100" s="30">
        <f>'FT16.NoAdj.Dn-(20160628)'!P100+'FT16.YC.Spreads-(20160628)'!P100</f>
        <v>2.5643977542459284E-2</v>
      </c>
      <c r="Q100" s="30">
        <f>'FT16.NoAdj.Dn-(20160628)'!Q100+'FT16.YC.Spreads-(20160628)'!Q100</f>
        <v>5.5380892399143233E-2</v>
      </c>
      <c r="R100" s="30">
        <f>'FT16.NoAdj.Dn-(20160628)'!R100+'FT16.YC.Spreads-(20160628)'!R100</f>
        <v>2.2107267586634949E-2</v>
      </c>
      <c r="S100" s="30">
        <f>'FT16.NoAdj.Dn-(20160628)'!S100+'FT16.YC.Spreads-(20160628)'!S100</f>
        <v>3.0360087124825741E-2</v>
      </c>
      <c r="T100" s="30">
        <f>'FT16.NoAdj.Dn-(20160628)'!T100+'FT16.YC.Spreads-(20160628)'!T100</f>
        <v>4.162024139813969E-2</v>
      </c>
      <c r="U100" s="30">
        <f>'FT16.NoAdj.Dn-(20160628)'!U100+'FT16.YC.Spreads-(20160628)'!U100</f>
        <v>5.802766925959979E-2</v>
      </c>
      <c r="V100" s="30">
        <f>'FT16.NoAdj.Dn-(20160628)'!V100+'FT16.YC.Spreads-(20160628)'!V100</f>
        <v>3.0295502849147837E-2</v>
      </c>
      <c r="W100" s="30">
        <f>'FT16.NoAdj.Dn-(20160628)'!W100+'FT16.YC.Spreads-(20160628)'!W100</f>
        <v>3.0975923012711126E-2</v>
      </c>
      <c r="X100" s="30">
        <f>'FT16.NoAdj.Dn-(20160628)'!X100+'FT16.YC.Spreads-(20160628)'!X100</f>
        <v>4.0800721628122316E-2</v>
      </c>
      <c r="Y100" s="30">
        <f>'FT16.NoAdj.Dn-(20160628)'!Y100+'FT16.YC.Spreads-(20160628)'!Y100</f>
        <v>5.6083286235620644E-2</v>
      </c>
      <c r="Z100" s="30">
        <f>'FT16.NoAdj.Dn-(20160628)'!Z100+'FT16.YC.Spreads-(20160628)'!Z100</f>
        <v>3.07634572670199E-2</v>
      </c>
      <c r="AA100" s="30">
        <f>'FT16.NoAdj.Dn-(20160628)'!AA100+'FT16.YC.Spreads-(20160628)'!AA100</f>
        <v>2.3826165875148408E-2</v>
      </c>
      <c r="AB100" s="30">
        <f>'FT16.NoAdj.Dn-(20160628)'!AB100+'FT16.YC.Spreads-(20160628)'!AB100</f>
        <v>5.9143630649878931E-2</v>
      </c>
      <c r="AC100" s="30">
        <f>'FT16.NoAdj.Dn-(20160628)'!AC100+'FT16.YC.Spreads-(20160628)'!AC100</f>
        <v>3.9608391790617148E-2</v>
      </c>
      <c r="AD100" s="30">
        <f>'FT16.NoAdj.Dn-(20160628)'!AD100+'FT16.YC.Spreads-(20160628)'!AD100</f>
        <v>2.642779415684271E-2</v>
      </c>
      <c r="AE100" s="30">
        <f>'FT16.NoAdj.Dn-(20160628)'!AE100+'FT16.YC.Spreads-(20160628)'!AE100</f>
        <v>2.8421109223206953E-2</v>
      </c>
      <c r="AF100" s="30">
        <f>'FT16.NoAdj.Dn-(20160628)'!AF100+'FT16.YC.Spreads-(20160628)'!AF100</f>
        <v>5.3198189120154282E-2</v>
      </c>
      <c r="AG100" s="30">
        <f>'FT16.NoAdj.Dn-(20160628)'!AG100+'FT16.YC.Spreads-(20160628)'!AG100</f>
        <v>6.4381712488277509E-2</v>
      </c>
      <c r="AH100" s="30">
        <f>'FT16.NoAdj.Dn-(20160628)'!AH100+'FT16.YC.Spreads-(20160628)'!AH100</f>
        <v>4.9064017895560585E-2</v>
      </c>
      <c r="AI100" s="30">
        <f>'FT16.NoAdj.Dn-(20160628)'!AI100+'FT16.YC.Spreads-(20160628)'!AI100</f>
        <v>2.5505185240630945E-2</v>
      </c>
      <c r="AJ100" s="30">
        <f>'FT16.NoAdj.Dn-(20160628)'!AJ100+'FT16.YC.Spreads-(20160628)'!AJ100</f>
        <v>7.5113441524538471E-2</v>
      </c>
      <c r="AK100" s="30">
        <f>'FT16.NoAdj.Dn-(20160628)'!AK100+'FT16.YC.Spreads-(20160628)'!AK100</f>
        <v>2.6650952173093989E-2</v>
      </c>
      <c r="AL100" s="30">
        <f>'FT16.NoAdj.Dn-(20160628)'!AL100+'FT16.YC.Spreads-(20160628)'!AL100</f>
        <v>2.0910607975201723E-2</v>
      </c>
      <c r="AM100" s="30">
        <f>'FT16.NoAdj.Dn-(20160628)'!AM100+'FT16.YC.Spreads-(20160628)'!AM100</f>
        <v>2.3743059239079489E-2</v>
      </c>
      <c r="AN100" s="30">
        <f>'FT16.NoAdj.Dn-(20160628)'!AN100+'FT16.YC.Spreads-(20160628)'!AN100</f>
        <v>2.223332571456571E-2</v>
      </c>
      <c r="AO100" s="30">
        <f>'FT16.NoAdj.Dn-(20160628)'!AO100+'FT16.YC.Spreads-(20160628)'!AO100</f>
        <v>2.3527000186990721E-2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F0"/>
  </sheetPr>
  <dimension ref="A1:AO100"/>
  <sheetViews>
    <sheetView workbookViewId="0"/>
  </sheetViews>
  <sheetFormatPr defaultRowHeight="12.75" x14ac:dyDescent="0.2"/>
  <cols>
    <col min="1" max="1" width="8.85546875" customWidth="1"/>
  </cols>
  <sheetData>
    <row r="1" spans="1:41" ht="15" x14ac:dyDescent="0.25">
      <c r="A1" t="str">
        <f>Version</f>
        <v>2016 IAIS Field Testing Yield Curves</v>
      </c>
      <c r="D1" s="12" t="s">
        <v>92</v>
      </c>
      <c r="E1" s="13"/>
      <c r="F1" s="13"/>
      <c r="G1" s="13"/>
      <c r="H1" s="13"/>
      <c r="I1" s="14"/>
    </row>
    <row r="2" spans="1:41" x14ac:dyDescent="0.2">
      <c r="A2" s="34" t="s">
        <v>93</v>
      </c>
      <c r="B2" s="35" t="s">
        <v>54</v>
      </c>
      <c r="C2" s="35" t="s">
        <v>55</v>
      </c>
      <c r="D2" s="35" t="s">
        <v>56</v>
      </c>
      <c r="E2" s="35" t="s">
        <v>57</v>
      </c>
      <c r="F2" s="35" t="s">
        <v>58</v>
      </c>
      <c r="G2" s="35" t="s">
        <v>59</v>
      </c>
      <c r="H2" s="35" t="s">
        <v>60</v>
      </c>
      <c r="I2" s="35" t="s">
        <v>61</v>
      </c>
      <c r="J2" s="35" t="s">
        <v>62</v>
      </c>
      <c r="K2" s="35" t="s">
        <v>63</v>
      </c>
      <c r="L2" s="35" t="s">
        <v>64</v>
      </c>
      <c r="M2" s="35" t="s">
        <v>65</v>
      </c>
      <c r="N2" s="35" t="s">
        <v>66</v>
      </c>
      <c r="O2" s="35" t="s">
        <v>67</v>
      </c>
      <c r="P2" s="35" t="s">
        <v>68</v>
      </c>
      <c r="Q2" s="35" t="s">
        <v>69</v>
      </c>
      <c r="R2" s="35" t="s">
        <v>70</v>
      </c>
      <c r="S2" s="35" t="s">
        <v>71</v>
      </c>
      <c r="T2" s="35" t="s">
        <v>72</v>
      </c>
      <c r="U2" s="35" t="s">
        <v>73</v>
      </c>
      <c r="V2" s="35" t="s">
        <v>74</v>
      </c>
      <c r="W2" s="35" t="s">
        <v>75</v>
      </c>
      <c r="X2" s="35" t="s">
        <v>76</v>
      </c>
      <c r="Y2" s="35" t="s">
        <v>77</v>
      </c>
      <c r="Z2" s="35" t="s">
        <v>78</v>
      </c>
      <c r="AA2" s="35" t="s">
        <v>79</v>
      </c>
      <c r="AB2" s="35" t="s">
        <v>80</v>
      </c>
      <c r="AC2" s="35" t="s">
        <v>81</v>
      </c>
      <c r="AD2" s="35" t="s">
        <v>82</v>
      </c>
      <c r="AE2" s="35" t="s">
        <v>83</v>
      </c>
      <c r="AF2" s="35" t="s">
        <v>84</v>
      </c>
      <c r="AG2" s="35" t="s">
        <v>85</v>
      </c>
      <c r="AH2" s="35" t="s">
        <v>86</v>
      </c>
      <c r="AI2" s="35" t="s">
        <v>87</v>
      </c>
      <c r="AJ2" s="36" t="s">
        <v>88</v>
      </c>
      <c r="AK2" s="25" t="s">
        <v>54</v>
      </c>
      <c r="AL2" s="26" t="s">
        <v>63</v>
      </c>
      <c r="AM2" s="26" t="s">
        <v>64</v>
      </c>
      <c r="AN2" s="26" t="s">
        <v>70</v>
      </c>
      <c r="AO2" s="27" t="s">
        <v>87</v>
      </c>
    </row>
    <row r="3" spans="1:41" x14ac:dyDescent="0.2">
      <c r="A3" s="37" t="s">
        <v>94</v>
      </c>
      <c r="B3" s="38">
        <f>ROUND(10000*(SUM(B12:B16)-SUM('FT16.YC-(20160628)'!B12:B16))/5,0)</f>
        <v>8</v>
      </c>
      <c r="C3" s="38">
        <f>ROUND(10000*(SUM(C12:C16)-SUM('FT16.YC-(20160628)'!C12:C16))/5,0)</f>
        <v>246</v>
      </c>
      <c r="D3" s="38">
        <f>ROUND(10000*(SUM(D12:D16)-SUM('FT16.YC-(20160628)'!D12:D16))/5,0)</f>
        <v>17</v>
      </c>
      <c r="E3" s="38">
        <f>ROUND(10000*(SUM(E12:E16)-SUM('FT16.YC-(20160628)'!E12:E16))/5,0)</f>
        <v>5</v>
      </c>
      <c r="F3" s="38">
        <f>ROUND(10000*(SUM(F12:F16)-SUM('FT16.YC-(20160628)'!F12:F16))/5,0)</f>
        <v>62</v>
      </c>
      <c r="G3" s="38">
        <f>ROUND(10000*(SUM(G12:G16)-SUM('FT16.YC-(20160628)'!G12:G16))/5,0)</f>
        <v>88</v>
      </c>
      <c r="H3" s="38">
        <f>ROUND(10000*(SUM(H12:H16)-SUM('FT16.YC-(20160628)'!H12:H16))/5,0)</f>
        <v>106</v>
      </c>
      <c r="I3" s="38">
        <f>ROUND(10000*(SUM(I12:I16)-SUM('FT16.YC-(20160628)'!I12:I16))/5,0)</f>
        <v>-10</v>
      </c>
      <c r="J3" s="38">
        <f>ROUND(10000*(SUM(J12:J16)-SUM('FT16.YC-(20160628)'!J12:J16))/5,0)</f>
        <v>3</v>
      </c>
      <c r="K3" s="38">
        <f>ROUND(10000*(SUM(K12:K16)-SUM('FT16.YC-(20160628)'!K12:K16))/5,0)</f>
        <v>3</v>
      </c>
      <c r="L3" s="38">
        <f>ROUND(10000*(SUM(L12:L16)-SUM('FT16.YC-(20160628)'!L12:L16))/5,0)</f>
        <v>22</v>
      </c>
      <c r="M3" s="38">
        <f>ROUND(10000*(SUM(M12:M16)-SUM('FT16.YC-(20160628)'!M12:M16))/5,0)</f>
        <v>0</v>
      </c>
      <c r="N3" s="38">
        <f>ROUND(10000*(SUM(N12:N16)-SUM('FT16.YC-(20160628)'!N12:N16))/5,0)</f>
        <v>36</v>
      </c>
      <c r="O3" s="38">
        <f>ROUND(10000*(SUM(O12:O16)-SUM('FT16.YC-(20160628)'!O12:O16))/5,0)</f>
        <v>212</v>
      </c>
      <c r="P3" s="38">
        <f>ROUND(10000*(SUM(P12:P16)-SUM('FT16.YC-(20160628)'!P12:P16))/5,0)</f>
        <v>-9</v>
      </c>
      <c r="Q3" s="38">
        <f>ROUND(10000*(SUM(Q12:Q16)-SUM('FT16.YC-(20160628)'!Q12:Q16))/5,0)</f>
        <v>126</v>
      </c>
      <c r="R3" s="38">
        <f>ROUND(10000*(SUM(R12:R16)-SUM('FT16.YC-(20160628)'!R12:R16))/5,0)</f>
        <v>5</v>
      </c>
      <c r="S3" s="38">
        <f>ROUND(10000*(SUM(S12:S16)-SUM('FT16.YC-(20160628)'!S12:S16))/5,0)</f>
        <v>-27</v>
      </c>
      <c r="T3" s="38">
        <f>ROUND(10000*(SUM(T12:T16)-SUM('FT16.YC-(20160628)'!T12:T16))/5,0)</f>
        <v>175</v>
      </c>
      <c r="U3" s="38">
        <f>ROUND(10000*(SUM(U12:U16)-SUM('FT16.YC-(20160628)'!U12:U16))/5,0)</f>
        <v>29</v>
      </c>
      <c r="V3" s="38">
        <f>ROUND(10000*(SUM(V12:V16)-SUM('FT16.YC-(20160628)'!V12:V16))/5,0)</f>
        <v>-7</v>
      </c>
      <c r="W3" s="38">
        <f>ROUND(10000*(SUM(W12:W16)-SUM('FT16.YC-(20160628)'!W12:W16))/5,0)</f>
        <v>11</v>
      </c>
      <c r="X3" s="38">
        <f>ROUND(10000*(SUM(X12:X16)-SUM('FT16.YC-(20160628)'!X12:X16))/5,0)</f>
        <v>153</v>
      </c>
      <c r="Y3" s="38">
        <f>ROUND(10000*(SUM(Y12:Y16)-SUM('FT16.YC-(20160628)'!Y12:Y16))/5,0)</f>
        <v>-261</v>
      </c>
      <c r="Z3" s="38">
        <f>ROUND(10000*(SUM(Z12:Z16)-SUM('FT16.YC-(20160628)'!Z12:Z16))/5,0)</f>
        <v>-14</v>
      </c>
      <c r="AA3" s="38">
        <f>ROUND(10000*(SUM(AA12:AA16)-SUM('FT16.YC-(20160628)'!AA12:AA16))/5,0)</f>
        <v>-2</v>
      </c>
      <c r="AB3" s="38">
        <f>ROUND(10000*(SUM(AB12:AB16)-SUM('FT16.YC-(20160628)'!AB12:AB16))/5,0)</f>
        <v>243</v>
      </c>
      <c r="AC3" s="38">
        <f>ROUND(10000*(SUM(AC12:AC16)-SUM('FT16.YC-(20160628)'!AC12:AC16))/5,0)</f>
        <v>16</v>
      </c>
      <c r="AD3" s="38">
        <f>ROUND(10000*(SUM(AD12:AD16)-SUM('FT16.YC-(20160628)'!AD12:AD16))/5,0)</f>
        <v>2</v>
      </c>
      <c r="AE3" s="38">
        <f>ROUND(10000*(SUM(AE12:AE16)-SUM('FT16.YC-(20160628)'!AE12:AE16))/5,0)</f>
        <v>53</v>
      </c>
      <c r="AF3" s="38">
        <f>ROUND(10000*(SUM(AF12:AF16)-SUM('FT16.YC-(20160628)'!AF12:AF16))/5,0)</f>
        <v>34</v>
      </c>
      <c r="AG3" s="38">
        <f>ROUND(10000*(SUM(AG12:AG16)-SUM('FT16.YC-(20160628)'!AG12:AG16))/5,0)</f>
        <v>41</v>
      </c>
      <c r="AH3" s="38">
        <f>ROUND(10000*(SUM(AH12:AH16)-SUM('FT16.YC-(20160628)'!AH12:AH16))/5,0)</f>
        <v>29</v>
      </c>
      <c r="AI3" s="38">
        <f>ROUND(10000*(SUM(AI12:AI16)-SUM('FT16.YC-(20160628)'!AI12:AI16))/5,0)</f>
        <v>34</v>
      </c>
      <c r="AJ3" s="38">
        <f>ROUND(10000*(SUM(AJ12:AJ16)-SUM('FT16.YC-(20160628)'!AJ12:AJ16))/5,0)</f>
        <v>66</v>
      </c>
      <c r="AK3" s="38">
        <f>ROUND(10000*(SUM(AK12:AK16)-SUM('FT16.YC-(20160628)'!AK12:AK16))/5,0)</f>
        <v>8</v>
      </c>
      <c r="AL3" s="38">
        <f>ROUND(10000*(SUM(AL12:AL16)-SUM('FT16.YC-(20160628)'!AL12:AL16))/5,0)</f>
        <v>3</v>
      </c>
      <c r="AM3" s="38">
        <f>ROUND(10000*(SUM(AM12:AM16)-SUM('FT16.YC-(20160628)'!AM12:AM16))/5,0)</f>
        <v>22</v>
      </c>
      <c r="AN3" s="38">
        <f>ROUND(10000*(SUM(AN12:AN16)-SUM('FT16.YC-(20160628)'!AN12:AN16))/5,0)</f>
        <v>5</v>
      </c>
      <c r="AO3" s="45">
        <f>ROUND(10000*(SUM(AO12:AO16)-SUM('FT16.YC-(20160628)'!AO12:AO16))/5,0)</f>
        <v>34</v>
      </c>
    </row>
    <row r="4" spans="1:41" x14ac:dyDescent="0.2">
      <c r="A4" s="39" t="s">
        <v>95</v>
      </c>
      <c r="B4" s="38">
        <f>ROUND(10000*(SUM(B17:B21)-SUM('FT16.YC-(20160628)'!B17:B21))/5,0)</f>
        <v>-83</v>
      </c>
      <c r="C4" s="38">
        <f>ROUND(10000*(SUM(C17:C21)-SUM('FT16.YC-(20160628)'!C17:C21))/5,0)</f>
        <v>-22</v>
      </c>
      <c r="D4" s="38">
        <f>ROUND(10000*(SUM(D17:D21)-SUM('FT16.YC-(20160628)'!D17:D21))/5,0)</f>
        <v>-60</v>
      </c>
      <c r="E4" s="38">
        <f>ROUND(10000*(SUM(E17:E21)-SUM('FT16.YC-(20160628)'!E17:E21))/5,0)</f>
        <v>-59</v>
      </c>
      <c r="F4" s="38">
        <f>ROUND(10000*(SUM(F17:F21)-SUM('FT16.YC-(20160628)'!F17:F21))/5,0)</f>
        <v>-59</v>
      </c>
      <c r="G4" s="38">
        <f>ROUND(10000*(SUM(G17:G21)-SUM('FT16.YC-(20160628)'!G17:G21))/5,0)</f>
        <v>-36</v>
      </c>
      <c r="H4" s="38">
        <f>ROUND(10000*(SUM(H17:H21)-SUM('FT16.YC-(20160628)'!H17:H21))/5,0)</f>
        <v>-107</v>
      </c>
      <c r="I4" s="38">
        <f>ROUND(10000*(SUM(I17:I21)-SUM('FT16.YC-(20160628)'!I17:I21))/5,0)</f>
        <v>-73</v>
      </c>
      <c r="J4" s="38">
        <f>ROUND(10000*(SUM(J17:J21)-SUM('FT16.YC-(20160628)'!J17:J21))/5,0)</f>
        <v>-73</v>
      </c>
      <c r="K4" s="38">
        <f>ROUND(10000*(SUM(K17:K21)-SUM('FT16.YC-(20160628)'!K17:K21))/5,0)</f>
        <v>-76</v>
      </c>
      <c r="L4" s="38">
        <f>ROUND(10000*(SUM(L17:L21)-SUM('FT16.YC-(20160628)'!L17:L21))/5,0)</f>
        <v>-56</v>
      </c>
      <c r="M4" s="38">
        <f>ROUND(10000*(SUM(M17:M21)-SUM('FT16.YC-(20160628)'!M17:M21))/5,0)</f>
        <v>-83</v>
      </c>
      <c r="N4" s="38">
        <f>ROUND(10000*(SUM(N17:N21)-SUM('FT16.YC-(20160628)'!N17:N21))/5,0)</f>
        <v>-303</v>
      </c>
      <c r="O4" s="38">
        <f>ROUND(10000*(SUM(O17:O21)-SUM('FT16.YC-(20160628)'!O17:O21))/5,0)</f>
        <v>-151</v>
      </c>
      <c r="P4" s="38">
        <f>ROUND(10000*(SUM(P17:P21)-SUM('FT16.YC-(20160628)'!P17:P21))/5,0)</f>
        <v>-93</v>
      </c>
      <c r="Q4" s="38">
        <f>ROUND(10000*(SUM(Q17:Q21)-SUM('FT16.YC-(20160628)'!Q17:Q21))/5,0)</f>
        <v>-126</v>
      </c>
      <c r="R4" s="38">
        <f>ROUND(10000*(SUM(R17:R21)-SUM('FT16.YC-(20160628)'!R17:R21))/5,0)</f>
        <v>-25</v>
      </c>
      <c r="S4" s="38">
        <f>ROUND(10000*(SUM(S17:S21)-SUM('FT16.YC-(20160628)'!S17:S21))/5,0)</f>
        <v>-100</v>
      </c>
      <c r="T4" s="38">
        <f>ROUND(10000*(SUM(T17:T21)-SUM('FT16.YC-(20160628)'!T17:T21))/5,0)</f>
        <v>-70</v>
      </c>
      <c r="U4" s="38">
        <f>ROUND(10000*(SUM(U17:U21)-SUM('FT16.YC-(20160628)'!U17:U21))/5,0)</f>
        <v>-35</v>
      </c>
      <c r="V4" s="38">
        <f>ROUND(10000*(SUM(V17:V21)-SUM('FT16.YC-(20160628)'!V17:V21))/5,0)</f>
        <v>-79</v>
      </c>
      <c r="W4" s="38">
        <f>ROUND(10000*(SUM(W17:W21)-SUM('FT16.YC-(20160628)'!W17:W21))/5,0)</f>
        <v>-67</v>
      </c>
      <c r="X4" s="38">
        <f>ROUND(10000*(SUM(X17:X21)-SUM('FT16.YC-(20160628)'!X17:X21))/5,0)</f>
        <v>-81</v>
      </c>
      <c r="Y4" s="38">
        <f>ROUND(10000*(SUM(Y17:Y21)-SUM('FT16.YC-(20160628)'!Y17:Y21))/5,0)</f>
        <v>-204</v>
      </c>
      <c r="Z4" s="38">
        <f>ROUND(10000*(SUM(Z17:Z21)-SUM('FT16.YC-(20160628)'!Z17:Z21))/5,0)</f>
        <v>-103</v>
      </c>
      <c r="AA4" s="38">
        <f>ROUND(10000*(SUM(AA17:AA21)-SUM('FT16.YC-(20160628)'!AA17:AA21))/5,0)</f>
        <v>-177</v>
      </c>
      <c r="AB4" s="38">
        <f>ROUND(10000*(SUM(AB17:AB21)-SUM('FT16.YC-(20160628)'!AB17:AB21))/5,0)</f>
        <v>-78</v>
      </c>
      <c r="AC4" s="38">
        <f>ROUND(10000*(SUM(AC17:AC21)-SUM('FT16.YC-(20160628)'!AC17:AC21))/5,0)</f>
        <v>-72</v>
      </c>
      <c r="AD4" s="38">
        <f>ROUND(10000*(SUM(AD17:AD21)-SUM('FT16.YC-(20160628)'!AD17:AD21))/5,0)</f>
        <v>-69</v>
      </c>
      <c r="AE4" s="38">
        <f>ROUND(10000*(SUM(AE17:AE21)-SUM('FT16.YC-(20160628)'!AE17:AE21))/5,0)</f>
        <v>-33</v>
      </c>
      <c r="AF4" s="38">
        <f>ROUND(10000*(SUM(AF17:AF21)-SUM('FT16.YC-(20160628)'!AF17:AF21))/5,0)</f>
        <v>-66</v>
      </c>
      <c r="AG4" s="38">
        <f>ROUND(10000*(SUM(AG17:AG21)-SUM('FT16.YC-(20160628)'!AG17:AG21))/5,0)</f>
        <v>-74</v>
      </c>
      <c r="AH4" s="38">
        <f>ROUND(10000*(SUM(AH17:AH21)-SUM('FT16.YC-(20160628)'!AH17:AH21))/5,0)</f>
        <v>-33</v>
      </c>
      <c r="AI4" s="38">
        <f>ROUND(10000*(SUM(AI17:AI21)-SUM('FT16.YC-(20160628)'!AI17:AI21))/5,0)</f>
        <v>-53</v>
      </c>
      <c r="AJ4" s="38">
        <f>ROUND(10000*(SUM(AJ17:AJ21)-SUM('FT16.YC-(20160628)'!AJ17:AJ21))/5,0)</f>
        <v>-31</v>
      </c>
      <c r="AK4" s="38">
        <f>ROUND(10000*(SUM(AK17:AK21)-SUM('FT16.YC-(20160628)'!AK17:AK21))/5,0)</f>
        <v>-83</v>
      </c>
      <c r="AL4" s="38">
        <f>ROUND(10000*(SUM(AL17:AL21)-SUM('FT16.YC-(20160628)'!AL17:AL21))/5,0)</f>
        <v>-75</v>
      </c>
      <c r="AM4" s="38">
        <f>ROUND(10000*(SUM(AM17:AM21)-SUM('FT16.YC-(20160628)'!AM17:AM21))/5,0)</f>
        <v>-55</v>
      </c>
      <c r="AN4" s="38">
        <f>ROUND(10000*(SUM(AN17:AN21)-SUM('FT16.YC-(20160628)'!AN17:AN21))/5,0)</f>
        <v>-25</v>
      </c>
      <c r="AO4" s="45">
        <f>ROUND(10000*(SUM(AO17:AO21)-SUM('FT16.YC-(20160628)'!AO17:AO21))/5,0)</f>
        <v>-53</v>
      </c>
    </row>
    <row r="5" spans="1:41" x14ac:dyDescent="0.2">
      <c r="A5" s="39" t="s">
        <v>96</v>
      </c>
      <c r="B5" s="38">
        <f>ROUND(10000*(SUM(B22:B31)-SUM('FT16.YC-(20160628)'!B22:B31))/10,0)</f>
        <v>-100</v>
      </c>
      <c r="C5" s="38">
        <f>ROUND(10000*(SUM(C22:C31)-SUM('FT16.YC-(20160628)'!C22:C31))/10,0)</f>
        <v>-89</v>
      </c>
      <c r="D5" s="38">
        <f>ROUND(10000*(SUM(D22:D31)-SUM('FT16.YC-(20160628)'!D22:D31))/10,0)</f>
        <v>-98</v>
      </c>
      <c r="E5" s="38">
        <f>ROUND(10000*(SUM(E22:E31)-SUM('FT16.YC-(20160628)'!E22:E31))/10,0)</f>
        <v>-88</v>
      </c>
      <c r="F5" s="38">
        <f>ROUND(10000*(SUM(F22:F31)-SUM('FT16.YC-(20160628)'!F22:F31))/10,0)</f>
        <v>-73</v>
      </c>
      <c r="G5" s="38">
        <f>ROUND(10000*(SUM(G22:G31)-SUM('FT16.YC-(20160628)'!G22:G31))/10,0)</f>
        <v>-70</v>
      </c>
      <c r="H5" s="38">
        <f>ROUND(10000*(SUM(H22:H31)-SUM('FT16.YC-(20160628)'!H22:H31))/10,0)</f>
        <v>-114</v>
      </c>
      <c r="I5" s="38">
        <f>ROUND(10000*(SUM(I22:I31)-SUM('FT16.YC-(20160628)'!I22:I31))/10,0)</f>
        <v>-73</v>
      </c>
      <c r="J5" s="38">
        <f>ROUND(10000*(SUM(J22:J31)-SUM('FT16.YC-(20160628)'!J22:J31))/10,0)</f>
        <v>-108</v>
      </c>
      <c r="K5" s="38">
        <f>ROUND(10000*(SUM(K22:K31)-SUM('FT16.YC-(20160628)'!K22:K31))/10,0)</f>
        <v>-115</v>
      </c>
      <c r="L5" s="38">
        <f>ROUND(10000*(SUM(L22:L31)-SUM('FT16.YC-(20160628)'!L22:L31))/10,0)</f>
        <v>-93</v>
      </c>
      <c r="M5" s="38">
        <f>ROUND(10000*(SUM(M22:M31)-SUM('FT16.YC-(20160628)'!M22:M31))/10,0)</f>
        <v>-95</v>
      </c>
      <c r="N5" s="38">
        <f>ROUND(10000*(SUM(N22:N31)-SUM('FT16.YC-(20160628)'!N22:N31))/10,0)</f>
        <v>-258</v>
      </c>
      <c r="O5" s="38">
        <f>ROUND(10000*(SUM(O22:O31)-SUM('FT16.YC-(20160628)'!O22:O31))/10,0)</f>
        <v>-150</v>
      </c>
      <c r="P5" s="38">
        <f>ROUND(10000*(SUM(P22:P31)-SUM('FT16.YC-(20160628)'!P22:P31))/10,0)</f>
        <v>-98</v>
      </c>
      <c r="Q5" s="38">
        <f>ROUND(10000*(SUM(Q22:Q31)-SUM('FT16.YC-(20160628)'!Q22:Q31))/10,0)</f>
        <v>-163</v>
      </c>
      <c r="R5" s="38">
        <f>ROUND(10000*(SUM(R22:R31)-SUM('FT16.YC-(20160628)'!R22:R31))/10,0)</f>
        <v>-45</v>
      </c>
      <c r="S5" s="38">
        <f>ROUND(10000*(SUM(S22:S31)-SUM('FT16.YC-(20160628)'!S22:S31))/10,0)</f>
        <v>-112</v>
      </c>
      <c r="T5" s="38">
        <f>ROUND(10000*(SUM(T22:T31)-SUM('FT16.YC-(20160628)'!T22:T31))/10,0)</f>
        <v>-170</v>
      </c>
      <c r="U5" s="38">
        <f>ROUND(10000*(SUM(U22:U31)-SUM('FT16.YC-(20160628)'!U22:U31))/10,0)</f>
        <v>-9</v>
      </c>
      <c r="V5" s="38">
        <f>ROUND(10000*(SUM(V22:V31)-SUM('FT16.YC-(20160628)'!V22:V31))/10,0)</f>
        <v>-93</v>
      </c>
      <c r="W5" s="38">
        <f>ROUND(10000*(SUM(W22:W31)-SUM('FT16.YC-(20160628)'!W22:W31))/10,0)</f>
        <v>-95</v>
      </c>
      <c r="X5" s="38">
        <f>ROUND(10000*(SUM(X22:X31)-SUM('FT16.YC-(20160628)'!X22:X31))/10,0)</f>
        <v>-56</v>
      </c>
      <c r="Y5" s="38">
        <f>ROUND(10000*(SUM(Y22:Y31)-SUM('FT16.YC-(20160628)'!Y22:Y31))/10,0)</f>
        <v>-164</v>
      </c>
      <c r="Z5" s="38">
        <f>ROUND(10000*(SUM(Z22:Z31)-SUM('FT16.YC-(20160628)'!Z22:Z31))/10,0)</f>
        <v>-134</v>
      </c>
      <c r="AA5" s="38">
        <f>ROUND(10000*(SUM(AA22:AA31)-SUM('FT16.YC-(20160628)'!AA22:AA31))/10,0)</f>
        <v>-239</v>
      </c>
      <c r="AB5" s="38">
        <f>ROUND(10000*(SUM(AB22:AB31)-SUM('FT16.YC-(20160628)'!AB22:AB31))/10,0)</f>
        <v>-3</v>
      </c>
      <c r="AC5" s="38">
        <f>ROUND(10000*(SUM(AC22:AC31)-SUM('FT16.YC-(20160628)'!AC22:AC31))/10,0)</f>
        <v>-106</v>
      </c>
      <c r="AD5" s="38">
        <f>ROUND(10000*(SUM(AD22:AD31)-SUM('FT16.YC-(20160628)'!AD22:AD31))/10,0)</f>
        <v>-69</v>
      </c>
      <c r="AE5" s="38">
        <f>ROUND(10000*(SUM(AE22:AE31)-SUM('FT16.YC-(20160628)'!AE22:AE31))/10,0)</f>
        <v>-60</v>
      </c>
      <c r="AF5" s="38">
        <f>ROUND(10000*(SUM(AF22:AF31)-SUM('FT16.YC-(20160628)'!AF22:AF31))/10,0)</f>
        <v>-48</v>
      </c>
      <c r="AG5" s="38">
        <f>ROUND(10000*(SUM(AG22:AG31)-SUM('FT16.YC-(20160628)'!AG22:AG31))/10,0)</f>
        <v>-59</v>
      </c>
      <c r="AH5" s="38">
        <f>ROUND(10000*(SUM(AH22:AH31)-SUM('FT16.YC-(20160628)'!AH22:AH31))/10,0)</f>
        <v>-38</v>
      </c>
      <c r="AI5" s="38">
        <f>ROUND(10000*(SUM(AI22:AI31)-SUM('FT16.YC-(20160628)'!AI22:AI31))/10,0)</f>
        <v>-99</v>
      </c>
      <c r="AJ5" s="38">
        <f>ROUND(10000*(SUM(AJ22:AJ31)-SUM('FT16.YC-(20160628)'!AJ22:AJ31))/10,0)</f>
        <v>-74</v>
      </c>
      <c r="AK5" s="38">
        <f>ROUND(10000*(SUM(AK22:AK31)-SUM('FT16.YC-(20160628)'!AK22:AK31))/10,0)</f>
        <v>-98</v>
      </c>
      <c r="AL5" s="38">
        <f>ROUND(10000*(SUM(AL22:AL31)-SUM('FT16.YC-(20160628)'!AL22:AL31))/10,0)</f>
        <v>-116</v>
      </c>
      <c r="AM5" s="38">
        <f>ROUND(10000*(SUM(AM22:AM31)-SUM('FT16.YC-(20160628)'!AM22:AM31))/10,0)</f>
        <v>-93</v>
      </c>
      <c r="AN5" s="38">
        <f>ROUND(10000*(SUM(AN22:AN31)-SUM('FT16.YC-(20160628)'!AN22:AN31))/10,0)</f>
        <v>-44</v>
      </c>
      <c r="AO5" s="45">
        <f>ROUND(10000*(SUM(AO22:AO31)-SUM('FT16.YC-(20160628)'!AO22:AO31))/10,0)</f>
        <v>-98</v>
      </c>
    </row>
    <row r="6" spans="1:41" x14ac:dyDescent="0.2">
      <c r="A6" s="40" t="s">
        <v>97</v>
      </c>
      <c r="B6" s="41">
        <f>ROUND(10000*(SUM(B32:B41)-SUM('FT16.YC-(20160628)'!B32:B41))/10,0)</f>
        <v>-96</v>
      </c>
      <c r="C6" s="41">
        <f>ROUND(10000*(SUM(C32:C41)-SUM('FT16.YC-(20160628)'!C32:C41))/10,0)</f>
        <v>-105</v>
      </c>
      <c r="D6" s="41">
        <f>ROUND(10000*(SUM(D32:D41)-SUM('FT16.YC-(20160628)'!D32:D41))/10,0)</f>
        <v>-88</v>
      </c>
      <c r="E6" s="41">
        <f>ROUND(10000*(SUM(E32:E41)-SUM('FT16.YC-(20160628)'!E32:E41))/10,0)</f>
        <v>-89</v>
      </c>
      <c r="F6" s="41">
        <f>ROUND(10000*(SUM(F32:F41)-SUM('FT16.YC-(20160628)'!F32:F41))/10,0)</f>
        <v>-71</v>
      </c>
      <c r="G6" s="41">
        <f>ROUND(10000*(SUM(G32:G41)-SUM('FT16.YC-(20160628)'!G32:G41))/10,0)</f>
        <v>-82</v>
      </c>
      <c r="H6" s="41">
        <f>ROUND(10000*(SUM(H32:H41)-SUM('FT16.YC-(20160628)'!H32:H41))/10,0)</f>
        <v>-101</v>
      </c>
      <c r="I6" s="41">
        <f>ROUND(10000*(SUM(I32:I41)-SUM('FT16.YC-(20160628)'!I32:I41))/10,0)</f>
        <v>-61</v>
      </c>
      <c r="J6" s="41">
        <f>ROUND(10000*(SUM(J32:J41)-SUM('FT16.YC-(20160628)'!J32:J41))/10,0)</f>
        <v>-98</v>
      </c>
      <c r="K6" s="41">
        <f>ROUND(10000*(SUM(K32:K41)-SUM('FT16.YC-(20160628)'!K32:K41))/10,0)</f>
        <v>-100</v>
      </c>
      <c r="L6" s="41">
        <f>ROUND(10000*(SUM(L32:L41)-SUM('FT16.YC-(20160628)'!L32:L41))/10,0)</f>
        <v>-107</v>
      </c>
      <c r="M6" s="41">
        <f>ROUND(10000*(SUM(M32:M41)-SUM('FT16.YC-(20160628)'!M32:M41))/10,0)</f>
        <v>-86</v>
      </c>
      <c r="N6" s="41">
        <f>ROUND(10000*(SUM(N32:N41)-SUM('FT16.YC-(20160628)'!N32:N41))/10,0)</f>
        <v>-213</v>
      </c>
      <c r="O6" s="41">
        <f>ROUND(10000*(SUM(O32:O41)-SUM('FT16.YC-(20160628)'!O32:O41))/10,0)</f>
        <v>-137</v>
      </c>
      <c r="P6" s="41">
        <f>ROUND(10000*(SUM(P32:P41)-SUM('FT16.YC-(20160628)'!P32:P41))/10,0)</f>
        <v>-105</v>
      </c>
      <c r="Q6" s="41">
        <f>ROUND(10000*(SUM(Q32:Q41)-SUM('FT16.YC-(20160628)'!Q32:Q41))/10,0)</f>
        <v>-154</v>
      </c>
      <c r="R6" s="41">
        <f>ROUND(10000*(SUM(R32:R41)-SUM('FT16.YC-(20160628)'!R32:R41))/10,0)</f>
        <v>-64</v>
      </c>
      <c r="S6" s="41">
        <f>ROUND(10000*(SUM(S32:S41)-SUM('FT16.YC-(20160628)'!S32:S41))/10,0)</f>
        <v>-105</v>
      </c>
      <c r="T6" s="41">
        <f>ROUND(10000*(SUM(T32:T41)-SUM('FT16.YC-(20160628)'!T32:T41))/10,0)</f>
        <v>-202</v>
      </c>
      <c r="U6" s="41">
        <f>ROUND(10000*(SUM(U32:U41)-SUM('FT16.YC-(20160628)'!U32:U41))/10,0)</f>
        <v>-15</v>
      </c>
      <c r="V6" s="41">
        <f>ROUND(10000*(SUM(V32:V41)-SUM('FT16.YC-(20160628)'!V32:V41))/10,0)</f>
        <v>-85</v>
      </c>
      <c r="W6" s="41">
        <f>ROUND(10000*(SUM(W32:W41)-SUM('FT16.YC-(20160628)'!W32:W41))/10,0)</f>
        <v>-84</v>
      </c>
      <c r="X6" s="41">
        <f>ROUND(10000*(SUM(X32:X41)-SUM('FT16.YC-(20160628)'!X32:X41))/10,0)</f>
        <v>-49</v>
      </c>
      <c r="Y6" s="41">
        <f>ROUND(10000*(SUM(Y32:Y41)-SUM('FT16.YC-(20160628)'!Y32:Y41))/10,0)</f>
        <v>-140</v>
      </c>
      <c r="Z6" s="41">
        <f>ROUND(10000*(SUM(Z32:Z41)-SUM('FT16.YC-(20160628)'!Z32:Z41))/10,0)</f>
        <v>-137</v>
      </c>
      <c r="AA6" s="41">
        <f>ROUND(10000*(SUM(AA32:AA41)-SUM('FT16.YC-(20160628)'!AA32:AA41))/10,0)</f>
        <v>-210</v>
      </c>
      <c r="AB6" s="41">
        <f>ROUND(10000*(SUM(AB32:AB41)-SUM('FT16.YC-(20160628)'!AB32:AB41))/10,0)</f>
        <v>18</v>
      </c>
      <c r="AC6" s="41">
        <f>ROUND(10000*(SUM(AC32:AC41)-SUM('FT16.YC-(20160628)'!AC32:AC41))/10,0)</f>
        <v>-113</v>
      </c>
      <c r="AD6" s="41">
        <f>ROUND(10000*(SUM(AD32:AD41)-SUM('FT16.YC-(20160628)'!AD32:AD41))/10,0)</f>
        <v>-60</v>
      </c>
      <c r="AE6" s="41">
        <f>ROUND(10000*(SUM(AE32:AE41)-SUM('FT16.YC-(20160628)'!AE32:AE41))/10,0)</f>
        <v>-62</v>
      </c>
      <c r="AF6" s="41">
        <f>ROUND(10000*(SUM(AF32:AF41)-SUM('FT16.YC-(20160628)'!AF32:AF41))/10,0)</f>
        <v>-49</v>
      </c>
      <c r="AG6" s="41">
        <f>ROUND(10000*(SUM(AG32:AG41)-SUM('FT16.YC-(20160628)'!AG32:AG41))/10,0)</f>
        <v>-57</v>
      </c>
      <c r="AH6" s="41">
        <f>ROUND(10000*(SUM(AH32:AH41)-SUM('FT16.YC-(20160628)'!AH32:AH41))/10,0)</f>
        <v>-53</v>
      </c>
      <c r="AI6" s="41">
        <f>ROUND(10000*(SUM(AI32:AI41)-SUM('FT16.YC-(20160628)'!AI32:AI41))/10,0)</f>
        <v>-118</v>
      </c>
      <c r="AJ6" s="41">
        <f>ROUND(10000*(SUM(AJ32:AJ41)-SUM('FT16.YC-(20160628)'!AJ32:AJ41))/10,0)</f>
        <v>-40</v>
      </c>
      <c r="AK6" s="41">
        <f>ROUND(10000*(SUM(AK32:AK41)-SUM('FT16.YC-(20160628)'!AK32:AK41))/10,0)</f>
        <v>-95</v>
      </c>
      <c r="AL6" s="41">
        <f>ROUND(10000*(SUM(AL32:AL41)-SUM('FT16.YC-(20160628)'!AL32:AL41))/10,0)</f>
        <v>-97</v>
      </c>
      <c r="AM6" s="41">
        <f>ROUND(10000*(SUM(AM32:AM41)-SUM('FT16.YC-(20160628)'!AM32:AM41))/10,0)</f>
        <v>-106</v>
      </c>
      <c r="AN6" s="41">
        <f>ROUND(10000*(SUM(AN32:AN41)-SUM('FT16.YC-(20160628)'!AN32:AN41))/10,0)</f>
        <v>-64</v>
      </c>
      <c r="AO6" s="46">
        <f>ROUND(10000*(SUM(AO32:AO41)-SUM('FT16.YC-(20160628)'!AO32:AO41))/10,0)</f>
        <v>-119</v>
      </c>
    </row>
    <row r="8" spans="1:41" ht="15" x14ac:dyDescent="0.25">
      <c r="B8" s="12" t="s">
        <v>101</v>
      </c>
      <c r="C8" s="13"/>
      <c r="D8" s="13"/>
      <c r="E8" s="13"/>
      <c r="F8" s="13"/>
      <c r="G8" s="13"/>
      <c r="H8" s="13"/>
      <c r="I8" s="13"/>
      <c r="J8" s="14"/>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6" t="s">
        <v>100</v>
      </c>
      <c r="AL8" s="17"/>
      <c r="AM8" s="17"/>
      <c r="AN8" s="17"/>
      <c r="AO8" s="17"/>
    </row>
    <row r="9" spans="1:41" x14ac:dyDescent="0.2">
      <c r="A9" t="s">
        <v>16</v>
      </c>
      <c r="B9" t="s">
        <v>17</v>
      </c>
      <c r="C9" t="s">
        <v>18</v>
      </c>
      <c r="D9" t="s">
        <v>19</v>
      </c>
      <c r="E9" t="s">
        <v>20</v>
      </c>
      <c r="F9" t="s">
        <v>21</v>
      </c>
      <c r="G9" t="s">
        <v>22</v>
      </c>
      <c r="H9" t="s">
        <v>23</v>
      </c>
      <c r="I9" t="s">
        <v>24</v>
      </c>
      <c r="J9" t="s">
        <v>25</v>
      </c>
      <c r="K9" t="s">
        <v>26</v>
      </c>
      <c r="L9" t="s">
        <v>27</v>
      </c>
      <c r="M9" t="s">
        <v>28</v>
      </c>
      <c r="N9" t="s">
        <v>29</v>
      </c>
      <c r="O9" t="s">
        <v>30</v>
      </c>
      <c r="P9" t="s">
        <v>31</v>
      </c>
      <c r="Q9" t="s">
        <v>32</v>
      </c>
      <c r="R9" t="s">
        <v>33</v>
      </c>
      <c r="S9" t="s">
        <v>34</v>
      </c>
      <c r="T9" t="s">
        <v>35</v>
      </c>
      <c r="U9" t="s">
        <v>36</v>
      </c>
      <c r="V9" t="s">
        <v>37</v>
      </c>
      <c r="W9" t="s">
        <v>38</v>
      </c>
      <c r="X9" t="s">
        <v>39</v>
      </c>
      <c r="Y9" t="s">
        <v>40</v>
      </c>
      <c r="Z9" t="s">
        <v>41</v>
      </c>
      <c r="AA9" t="s">
        <v>42</v>
      </c>
      <c r="AB9" t="s">
        <v>43</v>
      </c>
      <c r="AC9" t="s">
        <v>44</v>
      </c>
      <c r="AD9" t="s">
        <v>45</v>
      </c>
      <c r="AE9" t="s">
        <v>46</v>
      </c>
      <c r="AF9" t="s">
        <v>47</v>
      </c>
      <c r="AG9" t="s">
        <v>48</v>
      </c>
      <c r="AH9" t="s">
        <v>49</v>
      </c>
      <c r="AI9" t="s">
        <v>50</v>
      </c>
      <c r="AJ9" t="s">
        <v>51</v>
      </c>
      <c r="AK9" s="18" t="s">
        <v>17</v>
      </c>
      <c r="AL9" s="19" t="s">
        <v>26</v>
      </c>
      <c r="AM9" s="19" t="s">
        <v>27</v>
      </c>
      <c r="AN9" s="19" t="s">
        <v>33</v>
      </c>
      <c r="AO9" s="20" t="s">
        <v>50</v>
      </c>
    </row>
    <row r="10" spans="1:41" x14ac:dyDescent="0.2">
      <c r="A10" s="21" t="s">
        <v>52</v>
      </c>
      <c r="B10" s="22">
        <v>3.5000000000000003E-2</v>
      </c>
      <c r="C10" s="22">
        <v>6.2624999999999986E-2</v>
      </c>
      <c r="D10" s="22">
        <v>3.0750000000000003E-2</v>
      </c>
      <c r="E10" s="22">
        <v>3.0750000000000003E-2</v>
      </c>
      <c r="F10" s="22">
        <v>3.925E-2</v>
      </c>
      <c r="G10" s="22">
        <v>5.8375000000000003E-2</v>
      </c>
      <c r="H10" s="22">
        <v>3.925E-2</v>
      </c>
      <c r="I10" s="22">
        <v>3.0750000000000003E-2</v>
      </c>
      <c r="J10" s="22">
        <v>3.0750000000000003E-2</v>
      </c>
      <c r="K10" s="22">
        <v>3.0750000000000003E-2</v>
      </c>
      <c r="L10" s="22">
        <v>3.0750000000000003E-2</v>
      </c>
      <c r="M10" s="22">
        <v>3.0750000000000003E-2</v>
      </c>
      <c r="N10" s="22">
        <v>3.925E-2</v>
      </c>
      <c r="O10" s="22">
        <v>6.2624999999999986E-2</v>
      </c>
      <c r="P10" s="22">
        <v>3.0750000000000003E-2</v>
      </c>
      <c r="Q10" s="22">
        <v>5.8375000000000003E-2</v>
      </c>
      <c r="R10" s="22">
        <v>3.0750000000000003E-2</v>
      </c>
      <c r="S10" s="22">
        <v>3.925E-2</v>
      </c>
      <c r="T10" s="22">
        <v>3.925E-2</v>
      </c>
      <c r="U10" s="22">
        <v>6.2624999999999986E-2</v>
      </c>
      <c r="V10" s="22">
        <v>3.5000000000000003E-2</v>
      </c>
      <c r="W10" s="22">
        <v>3.0750000000000003E-2</v>
      </c>
      <c r="X10" s="22">
        <v>3.925E-2</v>
      </c>
      <c r="Y10" s="22">
        <v>6.2624999999999986E-2</v>
      </c>
      <c r="Z10" s="22">
        <v>3.5000000000000003E-2</v>
      </c>
      <c r="AA10" s="22">
        <v>3.0750000000000003E-2</v>
      </c>
      <c r="AB10" s="22">
        <v>5.8375000000000003E-2</v>
      </c>
      <c r="AC10" s="22">
        <v>4.1375000000000002E-2</v>
      </c>
      <c r="AD10" s="22">
        <v>3.0750000000000003E-2</v>
      </c>
      <c r="AE10" s="22">
        <v>3.0750000000000003E-2</v>
      </c>
      <c r="AF10" s="22">
        <v>6.2624999999999986E-2</v>
      </c>
      <c r="AG10" s="22">
        <v>5.6250000000000001E-2</v>
      </c>
      <c r="AH10" s="22">
        <v>5.8375000000000003E-2</v>
      </c>
      <c r="AI10" s="22">
        <v>3.0750000000000003E-2</v>
      </c>
      <c r="AJ10" s="22">
        <v>6.2624999999999986E-2</v>
      </c>
      <c r="AK10" s="22">
        <v>3.5000000000000003E-2</v>
      </c>
      <c r="AL10" s="22">
        <v>3.0750000000000003E-2</v>
      </c>
      <c r="AM10" s="22">
        <v>3.0750000000000003E-2</v>
      </c>
      <c r="AN10" s="22">
        <v>3.0750000000000003E-2</v>
      </c>
      <c r="AO10" s="22">
        <v>3.0750000000000003E-2</v>
      </c>
    </row>
    <row r="11" spans="1:41" x14ac:dyDescent="0.2">
      <c r="A11" t="s">
        <v>53</v>
      </c>
      <c r="B11" s="23" t="s">
        <v>54</v>
      </c>
      <c r="C11" s="23" t="s">
        <v>55</v>
      </c>
      <c r="D11" s="23" t="s">
        <v>56</v>
      </c>
      <c r="E11" s="23" t="s">
        <v>57</v>
      </c>
      <c r="F11" s="23" t="s">
        <v>58</v>
      </c>
      <c r="G11" s="23" t="s">
        <v>59</v>
      </c>
      <c r="H11" s="23" t="s">
        <v>60</v>
      </c>
      <c r="I11" s="23" t="s">
        <v>61</v>
      </c>
      <c r="J11" s="23" t="s">
        <v>62</v>
      </c>
      <c r="K11" s="23" t="s">
        <v>63</v>
      </c>
      <c r="L11" s="23" t="s">
        <v>64</v>
      </c>
      <c r="M11" s="23" t="s">
        <v>65</v>
      </c>
      <c r="N11" s="23" t="s">
        <v>66</v>
      </c>
      <c r="O11" s="23" t="s">
        <v>67</v>
      </c>
      <c r="P11" s="23" t="s">
        <v>68</v>
      </c>
      <c r="Q11" s="23" t="s">
        <v>69</v>
      </c>
      <c r="R11" s="23" t="s">
        <v>70</v>
      </c>
      <c r="S11" s="23" t="s">
        <v>71</v>
      </c>
      <c r="T11" s="23" t="s">
        <v>72</v>
      </c>
      <c r="U11" s="23" t="s">
        <v>73</v>
      </c>
      <c r="V11" s="23" t="s">
        <v>74</v>
      </c>
      <c r="W11" s="23" t="s">
        <v>75</v>
      </c>
      <c r="X11" s="23" t="s">
        <v>76</v>
      </c>
      <c r="Y11" s="23" t="s">
        <v>77</v>
      </c>
      <c r="Z11" s="23" t="s">
        <v>78</v>
      </c>
      <c r="AA11" s="23" t="s">
        <v>79</v>
      </c>
      <c r="AB11" s="23" t="s">
        <v>80</v>
      </c>
      <c r="AC11" s="23" t="s">
        <v>81</v>
      </c>
      <c r="AD11" s="23" t="s">
        <v>82</v>
      </c>
      <c r="AE11" s="23" t="s">
        <v>83</v>
      </c>
      <c r="AF11" s="23" t="s">
        <v>84</v>
      </c>
      <c r="AG11" s="23" t="s">
        <v>85</v>
      </c>
      <c r="AH11" s="23" t="s">
        <v>86</v>
      </c>
      <c r="AI11" s="23" t="s">
        <v>87</v>
      </c>
      <c r="AJ11" s="24" t="s">
        <v>88</v>
      </c>
      <c r="AK11" s="25" t="s">
        <v>54</v>
      </c>
      <c r="AL11" s="26" t="s">
        <v>63</v>
      </c>
      <c r="AM11" s="26" t="s">
        <v>64</v>
      </c>
      <c r="AN11" s="26" t="s">
        <v>70</v>
      </c>
      <c r="AO11" s="27" t="s">
        <v>87</v>
      </c>
    </row>
    <row r="12" spans="1:41" ht="14.25" x14ac:dyDescent="0.2">
      <c r="A12" s="28">
        <v>1</v>
      </c>
      <c r="B12" s="30">
        <f>'FT16.NoAdj.Flat-(20160628)'!B12+'FT16.YC.Spreads-(20160628)'!B12</f>
        <v>3.3453846364419615E-2</v>
      </c>
      <c r="C12" s="30">
        <f>'FT16.NoAdj.Flat-(20160628)'!C12+'FT16.YC.Spreads-(20160628)'!C12</f>
        <v>0.20394674484064668</v>
      </c>
      <c r="D12" s="30">
        <f>'FT16.NoAdj.Flat-(20160628)'!D12+'FT16.YC.Spreads-(20160628)'!D12</f>
        <v>1.4826802710710796E-2</v>
      </c>
      <c r="E12" s="30">
        <f>'FT16.NoAdj.Flat-(20160628)'!E12+'FT16.YC.Spreads-(20160628)'!E12</f>
        <v>-5.0246651269911791E-3</v>
      </c>
      <c r="F12" s="30">
        <f>'FT16.NoAdj.Flat-(20160628)'!F12+'FT16.YC.Spreads-(20160628)'!F12</f>
        <v>5.665321953185054E-2</v>
      </c>
      <c r="G12" s="30">
        <f>'FT16.NoAdj.Flat-(20160628)'!G12+'FT16.YC.Spreads-(20160628)'!G12</f>
        <v>4.5805218910099255E-2</v>
      </c>
      <c r="H12" s="30">
        <f>'FT16.NoAdj.Flat-(20160628)'!H12+'FT16.YC.Spreads-(20160628)'!H12</f>
        <v>0.10372836593104728</v>
      </c>
      <c r="I12" s="30">
        <f>'FT16.NoAdj.Flat-(20160628)'!I12+'FT16.YC.Spreads-(20160628)'!I12</f>
        <v>3.6020168829011823E-3</v>
      </c>
      <c r="J12" s="30">
        <f>'FT16.NoAdj.Flat-(20160628)'!J12+'FT16.YC.Spreads-(20160628)'!J12</f>
        <v>3.7007256260388477E-3</v>
      </c>
      <c r="K12" s="30">
        <f>'FT16.NoAdj.Flat-(20160628)'!K12+'FT16.YC.Spreads-(20160628)'!K12</f>
        <v>7.4127897658204933E-4</v>
      </c>
      <c r="L12" s="30">
        <f>'FT16.NoAdj.Flat-(20160628)'!L12+'FT16.YC.Spreads-(20160628)'!L12</f>
        <v>1.4202194415156022E-2</v>
      </c>
      <c r="M12" s="30">
        <f>'FT16.NoAdj.Flat-(20160628)'!M12+'FT16.YC.Spreads-(20160628)'!M12</f>
        <v>1.0842164334264659E-2</v>
      </c>
      <c r="N12" s="30">
        <f>'FT16.NoAdj.Flat-(20160628)'!N12+'FT16.YC.Spreads-(20160628)'!N12</f>
        <v>3.8828035057780985E-2</v>
      </c>
      <c r="O12" s="30">
        <f>'FT16.NoAdj.Flat-(20160628)'!O12+'FT16.YC.Spreads-(20160628)'!O12</f>
        <v>0.17955096365085144</v>
      </c>
      <c r="P12" s="30">
        <f>'FT16.NoAdj.Flat-(20160628)'!P12+'FT16.YC.Spreads-(20160628)'!P12</f>
        <v>4.6543565226044858E-3</v>
      </c>
      <c r="Q12" s="30">
        <f>'FT16.NoAdj.Flat-(20160628)'!Q12+'FT16.YC.Spreads-(20160628)'!Q12</f>
        <v>0.11118609147106717</v>
      </c>
      <c r="R12" s="30">
        <f>'FT16.NoAdj.Flat-(20160628)'!R12+'FT16.YC.Spreads-(20160628)'!R12</f>
        <v>3.6352514869886221E-5</v>
      </c>
      <c r="S12" s="30">
        <f>'FT16.NoAdj.Flat-(20160628)'!S12+'FT16.YC.Spreads-(20160628)'!S12</f>
        <v>1.9602655738834462E-2</v>
      </c>
      <c r="T12" s="30">
        <f>'FT16.NoAdj.Flat-(20160628)'!T12+'FT16.YC.Spreads-(20160628)'!T12</f>
        <v>6.1845914806200941E-2</v>
      </c>
      <c r="U12" s="30">
        <f>'FT16.NoAdj.Flat-(20160628)'!U12+'FT16.YC.Spreads-(20160628)'!U12</f>
        <v>4.5562945849828118E-2</v>
      </c>
      <c r="V12" s="30">
        <f>'FT16.NoAdj.Flat-(20160628)'!V12+'FT16.YC.Spreads-(20160628)'!V12</f>
        <v>1.2933461275363989E-2</v>
      </c>
      <c r="W12" s="30">
        <f>'FT16.NoAdj.Flat-(20160628)'!W12+'FT16.YC.Spreads-(20160628)'!W12</f>
        <v>3.5388232328543268E-2</v>
      </c>
      <c r="X12" s="30">
        <f>'FT16.NoAdj.Flat-(20160628)'!X12+'FT16.YC.Spreads-(20160628)'!X12</f>
        <v>0.12700684965988729</v>
      </c>
      <c r="Y12" s="30">
        <f>'FT16.NoAdj.Flat-(20160628)'!Y12+'FT16.YC.Spreads-(20160628)'!Y12</f>
        <v>3.4759905927341794E-3</v>
      </c>
      <c r="Z12" s="30">
        <f>'FT16.NoAdj.Flat-(20160628)'!Z12+'FT16.YC.Spreads-(20160628)'!Z12</f>
        <v>2.2796307287377804E-2</v>
      </c>
      <c r="AA12" s="30">
        <f>'FT16.NoAdj.Flat-(20160628)'!AA12+'FT16.YC.Spreads-(20160628)'!AA12</f>
        <v>2.5278481522978957E-2</v>
      </c>
      <c r="AB12" s="30">
        <f>'FT16.NoAdj.Flat-(20160628)'!AB12+'FT16.YC.Spreads-(20160628)'!AB12</f>
        <v>0.18075474911721812</v>
      </c>
      <c r="AC12" s="30">
        <f>'FT16.NoAdj.Flat-(20160628)'!AC12+'FT16.YC.Spreads-(20160628)'!AC12</f>
        <v>2.7480419969148295E-2</v>
      </c>
      <c r="AD12" s="30">
        <f>'FT16.NoAdj.Flat-(20160628)'!AD12+'FT16.YC.Spreads-(20160628)'!AD12</f>
        <v>1.031195954575348E-3</v>
      </c>
      <c r="AE12" s="30">
        <f>'FT16.NoAdj.Flat-(20160628)'!AE12+'FT16.YC.Spreads-(20160628)'!AE12</f>
        <v>2.9846782417793927E-2</v>
      </c>
      <c r="AF12" s="30">
        <f>'FT16.NoAdj.Flat-(20160628)'!AF12+'FT16.YC.Spreads-(20160628)'!AF12</f>
        <v>2.753531496102557E-2</v>
      </c>
      <c r="AG12" s="30">
        <f>'FT16.NoAdj.Flat-(20160628)'!AG12+'FT16.YC.Spreads-(20160628)'!AG12</f>
        <v>0.13869097736129321</v>
      </c>
      <c r="AH12" s="30">
        <f>'FT16.NoAdj.Flat-(20160628)'!AH12+'FT16.YC.Spreads-(20160628)'!AH12</f>
        <v>1.3431694752463974E-2</v>
      </c>
      <c r="AI12" s="30">
        <f>'FT16.NoAdj.Flat-(20160628)'!AI12+'FT16.YC.Spreads-(20160628)'!AI12</f>
        <v>1.5955732864228134E-2</v>
      </c>
      <c r="AJ12" s="30">
        <f>'FT16.NoAdj.Flat-(20160628)'!AJ12+'FT16.YC.Spreads-(20160628)'!AJ12</f>
        <v>9.5717354773844576E-2</v>
      </c>
      <c r="AK12" s="30">
        <f>'FT16.NoAdj.Flat-(20160628)'!AK12+'FT16.YC.Spreads-(20160628)'!AK12</f>
        <v>2.9369325952316228E-2</v>
      </c>
      <c r="AL12" s="30">
        <f>'FT16.NoAdj.Flat-(20160628)'!AL12+'FT16.YC.Spreads-(20160628)'!AL12</f>
        <v>2.1244735567977902E-3</v>
      </c>
      <c r="AM12" s="30">
        <f>'FT16.NoAdj.Flat-(20160628)'!AM12+'FT16.YC.Spreads-(20160628)'!AM12</f>
        <v>1.2341592574393712E-2</v>
      </c>
      <c r="AN12" s="30">
        <f>'FT16.NoAdj.Flat-(20160628)'!AN12+'FT16.YC.Spreads-(20160628)'!AN12</f>
        <v>9.0198080901249256E-4</v>
      </c>
      <c r="AO12" s="30">
        <f>'FT16.NoAdj.Flat-(20160628)'!AO12+'FT16.YC.Spreads-(20160628)'!AO12</f>
        <v>1.0285887099988011E-2</v>
      </c>
    </row>
    <row r="13" spans="1:41" ht="14.25" x14ac:dyDescent="0.2">
      <c r="A13" s="28">
        <v>2</v>
      </c>
      <c r="B13" s="30">
        <f>'FT16.NoAdj.Flat-(20160628)'!B13+'FT16.YC.Spreads-(20160628)'!B13</f>
        <v>3.035105003701255E-2</v>
      </c>
      <c r="C13" s="30">
        <f>'FT16.NoAdj.Flat-(20160628)'!C13+'FT16.YC.Spreads-(20160628)'!C13</f>
        <v>0.20185200501572531</v>
      </c>
      <c r="D13" s="30">
        <f>'FT16.NoAdj.Flat-(20160628)'!D13+'FT16.YC.Spreads-(20160628)'!D13</f>
        <v>1.3657177906908124E-2</v>
      </c>
      <c r="E13" s="30">
        <f>'FT16.NoAdj.Flat-(20160628)'!E13+'FT16.YC.Spreads-(20160628)'!E13</f>
        <v>-4.8902994647144205E-3</v>
      </c>
      <c r="F13" s="30">
        <f>'FT16.NoAdj.Flat-(20160628)'!F13+'FT16.YC.Spreads-(20160628)'!F13</f>
        <v>5.2595742499108589E-2</v>
      </c>
      <c r="G13" s="30">
        <f>'FT16.NoAdj.Flat-(20160628)'!G13+'FT16.YC.Spreads-(20160628)'!G13</f>
        <v>4.0768624373890283E-2</v>
      </c>
      <c r="H13" s="30">
        <f>'FT16.NoAdj.Flat-(20160628)'!H13+'FT16.YC.Spreads-(20160628)'!H13</f>
        <v>7.6258992091265965E-2</v>
      </c>
      <c r="I13" s="30">
        <f>'FT16.NoAdj.Flat-(20160628)'!I13+'FT16.YC.Spreads-(20160628)'!I13</f>
        <v>4.760015233283843E-3</v>
      </c>
      <c r="J13" s="30">
        <f>'FT16.NoAdj.Flat-(20160628)'!J13+'FT16.YC.Spreads-(20160628)'!J13</f>
        <v>3.3457344743899053E-3</v>
      </c>
      <c r="K13" s="30">
        <f>'FT16.NoAdj.Flat-(20160628)'!K13+'FT16.YC.Spreads-(20160628)'!K13</f>
        <v>1.5241942457261404E-3</v>
      </c>
      <c r="L13" s="30">
        <f>'FT16.NoAdj.Flat-(20160628)'!L13+'FT16.YC.Spreads-(20160628)'!L13</f>
        <v>1.7862503572563693E-2</v>
      </c>
      <c r="M13" s="30">
        <f>'FT16.NoAdj.Flat-(20160628)'!M13+'FT16.YC.Spreads-(20160628)'!M13</f>
        <v>1.3016788343086505E-2</v>
      </c>
      <c r="N13" s="30">
        <f>'FT16.NoAdj.Flat-(20160628)'!N13+'FT16.YC.Spreads-(20160628)'!N13</f>
        <v>3.3072811649271561E-2</v>
      </c>
      <c r="O13" s="30">
        <f>'FT16.NoAdj.Flat-(20160628)'!O13+'FT16.YC.Spreads-(20160628)'!O13</f>
        <v>0.13103970502182571</v>
      </c>
      <c r="P13" s="30">
        <f>'FT16.NoAdj.Flat-(20160628)'!P13+'FT16.YC.Spreads-(20160628)'!P13</f>
        <v>3.9114334781622517E-3</v>
      </c>
      <c r="Q13" s="30">
        <f>'FT16.NoAdj.Flat-(20160628)'!Q13+'FT16.YC.Spreads-(20160628)'!Q13</f>
        <v>8.6117769841966396E-2</v>
      </c>
      <c r="R13" s="30">
        <f>'FT16.NoAdj.Flat-(20160628)'!R13+'FT16.YC.Spreads-(20160628)'!R13</f>
        <v>9.6191544270729512E-4</v>
      </c>
      <c r="S13" s="30">
        <f>'FT16.NoAdj.Flat-(20160628)'!S13+'FT16.YC.Spreads-(20160628)'!S13</f>
        <v>1.7359891015906737E-2</v>
      </c>
      <c r="T13" s="30">
        <f>'FT16.NoAdj.Flat-(20160628)'!T13+'FT16.YC.Spreads-(20160628)'!T13</f>
        <v>5.6284365697022887E-2</v>
      </c>
      <c r="U13" s="30">
        <f>'FT16.NoAdj.Flat-(20160628)'!U13+'FT16.YC.Spreads-(20160628)'!U13</f>
        <v>4.4665125623217561E-2</v>
      </c>
      <c r="V13" s="30">
        <f>'FT16.NoAdj.Flat-(20160628)'!V13+'FT16.YC.Spreads-(20160628)'!V13</f>
        <v>1.0480585956415656E-2</v>
      </c>
      <c r="W13" s="30">
        <f>'FT16.NoAdj.Flat-(20160628)'!W13+'FT16.YC.Spreads-(20160628)'!W13</f>
        <v>3.5214311271956511E-2</v>
      </c>
      <c r="X13" s="30">
        <f>'FT16.NoAdj.Flat-(20160628)'!X13+'FT16.YC.Spreads-(20160628)'!X13</f>
        <v>8.2873787684947908E-2</v>
      </c>
      <c r="Y13" s="30">
        <f>'FT16.NoAdj.Flat-(20160628)'!Y13+'FT16.YC.Spreads-(20160628)'!Y13</f>
        <v>5.4025427343620258E-3</v>
      </c>
      <c r="Z13" s="30">
        <f>'FT16.NoAdj.Flat-(20160628)'!Z13+'FT16.YC.Spreads-(20160628)'!Z13</f>
        <v>1.8646777972239237E-2</v>
      </c>
      <c r="AA13" s="30">
        <f>'FT16.NoAdj.Flat-(20160628)'!AA13+'FT16.YC.Spreads-(20160628)'!AA13</f>
        <v>2.2111014061653389E-2</v>
      </c>
      <c r="AB13" s="30">
        <f>'FT16.NoAdj.Flat-(20160628)'!AB13+'FT16.YC.Spreads-(20160628)'!AB13</f>
        <v>0.14269292056924932</v>
      </c>
      <c r="AC13" s="30">
        <f>'FT16.NoAdj.Flat-(20160628)'!AC13+'FT16.YC.Spreads-(20160628)'!AC13</f>
        <v>2.8888404310404958E-2</v>
      </c>
      <c r="AD13" s="30">
        <f>'FT16.NoAdj.Flat-(20160628)'!AD13+'FT16.YC.Spreads-(20160628)'!AD13</f>
        <v>8.7518969811395397E-4</v>
      </c>
      <c r="AE13" s="30">
        <f>'FT16.NoAdj.Flat-(20160628)'!AE13+'FT16.YC.Spreads-(20160628)'!AE13</f>
        <v>2.8885207216331921E-2</v>
      </c>
      <c r="AF13" s="30">
        <f>'FT16.NoAdj.Flat-(20160628)'!AF13+'FT16.YC.Spreads-(20160628)'!AF13</f>
        <v>2.3920342036686026E-2</v>
      </c>
      <c r="AG13" s="30">
        <f>'FT16.NoAdj.Flat-(20160628)'!AG13+'FT16.YC.Spreads-(20160628)'!AG13</f>
        <v>0.13091581588687928</v>
      </c>
      <c r="AH13" s="30">
        <f>'FT16.NoAdj.Flat-(20160628)'!AH13+'FT16.YC.Spreads-(20160628)'!AH13</f>
        <v>1.1690604996336562E-2</v>
      </c>
      <c r="AI13" s="30">
        <f>'FT16.NoAdj.Flat-(20160628)'!AI13+'FT16.YC.Spreads-(20160628)'!AI13</f>
        <v>2.043456884355721E-2</v>
      </c>
      <c r="AJ13" s="30">
        <f>'FT16.NoAdj.Flat-(20160628)'!AJ13+'FT16.YC.Spreads-(20160628)'!AJ13</f>
        <v>0.10027865753789711</v>
      </c>
      <c r="AK13" s="30">
        <f>'FT16.NoAdj.Flat-(20160628)'!AK13+'FT16.YC.Spreads-(20160628)'!AK13</f>
        <v>2.5153005518370852E-2</v>
      </c>
      <c r="AL13" s="30">
        <f>'FT16.NoAdj.Flat-(20160628)'!AL13+'FT16.YC.Spreads-(20160628)'!AL13</f>
        <v>2.6575642773283281E-3</v>
      </c>
      <c r="AM13" s="30">
        <f>'FT16.NoAdj.Flat-(20160628)'!AM13+'FT16.YC.Spreads-(20160628)'!AM13</f>
        <v>1.4896816074498664E-2</v>
      </c>
      <c r="AN13" s="30">
        <f>'FT16.NoAdj.Flat-(20160628)'!AN13+'FT16.YC.Spreads-(20160628)'!AN13</f>
        <v>1.5674979498643271E-3</v>
      </c>
      <c r="AO13" s="30">
        <f>'FT16.NoAdj.Flat-(20160628)'!AO13+'FT16.YC.Spreads-(20160628)'!AO13</f>
        <v>1.4977316872775592E-2</v>
      </c>
    </row>
    <row r="14" spans="1:41" ht="14.25" x14ac:dyDescent="0.2">
      <c r="A14" s="28">
        <v>3</v>
      </c>
      <c r="B14" s="30">
        <f>'FT16.NoAdj.Flat-(20160628)'!B14+'FT16.YC.Spreads-(20160628)'!B14</f>
        <v>2.8174488820173371E-2</v>
      </c>
      <c r="C14" s="30">
        <f>'FT16.NoAdj.Flat-(20160628)'!C14+'FT16.YC.Spreads-(20160628)'!C14</f>
        <v>0.19282223978463953</v>
      </c>
      <c r="D14" s="30">
        <f>'FT16.NoAdj.Flat-(20160628)'!D14+'FT16.YC.Spreads-(20160628)'!D14</f>
        <v>1.2709482873110245E-2</v>
      </c>
      <c r="E14" s="30">
        <f>'FT16.NoAdj.Flat-(20160628)'!E14+'FT16.YC.Spreads-(20160628)'!E14</f>
        <v>-5.6455139898893281E-3</v>
      </c>
      <c r="F14" s="30">
        <f>'FT16.NoAdj.Flat-(20160628)'!F14+'FT16.YC.Spreads-(20160628)'!F14</f>
        <v>4.8262688986050684E-2</v>
      </c>
      <c r="G14" s="30">
        <f>'FT16.NoAdj.Flat-(20160628)'!G14+'FT16.YC.Spreads-(20160628)'!G14</f>
        <v>3.6187550961553239E-2</v>
      </c>
      <c r="H14" s="30">
        <f>'FT16.NoAdj.Flat-(20160628)'!H14+'FT16.YC.Spreads-(20160628)'!H14</f>
        <v>7.1060654281492441E-2</v>
      </c>
      <c r="I14" s="30">
        <f>'FT16.NoAdj.Flat-(20160628)'!I14+'FT16.YC.Spreads-(20160628)'!I14</f>
        <v>3.7874005179379111E-3</v>
      </c>
      <c r="J14" s="30">
        <f>'FT16.NoAdj.Flat-(20160628)'!J14+'FT16.YC.Spreads-(20160628)'!J14</f>
        <v>3.2737766233370547E-3</v>
      </c>
      <c r="K14" s="30">
        <f>'FT16.NoAdj.Flat-(20160628)'!K14+'FT16.YC.Spreads-(20160628)'!K14</f>
        <v>7.5124838538453975E-4</v>
      </c>
      <c r="L14" s="30">
        <f>'FT16.NoAdj.Flat-(20160628)'!L14+'FT16.YC.Spreads-(20160628)'!L14</f>
        <v>1.9413393672258694E-2</v>
      </c>
      <c r="M14" s="30">
        <f>'FT16.NoAdj.Flat-(20160628)'!M14+'FT16.YC.Spreads-(20160628)'!M14</f>
        <v>1.2603813119793861E-2</v>
      </c>
      <c r="N14" s="30">
        <f>'FT16.NoAdj.Flat-(20160628)'!N14+'FT16.YC.Spreads-(20160628)'!N14</f>
        <v>2.4803713362961055E-2</v>
      </c>
      <c r="O14" s="30">
        <f>'FT16.NoAdj.Flat-(20160628)'!O14+'FT16.YC.Spreads-(20160628)'!O14</f>
        <v>0.11202522192287434</v>
      </c>
      <c r="P14" s="30">
        <f>'FT16.NoAdj.Flat-(20160628)'!P14+'FT16.YC.Spreads-(20160628)'!P14</f>
        <v>5.0942495079500105E-3</v>
      </c>
      <c r="Q14" s="30">
        <f>'FT16.NoAdj.Flat-(20160628)'!Q14+'FT16.YC.Spreads-(20160628)'!Q14</f>
        <v>8.1218823441747023E-2</v>
      </c>
      <c r="R14" s="30">
        <f>'FT16.NoAdj.Flat-(20160628)'!R14+'FT16.YC.Spreads-(20160628)'!R14</f>
        <v>9.6982755558217004E-4</v>
      </c>
      <c r="S14" s="30">
        <f>'FT16.NoAdj.Flat-(20160628)'!S14+'FT16.YC.Spreads-(20160628)'!S14</f>
        <v>1.6016265198790736E-2</v>
      </c>
      <c r="T14" s="30">
        <f>'FT16.NoAdj.Flat-(20160628)'!T14+'FT16.YC.Spreads-(20160628)'!T14</f>
        <v>5.3442739679493867E-2</v>
      </c>
      <c r="U14" s="30">
        <f>'FT16.NoAdj.Flat-(20160628)'!U14+'FT16.YC.Spreads-(20160628)'!U14</f>
        <v>4.3426622134944193E-2</v>
      </c>
      <c r="V14" s="30">
        <f>'FT16.NoAdj.Flat-(20160628)'!V14+'FT16.YC.Spreads-(20160628)'!V14</f>
        <v>9.0259823532903294E-3</v>
      </c>
      <c r="W14" s="30">
        <f>'FT16.NoAdj.Flat-(20160628)'!W14+'FT16.YC.Spreads-(20160628)'!W14</f>
        <v>3.4223113159371543E-2</v>
      </c>
      <c r="X14" s="30">
        <f>'FT16.NoAdj.Flat-(20160628)'!X14+'FT16.YC.Spreads-(20160628)'!X14</f>
        <v>7.2706281980054577E-2</v>
      </c>
      <c r="Y14" s="30">
        <f>'FT16.NoAdj.Flat-(20160628)'!Y14+'FT16.YC.Spreads-(20160628)'!Y14</f>
        <v>7.3840815489663036E-3</v>
      </c>
      <c r="Z14" s="30">
        <f>'FT16.NoAdj.Flat-(20160628)'!Z14+'FT16.YC.Spreads-(20160628)'!Z14</f>
        <v>1.7230929770160275E-2</v>
      </c>
      <c r="AA14" s="30">
        <f>'FT16.NoAdj.Flat-(20160628)'!AA14+'FT16.YC.Spreads-(20160628)'!AA14</f>
        <v>1.7983981947171657E-2</v>
      </c>
      <c r="AB14" s="30">
        <f>'FT16.NoAdj.Flat-(20160628)'!AB14+'FT16.YC.Spreads-(20160628)'!AB14</f>
        <v>0.13465063805154354</v>
      </c>
      <c r="AC14" s="30">
        <f>'FT16.NoAdj.Flat-(20160628)'!AC14+'FT16.YC.Spreads-(20160628)'!AC14</f>
        <v>2.7416239198967629E-2</v>
      </c>
      <c r="AD14" s="30">
        <f>'FT16.NoAdj.Flat-(20160628)'!AD14+'FT16.YC.Spreads-(20160628)'!AD14</f>
        <v>-1.2482736892838187E-4</v>
      </c>
      <c r="AE14" s="30">
        <f>'FT16.NoAdj.Flat-(20160628)'!AE14+'FT16.YC.Spreads-(20160628)'!AE14</f>
        <v>2.8389129079654962E-2</v>
      </c>
      <c r="AF14" s="30">
        <f>'FT16.NoAdj.Flat-(20160628)'!AF14+'FT16.YC.Spreads-(20160628)'!AF14</f>
        <v>2.2034668265332069E-2</v>
      </c>
      <c r="AG14" s="30">
        <f>'FT16.NoAdj.Flat-(20160628)'!AG14+'FT16.YC.Spreads-(20160628)'!AG14</f>
        <v>0.12574422858444412</v>
      </c>
      <c r="AH14" s="30">
        <f>'FT16.NoAdj.Flat-(20160628)'!AH14+'FT16.YC.Spreads-(20160628)'!AH14</f>
        <v>9.0202226524886964E-3</v>
      </c>
      <c r="AI14" s="30">
        <f>'FT16.NoAdj.Flat-(20160628)'!AI14+'FT16.YC.Spreads-(20160628)'!AI14</f>
        <v>2.1785825308734186E-2</v>
      </c>
      <c r="AJ14" s="30">
        <f>'FT16.NoAdj.Flat-(20160628)'!AJ14+'FT16.YC.Spreads-(20160628)'!AJ14</f>
        <v>0.10106794342554326</v>
      </c>
      <c r="AK14" s="30">
        <f>'FT16.NoAdj.Flat-(20160628)'!AK14+'FT16.YC.Spreads-(20160628)'!AK14</f>
        <v>2.4365142374131787E-2</v>
      </c>
      <c r="AL14" s="30">
        <f>'FT16.NoAdj.Flat-(20160628)'!AL14+'FT16.YC.Spreads-(20160628)'!AL14</f>
        <v>1.4435225937636798E-3</v>
      </c>
      <c r="AM14" s="30">
        <f>'FT16.NoAdj.Flat-(20160628)'!AM14+'FT16.YC.Spreads-(20160628)'!AM14</f>
        <v>1.6034400823589978E-2</v>
      </c>
      <c r="AN14" s="30">
        <f>'FT16.NoAdj.Flat-(20160628)'!AN14+'FT16.YC.Spreads-(20160628)'!AN14</f>
        <v>1.6791701832175043E-3</v>
      </c>
      <c r="AO14" s="30">
        <f>'FT16.NoAdj.Flat-(20160628)'!AO14+'FT16.YC.Spreads-(20160628)'!AO14</f>
        <v>1.7058023643172104E-2</v>
      </c>
    </row>
    <row r="15" spans="1:41" ht="14.25" x14ac:dyDescent="0.2">
      <c r="A15" s="28">
        <v>4</v>
      </c>
      <c r="B15" s="30">
        <f>'FT16.NoAdj.Flat-(20160628)'!B15+'FT16.YC.Spreads-(20160628)'!B15</f>
        <v>2.477896305297933E-2</v>
      </c>
      <c r="C15" s="30">
        <f>'FT16.NoAdj.Flat-(20160628)'!C15+'FT16.YC.Spreads-(20160628)'!C15</f>
        <v>0.18680668665891265</v>
      </c>
      <c r="D15" s="30">
        <f>'FT16.NoAdj.Flat-(20160628)'!D15+'FT16.YC.Spreads-(20160628)'!D15</f>
        <v>1.1880126491489618E-2</v>
      </c>
      <c r="E15" s="30">
        <f>'FT16.NoAdj.Flat-(20160628)'!E15+'FT16.YC.Spreads-(20160628)'!E15</f>
        <v>-6.7773986316657098E-3</v>
      </c>
      <c r="F15" s="30">
        <f>'FT16.NoAdj.Flat-(20160628)'!F15+'FT16.YC.Spreads-(20160628)'!F15</f>
        <v>4.4588193086061212E-2</v>
      </c>
      <c r="G15" s="30">
        <f>'FT16.NoAdj.Flat-(20160628)'!G15+'FT16.YC.Spreads-(20160628)'!G15</f>
        <v>3.2110225900553679E-2</v>
      </c>
      <c r="H15" s="30">
        <f>'FT16.NoAdj.Flat-(20160628)'!H15+'FT16.YC.Spreads-(20160628)'!H15</f>
        <v>6.7102757445002714E-2</v>
      </c>
      <c r="I15" s="30">
        <f>'FT16.NoAdj.Flat-(20160628)'!I15+'FT16.YC.Spreads-(20160628)'!I15</f>
        <v>2.8655842110059115E-3</v>
      </c>
      <c r="J15" s="30">
        <f>'FT16.NoAdj.Flat-(20160628)'!J15+'FT16.YC.Spreads-(20160628)'!J15</f>
        <v>2.9386441401040297E-3</v>
      </c>
      <c r="K15" s="30">
        <f>'FT16.NoAdj.Flat-(20160628)'!K15+'FT16.YC.Spreads-(20160628)'!K15</f>
        <v>1.6244113956409567E-4</v>
      </c>
      <c r="L15" s="30">
        <f>'FT16.NoAdj.Flat-(20160628)'!L15+'FT16.YC.Spreads-(20160628)'!L15</f>
        <v>1.9674853719295449E-2</v>
      </c>
      <c r="M15" s="30">
        <f>'FT16.NoAdj.Flat-(20160628)'!M15+'FT16.YC.Spreads-(20160628)'!M15</f>
        <v>1.2204190876666132E-2</v>
      </c>
      <c r="N15" s="30">
        <f>'FT16.NoAdj.Flat-(20160628)'!N15+'FT16.YC.Spreads-(20160628)'!N15</f>
        <v>2.0337378597535816E-2</v>
      </c>
      <c r="O15" s="30">
        <f>'FT16.NoAdj.Flat-(20160628)'!O15+'FT16.YC.Spreads-(20160628)'!O15</f>
        <v>9.4415104421647245E-2</v>
      </c>
      <c r="P15" s="30">
        <f>'FT16.NoAdj.Flat-(20160628)'!P15+'FT16.YC.Spreads-(20160628)'!P15</f>
        <v>4.6288338543021279E-3</v>
      </c>
      <c r="Q15" s="30">
        <f>'FT16.NoAdj.Flat-(20160628)'!Q15+'FT16.YC.Spreads-(20160628)'!Q15</f>
        <v>7.2121190803169588E-2</v>
      </c>
      <c r="R15" s="30">
        <f>'FT16.NoAdj.Flat-(20160628)'!R15+'FT16.YC.Spreads-(20160628)'!R15</f>
        <v>5.0806976998929443E-4</v>
      </c>
      <c r="S15" s="30">
        <f>'FT16.NoAdj.Flat-(20160628)'!S15+'FT16.YC.Spreads-(20160628)'!S15</f>
        <v>1.4162970099205863E-2</v>
      </c>
      <c r="T15" s="30">
        <f>'FT16.NoAdj.Flat-(20160628)'!T15+'FT16.YC.Spreads-(20160628)'!T15</f>
        <v>5.3841153355271842E-2</v>
      </c>
      <c r="U15" s="30">
        <f>'FT16.NoAdj.Flat-(20160628)'!U15+'FT16.YC.Spreads-(20160628)'!U15</f>
        <v>4.1855358470332282E-2</v>
      </c>
      <c r="V15" s="30">
        <f>'FT16.NoAdj.Flat-(20160628)'!V15+'FT16.YC.Spreads-(20160628)'!V15</f>
        <v>8.3679090626187502E-3</v>
      </c>
      <c r="W15" s="30">
        <f>'FT16.NoAdj.Flat-(20160628)'!W15+'FT16.YC.Spreads-(20160628)'!W15</f>
        <v>3.3749723627028994E-2</v>
      </c>
      <c r="X15" s="30">
        <f>'FT16.NoAdj.Flat-(20160628)'!X15+'FT16.YC.Spreads-(20160628)'!X15</f>
        <v>6.5007076810129183E-2</v>
      </c>
      <c r="Y15" s="30">
        <f>'FT16.NoAdj.Flat-(20160628)'!Y15+'FT16.YC.Spreads-(20160628)'!Y15</f>
        <v>9.4144910533024984E-3</v>
      </c>
      <c r="Z15" s="30">
        <f>'FT16.NoAdj.Flat-(20160628)'!Z15+'FT16.YC.Spreads-(20160628)'!Z15</f>
        <v>1.7047565722633662E-2</v>
      </c>
      <c r="AA15" s="30">
        <f>'FT16.NoAdj.Flat-(20160628)'!AA15+'FT16.YC.Spreads-(20160628)'!AA15</f>
        <v>1.7303415132454925E-2</v>
      </c>
      <c r="AB15" s="30">
        <f>'FT16.NoAdj.Flat-(20160628)'!AB15+'FT16.YC.Spreads-(20160628)'!AB15</f>
        <v>0.12502279464569321</v>
      </c>
      <c r="AC15" s="30">
        <f>'FT16.NoAdj.Flat-(20160628)'!AC15+'FT16.YC.Spreads-(20160628)'!AC15</f>
        <v>2.6960336467170221E-2</v>
      </c>
      <c r="AD15" s="30">
        <f>'FT16.NoAdj.Flat-(20160628)'!AD15+'FT16.YC.Spreads-(20160628)'!AD15</f>
        <v>1.3979014006100243E-3</v>
      </c>
      <c r="AE15" s="30">
        <f>'FT16.NoAdj.Flat-(20160628)'!AE15+'FT16.YC.Spreads-(20160628)'!AE15</f>
        <v>2.7686032461334387E-2</v>
      </c>
      <c r="AF15" s="30">
        <f>'FT16.NoAdj.Flat-(20160628)'!AF15+'FT16.YC.Spreads-(20160628)'!AF15</f>
        <v>2.0387741208979682E-2</v>
      </c>
      <c r="AG15" s="30">
        <f>'FT16.NoAdj.Flat-(20160628)'!AG15+'FT16.YC.Spreads-(20160628)'!AG15</f>
        <v>0.11973721523384007</v>
      </c>
      <c r="AH15" s="30">
        <f>'FT16.NoAdj.Flat-(20160628)'!AH15+'FT16.YC.Spreads-(20160628)'!AH15</f>
        <v>7.2402103323083722E-3</v>
      </c>
      <c r="AI15" s="30">
        <f>'FT16.NoAdj.Flat-(20160628)'!AI15+'FT16.YC.Spreads-(20160628)'!AI15</f>
        <v>2.1842481731265018E-2</v>
      </c>
      <c r="AJ15" s="30">
        <f>'FT16.NoAdj.Flat-(20160628)'!AJ15+'FT16.YC.Spreads-(20160628)'!AJ15</f>
        <v>0.10037729999468481</v>
      </c>
      <c r="AK15" s="30">
        <f>'FT16.NoAdj.Flat-(20160628)'!AK15+'FT16.YC.Spreads-(20160628)'!AK15</f>
        <v>2.0958289523517193E-2</v>
      </c>
      <c r="AL15" s="30">
        <f>'FT16.NoAdj.Flat-(20160628)'!AL15+'FT16.YC.Spreads-(20160628)'!AL15</f>
        <v>1.4911587333399368E-4</v>
      </c>
      <c r="AM15" s="30">
        <f>'FT16.NoAdj.Flat-(20160628)'!AM15+'FT16.YC.Spreads-(20160628)'!AM15</f>
        <v>1.6234021871215365E-2</v>
      </c>
      <c r="AN15" s="30">
        <f>'FT16.NoAdj.Flat-(20160628)'!AN15+'FT16.YC.Spreads-(20160628)'!AN15</f>
        <v>1.3876767015870151E-3</v>
      </c>
      <c r="AO15" s="30">
        <f>'FT16.NoAdj.Flat-(20160628)'!AO15+'FT16.YC.Spreads-(20160628)'!AO15</f>
        <v>1.7824606851204461E-2</v>
      </c>
    </row>
    <row r="16" spans="1:41" ht="14.25" x14ac:dyDescent="0.2">
      <c r="A16" s="28">
        <v>5</v>
      </c>
      <c r="B16" s="30">
        <f>'FT16.NoAdj.Flat-(20160628)'!B16+'FT16.YC.Spreads-(20160628)'!B16</f>
        <v>2.4932552991132395E-2</v>
      </c>
      <c r="C16" s="30">
        <f>'FT16.NoAdj.Flat-(20160628)'!C16+'FT16.YC.Spreads-(20160628)'!C16</f>
        <v>0.18573080326769253</v>
      </c>
      <c r="D16" s="30">
        <f>'FT16.NoAdj.Flat-(20160628)'!D16+'FT16.YC.Spreads-(20160628)'!D16</f>
        <v>1.1479309319882391E-2</v>
      </c>
      <c r="E16" s="30">
        <f>'FT16.NoAdj.Flat-(20160628)'!E16+'FT16.YC.Spreads-(20160628)'!E16</f>
        <v>-6.6318711402352237E-3</v>
      </c>
      <c r="F16" s="30">
        <f>'FT16.NoAdj.Flat-(20160628)'!F16+'FT16.YC.Spreads-(20160628)'!F16</f>
        <v>4.2732935976874442E-2</v>
      </c>
      <c r="G16" s="30">
        <f>'FT16.NoAdj.Flat-(20160628)'!G16+'FT16.YC.Spreads-(20160628)'!G16</f>
        <v>3.0565890611666369E-2</v>
      </c>
      <c r="H16" s="30">
        <f>'FT16.NoAdj.Flat-(20160628)'!H16+'FT16.YC.Spreads-(20160628)'!H16</f>
        <v>6.4170013243370683E-2</v>
      </c>
      <c r="I16" s="30">
        <f>'FT16.NoAdj.Flat-(20160628)'!I16+'FT16.YC.Spreads-(20160628)'!I16</f>
        <v>2.7644971235443183E-3</v>
      </c>
      <c r="J16" s="30">
        <f>'FT16.NoAdj.Flat-(20160628)'!J16+'FT16.YC.Spreads-(20160628)'!J16</f>
        <v>2.9856258725919904E-3</v>
      </c>
      <c r="K16" s="30">
        <f>'FT16.NoAdj.Flat-(20160628)'!K16+'FT16.YC.Spreads-(20160628)'!K16</f>
        <v>-1.6035213672016546E-4</v>
      </c>
      <c r="L16" s="30">
        <f>'FT16.NoAdj.Flat-(20160628)'!L16+'FT16.YC.Spreads-(20160628)'!L16</f>
        <v>1.9577501700400735E-2</v>
      </c>
      <c r="M16" s="30">
        <f>'FT16.NoAdj.Flat-(20160628)'!M16+'FT16.YC.Spreads-(20160628)'!M16</f>
        <v>1.1429875909078291E-2</v>
      </c>
      <c r="N16" s="30">
        <f>'FT16.NoAdj.Flat-(20160628)'!N16+'FT16.YC.Spreads-(20160628)'!N16</f>
        <v>1.2364910697719944E-2</v>
      </c>
      <c r="O16" s="30">
        <f>'FT16.NoAdj.Flat-(20160628)'!O16+'FT16.YC.Spreads-(20160628)'!O16</f>
        <v>8.4062604941027574E-2</v>
      </c>
      <c r="P16" s="30">
        <f>'FT16.NoAdj.Flat-(20160628)'!P16+'FT16.YC.Spreads-(20160628)'!P16</f>
        <v>5.2637814263212235E-3</v>
      </c>
      <c r="Q16" s="30">
        <f>'FT16.NoAdj.Flat-(20160628)'!Q16+'FT16.YC.Spreads-(20160628)'!Q16</f>
        <v>6.2339023479233591E-2</v>
      </c>
      <c r="R16" s="30">
        <f>'FT16.NoAdj.Flat-(20160628)'!R16+'FT16.YC.Spreads-(20160628)'!R16</f>
        <v>5.6499552895328264E-5</v>
      </c>
      <c r="S16" s="30">
        <f>'FT16.NoAdj.Flat-(20160628)'!S16+'FT16.YC.Spreads-(20160628)'!S16</f>
        <v>1.2757726828183991E-2</v>
      </c>
      <c r="T16" s="30">
        <f>'FT16.NoAdj.Flat-(20160628)'!T16+'FT16.YC.Spreads-(20160628)'!T16</f>
        <v>5.5083559505011648E-2</v>
      </c>
      <c r="U16" s="30">
        <f>'FT16.NoAdj.Flat-(20160628)'!U16+'FT16.YC.Spreads-(20160628)'!U16</f>
        <v>4.0798589727252921E-2</v>
      </c>
      <c r="V16" s="30">
        <f>'FT16.NoAdj.Flat-(20160628)'!V16+'FT16.YC.Spreads-(20160628)'!V16</f>
        <v>8.0006532233587446E-3</v>
      </c>
      <c r="W16" s="30">
        <f>'FT16.NoAdj.Flat-(20160628)'!W16+'FT16.YC.Spreads-(20160628)'!W16</f>
        <v>3.3460416897443501E-2</v>
      </c>
      <c r="X16" s="30">
        <f>'FT16.NoAdj.Flat-(20160628)'!X16+'FT16.YC.Spreads-(20160628)'!X16</f>
        <v>6.1244215928037526E-2</v>
      </c>
      <c r="Y16" s="30">
        <f>'FT16.NoAdj.Flat-(20160628)'!Y16+'FT16.YC.Spreads-(20160628)'!Y16</f>
        <v>1.1491387116131957E-2</v>
      </c>
      <c r="Z16" s="30">
        <f>'FT16.NoAdj.Flat-(20160628)'!Z16+'FT16.YC.Spreads-(20160628)'!Z16</f>
        <v>1.7319015598779686E-2</v>
      </c>
      <c r="AA16" s="30">
        <f>'FT16.NoAdj.Flat-(20160628)'!AA16+'FT16.YC.Spreads-(20160628)'!AA16</f>
        <v>1.6213226969661765E-2</v>
      </c>
      <c r="AB16" s="30">
        <f>'FT16.NoAdj.Flat-(20160628)'!AB16+'FT16.YC.Spreads-(20160628)'!AB16</f>
        <v>0.10473804812313525</v>
      </c>
      <c r="AC16" s="30">
        <f>'FT16.NoAdj.Flat-(20160628)'!AC16+'FT16.YC.Spreads-(20160628)'!AC16</f>
        <v>2.7054626181539421E-2</v>
      </c>
      <c r="AD16" s="30">
        <f>'FT16.NoAdj.Flat-(20160628)'!AD16+'FT16.YC.Spreads-(20160628)'!AD16</f>
        <v>2.832437467770843E-3</v>
      </c>
      <c r="AE16" s="30">
        <f>'FT16.NoAdj.Flat-(20160628)'!AE16+'FT16.YC.Spreads-(20160628)'!AE16</f>
        <v>2.7011151687186485E-2</v>
      </c>
      <c r="AF16" s="30">
        <f>'FT16.NoAdj.Flat-(20160628)'!AF16+'FT16.YC.Spreads-(20160628)'!AF16</f>
        <v>1.9848665341547278E-2</v>
      </c>
      <c r="AG16" s="30">
        <f>'FT16.NoAdj.Flat-(20160628)'!AG16+'FT16.YC.Spreads-(20160628)'!AG16</f>
        <v>0.11662397386492152</v>
      </c>
      <c r="AH16" s="30">
        <f>'FT16.NoAdj.Flat-(20160628)'!AH16+'FT16.YC.Spreads-(20160628)'!AH16</f>
        <v>6.4705137908072086E-3</v>
      </c>
      <c r="AI16" s="30">
        <f>'FT16.NoAdj.Flat-(20160628)'!AI16+'FT16.YC.Spreads-(20160628)'!AI16</f>
        <v>2.1502840792464006E-2</v>
      </c>
      <c r="AJ16" s="30">
        <f>'FT16.NoAdj.Flat-(20160628)'!AJ16+'FT16.YC.Spreads-(20160628)'!AJ16</f>
        <v>9.9432267081245751E-2</v>
      </c>
      <c r="AK16" s="30">
        <f>'FT16.NoAdj.Flat-(20160628)'!AK16+'FT16.YC.Spreads-(20160628)'!AK16</f>
        <v>2.0575645084158545E-2</v>
      </c>
      <c r="AL16" s="30">
        <f>'FT16.NoAdj.Flat-(20160628)'!AL16+'FT16.YC.Spreads-(20160628)'!AL16</f>
        <v>-1.0900840781314924E-3</v>
      </c>
      <c r="AM16" s="30">
        <f>'FT16.NoAdj.Flat-(20160628)'!AM16+'FT16.YC.Spreads-(20160628)'!AM16</f>
        <v>1.6046328174653901E-2</v>
      </c>
      <c r="AN16" s="30">
        <f>'FT16.NoAdj.Flat-(20160628)'!AN16+'FT16.YC.Spreads-(20160628)'!AN16</f>
        <v>1.1889623205718625E-3</v>
      </c>
      <c r="AO16" s="30">
        <f>'FT16.NoAdj.Flat-(20160628)'!AO16+'FT16.YC.Spreads-(20160628)'!AO16</f>
        <v>1.7849251766645313E-2</v>
      </c>
    </row>
    <row r="17" spans="1:41" ht="14.25" x14ac:dyDescent="0.2">
      <c r="A17" s="28">
        <v>6</v>
      </c>
      <c r="B17" s="30">
        <f>'FT16.NoAdj.Flat-(20160628)'!B17+'FT16.YC.Spreads-(20160628)'!B17</f>
        <v>2.4644087037487106E-2</v>
      </c>
      <c r="C17" s="30">
        <f>'FT16.NoAdj.Flat-(20160628)'!C17+'FT16.YC.Spreads-(20160628)'!C17</f>
        <v>0.17937546426673934</v>
      </c>
      <c r="D17" s="30">
        <f>'FT16.NoAdj.Flat-(20160628)'!D17+'FT16.YC.Spreads-(20160628)'!D17</f>
        <v>1.1998471991561344E-2</v>
      </c>
      <c r="E17" s="30">
        <f>'FT16.NoAdj.Flat-(20160628)'!E17+'FT16.YC.Spreads-(20160628)'!E17</f>
        <v>-6.6454767330283993E-3</v>
      </c>
      <c r="F17" s="30">
        <f>'FT16.NoAdj.Flat-(20160628)'!F17+'FT16.YC.Spreads-(20160628)'!F17</f>
        <v>4.2541723123054265E-2</v>
      </c>
      <c r="G17" s="30">
        <f>'FT16.NoAdj.Flat-(20160628)'!G17+'FT16.YC.Spreads-(20160628)'!G17</f>
        <v>2.9206272256111721E-2</v>
      </c>
      <c r="H17" s="30">
        <f>'FT16.NoAdj.Flat-(20160628)'!H17+'FT16.YC.Spreads-(20160628)'!H17</f>
        <v>6.3972095596691592E-2</v>
      </c>
      <c r="I17" s="30">
        <f>'FT16.NoAdj.Flat-(20160628)'!I17+'FT16.YC.Spreads-(20160628)'!I17</f>
        <v>2.3754565589548804E-3</v>
      </c>
      <c r="J17" s="30">
        <f>'FT16.NoAdj.Flat-(20160628)'!J17+'FT16.YC.Spreads-(20160628)'!J17</f>
        <v>3.1208085087548465E-3</v>
      </c>
      <c r="K17" s="30">
        <f>'FT16.NoAdj.Flat-(20160628)'!K17+'FT16.YC.Spreads-(20160628)'!K17</f>
        <v>2.1449779842486194E-4</v>
      </c>
      <c r="L17" s="30">
        <f>'FT16.NoAdj.Flat-(20160628)'!L17+'FT16.YC.Spreads-(20160628)'!L17</f>
        <v>1.9126833170155511E-2</v>
      </c>
      <c r="M17" s="30">
        <f>'FT16.NoAdj.Flat-(20160628)'!M17+'FT16.YC.Spreads-(20160628)'!M17</f>
        <v>1.0948401310341138E-2</v>
      </c>
      <c r="N17" s="30">
        <f>'FT16.NoAdj.Flat-(20160628)'!N17+'FT16.YC.Spreads-(20160628)'!N17</f>
        <v>4.8497126676523283E-3</v>
      </c>
      <c r="O17" s="30">
        <f>'FT16.NoAdj.Flat-(20160628)'!O17+'FT16.YC.Spreads-(20160628)'!O17</f>
        <v>7.8846494291429314E-2</v>
      </c>
      <c r="P17" s="30">
        <f>'FT16.NoAdj.Flat-(20160628)'!P17+'FT16.YC.Spreads-(20160628)'!P17</f>
        <v>6.6835436691037309E-3</v>
      </c>
      <c r="Q17" s="30">
        <f>'FT16.NoAdj.Flat-(20160628)'!Q17+'FT16.YC.Spreads-(20160628)'!Q17</f>
        <v>5.9160282872525505E-2</v>
      </c>
      <c r="R17" s="30">
        <f>'FT16.NoAdj.Flat-(20160628)'!R17+'FT16.YC.Spreads-(20160628)'!R17</f>
        <v>-5.3657933239359412E-4</v>
      </c>
      <c r="S17" s="30">
        <f>'FT16.NoAdj.Flat-(20160628)'!S17+'FT16.YC.Spreads-(20160628)'!S17</f>
        <v>1.22235091114542E-2</v>
      </c>
      <c r="T17" s="30">
        <f>'FT16.NoAdj.Flat-(20160628)'!T17+'FT16.YC.Spreads-(20160628)'!T17</f>
        <v>5.569326889796522E-2</v>
      </c>
      <c r="U17" s="30">
        <f>'FT16.NoAdj.Flat-(20160628)'!U17+'FT16.YC.Spreads-(20160628)'!U17</f>
        <v>4.0914477999102195E-2</v>
      </c>
      <c r="V17" s="30">
        <f>'FT16.NoAdj.Flat-(20160628)'!V17+'FT16.YC.Spreads-(20160628)'!V17</f>
        <v>8.1859328564077849E-3</v>
      </c>
      <c r="W17" s="30">
        <f>'FT16.NoAdj.Flat-(20160628)'!W17+'FT16.YC.Spreads-(20160628)'!W17</f>
        <v>3.3569767205300138E-2</v>
      </c>
      <c r="X17" s="30">
        <f>'FT16.NoAdj.Flat-(20160628)'!X17+'FT16.YC.Spreads-(20160628)'!X17</f>
        <v>5.9180323057645534E-2</v>
      </c>
      <c r="Y17" s="30">
        <f>'FT16.NoAdj.Flat-(20160628)'!Y17+'FT16.YC.Spreads-(20160628)'!Y17</f>
        <v>1.3608298073736647E-2</v>
      </c>
      <c r="Z17" s="30">
        <f>'FT16.NoAdj.Flat-(20160628)'!Z17+'FT16.YC.Spreads-(20160628)'!Z17</f>
        <v>1.8135027673852999E-2</v>
      </c>
      <c r="AA17" s="30">
        <f>'FT16.NoAdj.Flat-(20160628)'!AA17+'FT16.YC.Spreads-(20160628)'!AA17</f>
        <v>1.6469511739041875E-2</v>
      </c>
      <c r="AB17" s="30">
        <f>'FT16.NoAdj.Flat-(20160628)'!AB17+'FT16.YC.Spreads-(20160628)'!AB17</f>
        <v>0.10967457235816136</v>
      </c>
      <c r="AC17" s="30">
        <f>'FT16.NoAdj.Flat-(20160628)'!AC17+'FT16.YC.Spreads-(20160628)'!AC17</f>
        <v>2.780332391014273E-2</v>
      </c>
      <c r="AD17" s="30">
        <f>'FT16.NoAdj.Flat-(20160628)'!AD17+'FT16.YC.Spreads-(20160628)'!AD17</f>
        <v>4.6064580423224033E-3</v>
      </c>
      <c r="AE17" s="30">
        <f>'FT16.NoAdj.Flat-(20160628)'!AE17+'FT16.YC.Spreads-(20160628)'!AE17</f>
        <v>2.7018778411829425E-2</v>
      </c>
      <c r="AF17" s="30">
        <f>'FT16.NoAdj.Flat-(20160628)'!AF17+'FT16.YC.Spreads-(20160628)'!AF17</f>
        <v>1.8180005906472729E-2</v>
      </c>
      <c r="AG17" s="30">
        <f>'FT16.NoAdj.Flat-(20160628)'!AG17+'FT16.YC.Spreads-(20160628)'!AG17</f>
        <v>0.11467473010438001</v>
      </c>
      <c r="AH17" s="30">
        <f>'FT16.NoAdj.Flat-(20160628)'!AH17+'FT16.YC.Spreads-(20160628)'!AH17</f>
        <v>6.473312822874E-3</v>
      </c>
      <c r="AI17" s="30">
        <f>'FT16.NoAdj.Flat-(20160628)'!AI17+'FT16.YC.Spreads-(20160628)'!AI17</f>
        <v>2.1096323320280108E-2</v>
      </c>
      <c r="AJ17" s="30">
        <f>'FT16.NoAdj.Flat-(20160628)'!AJ17+'FT16.YC.Spreads-(20160628)'!AJ17</f>
        <v>9.9605058017540049E-2</v>
      </c>
      <c r="AK17" s="30">
        <f>'FT16.NoAdj.Flat-(20160628)'!AK17+'FT16.YC.Spreads-(20160628)'!AK17</f>
        <v>2.0370354437518889E-2</v>
      </c>
      <c r="AL17" s="30">
        <f>'FT16.NoAdj.Flat-(20160628)'!AL17+'FT16.YC.Spreads-(20160628)'!AL17</f>
        <v>-1.7254410895675143E-3</v>
      </c>
      <c r="AM17" s="30">
        <f>'FT16.NoAdj.Flat-(20160628)'!AM17+'FT16.YC.Spreads-(20160628)'!AM17</f>
        <v>1.5375955521471196E-2</v>
      </c>
      <c r="AN17" s="30">
        <f>'FT16.NoAdj.Flat-(20160628)'!AN17+'FT16.YC.Spreads-(20160628)'!AN17</f>
        <v>5.9282376936176107E-4</v>
      </c>
      <c r="AO17" s="30">
        <f>'FT16.NoAdj.Flat-(20160628)'!AO17+'FT16.YC.Spreads-(20160628)'!AO17</f>
        <v>1.783471177953011E-2</v>
      </c>
    </row>
    <row r="18" spans="1:41" ht="14.25" x14ac:dyDescent="0.2">
      <c r="A18" s="28">
        <v>7</v>
      </c>
      <c r="B18" s="30">
        <f>'FT16.NoAdj.Flat-(20160628)'!B18+'FT16.YC.Spreads-(20160628)'!B18</f>
        <v>2.4619715662083985E-2</v>
      </c>
      <c r="C18" s="30">
        <f>'FT16.NoAdj.Flat-(20160628)'!C18+'FT16.YC.Spreads-(20160628)'!C18</f>
        <v>0.17494945833907827</v>
      </c>
      <c r="D18" s="30">
        <f>'FT16.NoAdj.Flat-(20160628)'!D18+'FT16.YC.Spreads-(20160628)'!D18</f>
        <v>1.2953124835420438E-2</v>
      </c>
      <c r="E18" s="30">
        <f>'FT16.NoAdj.Flat-(20160628)'!E18+'FT16.YC.Spreads-(20160628)'!E18</f>
        <v>-6.6089255495835886E-3</v>
      </c>
      <c r="F18" s="30">
        <f>'FT16.NoAdj.Flat-(20160628)'!F18+'FT16.YC.Spreads-(20160628)'!F18</f>
        <v>4.2156734220683223E-2</v>
      </c>
      <c r="G18" s="30">
        <f>'FT16.NoAdj.Flat-(20160628)'!G18+'FT16.YC.Spreads-(20160628)'!G18</f>
        <v>2.9021656574869326E-2</v>
      </c>
      <c r="H18" s="30">
        <f>'FT16.NoAdj.Flat-(20160628)'!H18+'FT16.YC.Spreads-(20160628)'!H18</f>
        <v>6.4319024174112505E-2</v>
      </c>
      <c r="I18" s="30">
        <f>'FT16.NoAdj.Flat-(20160628)'!I18+'FT16.YC.Spreads-(20160628)'!I18</f>
        <v>1.3726152193190844E-3</v>
      </c>
      <c r="J18" s="30">
        <f>'FT16.NoAdj.Flat-(20160628)'!J18+'FT16.YC.Spreads-(20160628)'!J18</f>
        <v>3.3568463169468821E-3</v>
      </c>
      <c r="K18" s="30">
        <f>'FT16.NoAdj.Flat-(20160628)'!K18+'FT16.YC.Spreads-(20160628)'!K18</f>
        <v>8.7149728681967797E-4</v>
      </c>
      <c r="L18" s="30">
        <f>'FT16.NoAdj.Flat-(20160628)'!L18+'FT16.YC.Spreads-(20160628)'!L18</f>
        <v>1.8951785633391616E-2</v>
      </c>
      <c r="M18" s="30">
        <f>'FT16.NoAdj.Flat-(20160628)'!M18+'FT16.YC.Spreads-(20160628)'!M18</f>
        <v>1.0749853319149016E-2</v>
      </c>
      <c r="N18" s="30">
        <f>'FT16.NoAdj.Flat-(20160628)'!N18+'FT16.YC.Spreads-(20160628)'!N18</f>
        <v>6.7339664026910828E-4</v>
      </c>
      <c r="O18" s="30">
        <f>'FT16.NoAdj.Flat-(20160628)'!O18+'FT16.YC.Spreads-(20160628)'!O18</f>
        <v>7.6152578719180353E-2</v>
      </c>
      <c r="P18" s="30">
        <f>'FT16.NoAdj.Flat-(20160628)'!P18+'FT16.YC.Spreads-(20160628)'!P18</f>
        <v>7.1264116177429671E-3</v>
      </c>
      <c r="Q18" s="30">
        <f>'FT16.NoAdj.Flat-(20160628)'!Q18+'FT16.YC.Spreads-(20160628)'!Q18</f>
        <v>5.858011304398536E-2</v>
      </c>
      <c r="R18" s="30">
        <f>'FT16.NoAdj.Flat-(20160628)'!R18+'FT16.YC.Spreads-(20160628)'!R18</f>
        <v>-1.1795554666028663E-3</v>
      </c>
      <c r="S18" s="30">
        <f>'FT16.NoAdj.Flat-(20160628)'!S18+'FT16.YC.Spreads-(20160628)'!S18</f>
        <v>1.2159234229301985E-2</v>
      </c>
      <c r="T18" s="30">
        <f>'FT16.NoAdj.Flat-(20160628)'!T18+'FT16.YC.Spreads-(20160628)'!T18</f>
        <v>5.4771558425098288E-2</v>
      </c>
      <c r="U18" s="30">
        <f>'FT16.NoAdj.Flat-(20160628)'!U18+'FT16.YC.Spreads-(20160628)'!U18</f>
        <v>4.087325155616095E-2</v>
      </c>
      <c r="V18" s="30">
        <f>'FT16.NoAdj.Flat-(20160628)'!V18+'FT16.YC.Spreads-(20160628)'!V18</f>
        <v>8.8046560275574226E-3</v>
      </c>
      <c r="W18" s="30">
        <f>'FT16.NoAdj.Flat-(20160628)'!W18+'FT16.YC.Spreads-(20160628)'!W18</f>
        <v>3.3652422500340506E-2</v>
      </c>
      <c r="X18" s="30">
        <f>'FT16.NoAdj.Flat-(20160628)'!X18+'FT16.YC.Spreads-(20160628)'!X18</f>
        <v>5.8146128077456005E-2</v>
      </c>
      <c r="Y18" s="30">
        <f>'FT16.NoAdj.Flat-(20160628)'!Y18+'FT16.YC.Spreads-(20160628)'!Y18</f>
        <v>1.5742479395099096E-2</v>
      </c>
      <c r="Z18" s="30">
        <f>'FT16.NoAdj.Flat-(20160628)'!Z18+'FT16.YC.Spreads-(20160628)'!Z18</f>
        <v>1.9637683849331733E-2</v>
      </c>
      <c r="AA18" s="30">
        <f>'FT16.NoAdj.Flat-(20160628)'!AA18+'FT16.YC.Spreads-(20160628)'!AA18</f>
        <v>1.5943004377683367E-2</v>
      </c>
      <c r="AB18" s="30">
        <f>'FT16.NoAdj.Flat-(20160628)'!AB18+'FT16.YC.Spreads-(20160628)'!AB18</f>
        <v>9.9648362365288401E-2</v>
      </c>
      <c r="AC18" s="30">
        <f>'FT16.NoAdj.Flat-(20160628)'!AC18+'FT16.YC.Spreads-(20160628)'!AC18</f>
        <v>2.9070111534628129E-2</v>
      </c>
      <c r="AD18" s="30">
        <f>'FT16.NoAdj.Flat-(20160628)'!AD18+'FT16.YC.Spreads-(20160628)'!AD18</f>
        <v>5.9316593063862832E-3</v>
      </c>
      <c r="AE18" s="30">
        <f>'FT16.NoAdj.Flat-(20160628)'!AE18+'FT16.YC.Spreads-(20160628)'!AE18</f>
        <v>2.6957730425321458E-2</v>
      </c>
      <c r="AF18" s="30">
        <f>'FT16.NoAdj.Flat-(20160628)'!AF18+'FT16.YC.Spreads-(20160628)'!AF18</f>
        <v>2.0447860258337336E-2</v>
      </c>
      <c r="AG18" s="30">
        <f>'FT16.NoAdj.Flat-(20160628)'!AG18+'FT16.YC.Spreads-(20160628)'!AG18</f>
        <v>0.11240385230859817</v>
      </c>
      <c r="AH18" s="30">
        <f>'FT16.NoAdj.Flat-(20160628)'!AH18+'FT16.YC.Spreads-(20160628)'!AH18</f>
        <v>6.9904189878602363E-3</v>
      </c>
      <c r="AI18" s="30">
        <f>'FT16.NoAdj.Flat-(20160628)'!AI18+'FT16.YC.Spreads-(20160628)'!AI18</f>
        <v>2.0796083403755938E-2</v>
      </c>
      <c r="AJ18" s="30">
        <f>'FT16.NoAdj.Flat-(20160628)'!AJ18+'FT16.YC.Spreads-(20160628)'!AJ18</f>
        <v>0.10001842159574315</v>
      </c>
      <c r="AK18" s="30">
        <f>'FT16.NoAdj.Flat-(20160628)'!AK18+'FT16.YC.Spreads-(20160628)'!AK18</f>
        <v>2.0038603532172905E-2</v>
      </c>
      <c r="AL18" s="30">
        <f>'FT16.NoAdj.Flat-(20160628)'!AL18+'FT16.YC.Spreads-(20160628)'!AL18</f>
        <v>-2.0586075061956866E-3</v>
      </c>
      <c r="AM18" s="30">
        <f>'FT16.NoAdj.Flat-(20160628)'!AM18+'FT16.YC.Spreads-(20160628)'!AM18</f>
        <v>1.4934872026031609E-2</v>
      </c>
      <c r="AN18" s="30">
        <f>'FT16.NoAdj.Flat-(20160628)'!AN18+'FT16.YC.Spreads-(20160628)'!AN18</f>
        <v>-1.6104506864655921E-4</v>
      </c>
      <c r="AO18" s="30">
        <f>'FT16.NoAdj.Flat-(20160628)'!AO18+'FT16.YC.Spreads-(20160628)'!AO18</f>
        <v>1.7579900284341976E-2</v>
      </c>
    </row>
    <row r="19" spans="1:41" ht="14.25" x14ac:dyDescent="0.2">
      <c r="A19" s="28">
        <v>8</v>
      </c>
      <c r="B19" s="30">
        <f>'FT16.NoAdj.Flat-(20160628)'!B19+'FT16.YC.Spreads-(20160628)'!B19</f>
        <v>2.5254952233703776E-2</v>
      </c>
      <c r="C19" s="30">
        <f>'FT16.NoAdj.Flat-(20160628)'!C19+'FT16.YC.Spreads-(20160628)'!C19</f>
        <v>0.17293643965510519</v>
      </c>
      <c r="D19" s="30">
        <f>'FT16.NoAdj.Flat-(20160628)'!D19+'FT16.YC.Spreads-(20160628)'!D19</f>
        <v>1.3907903834654345E-2</v>
      </c>
      <c r="E19" s="30">
        <f>'FT16.NoAdj.Flat-(20160628)'!E19+'FT16.YC.Spreads-(20160628)'!E19</f>
        <v>-6.3618940731129392E-3</v>
      </c>
      <c r="F19" s="30">
        <f>'FT16.NoAdj.Flat-(20160628)'!F19+'FT16.YC.Spreads-(20160628)'!F19</f>
        <v>4.2170103563605954E-2</v>
      </c>
      <c r="G19" s="30">
        <f>'FT16.NoAdj.Flat-(20160628)'!G19+'FT16.YC.Spreads-(20160628)'!G19</f>
        <v>2.8212349697889438E-2</v>
      </c>
      <c r="H19" s="30">
        <f>'FT16.NoAdj.Flat-(20160628)'!H19+'FT16.YC.Spreads-(20160628)'!H19</f>
        <v>6.4259037814300202E-2</v>
      </c>
      <c r="I19" s="30">
        <f>'FT16.NoAdj.Flat-(20160628)'!I19+'FT16.YC.Spreads-(20160628)'!I19</f>
        <v>1.8481100056206845E-3</v>
      </c>
      <c r="J19" s="30">
        <f>'FT16.NoAdj.Flat-(20160628)'!J19+'FT16.YC.Spreads-(20160628)'!J19</f>
        <v>3.9348835093675483E-3</v>
      </c>
      <c r="K19" s="30">
        <f>'FT16.NoAdj.Flat-(20160628)'!K19+'FT16.YC.Spreads-(20160628)'!K19</f>
        <v>1.7579810499629422E-3</v>
      </c>
      <c r="L19" s="30">
        <f>'FT16.NoAdj.Flat-(20160628)'!L19+'FT16.YC.Spreads-(20160628)'!L19</f>
        <v>1.8867469033946538E-2</v>
      </c>
      <c r="M19" s="30">
        <f>'FT16.NoAdj.Flat-(20160628)'!M19+'FT16.YC.Spreads-(20160628)'!M19</f>
        <v>1.0697767387822354E-2</v>
      </c>
      <c r="N19" s="30">
        <f>'FT16.NoAdj.Flat-(20160628)'!N19+'FT16.YC.Spreads-(20160628)'!N19</f>
        <v>6.2824091971114271E-4</v>
      </c>
      <c r="O19" s="30">
        <f>'FT16.NoAdj.Flat-(20160628)'!O19+'FT16.YC.Spreads-(20160628)'!O19</f>
        <v>7.4750725656133055E-2</v>
      </c>
      <c r="P19" s="30">
        <f>'FT16.NoAdj.Flat-(20160628)'!P19+'FT16.YC.Spreads-(20160628)'!P19</f>
        <v>8.0329119246649316E-3</v>
      </c>
      <c r="Q19" s="30">
        <f>'FT16.NoAdj.Flat-(20160628)'!Q19+'FT16.YC.Spreads-(20160628)'!Q19</f>
        <v>5.7511643754992736E-2</v>
      </c>
      <c r="R19" s="30">
        <f>'FT16.NoAdj.Flat-(20160628)'!R19+'FT16.YC.Spreads-(20160628)'!R19</f>
        <v>-9.6723680628474362E-4</v>
      </c>
      <c r="S19" s="30">
        <f>'FT16.NoAdj.Flat-(20160628)'!S19+'FT16.YC.Spreads-(20160628)'!S19</f>
        <v>1.2260089294142684E-2</v>
      </c>
      <c r="T19" s="30">
        <f>'FT16.NoAdj.Flat-(20160628)'!T19+'FT16.YC.Spreads-(20160628)'!T19</f>
        <v>5.3539049881061285E-2</v>
      </c>
      <c r="U19" s="30">
        <f>'FT16.NoAdj.Flat-(20160628)'!U19+'FT16.YC.Spreads-(20160628)'!U19</f>
        <v>4.0207243189087416E-2</v>
      </c>
      <c r="V19" s="30">
        <f>'FT16.NoAdj.Flat-(20160628)'!V19+'FT16.YC.Spreads-(20160628)'!V19</f>
        <v>9.5460397136142294E-3</v>
      </c>
      <c r="W19" s="30">
        <f>'FT16.NoAdj.Flat-(20160628)'!W19+'FT16.YC.Spreads-(20160628)'!W19</f>
        <v>3.38471309688122E-2</v>
      </c>
      <c r="X19" s="30">
        <f>'FT16.NoAdj.Flat-(20160628)'!X19+'FT16.YC.Spreads-(20160628)'!X19</f>
        <v>5.8098469021983901E-2</v>
      </c>
      <c r="Y19" s="30">
        <f>'FT16.NoAdj.Flat-(20160628)'!Y19+'FT16.YC.Spreads-(20160628)'!Y19</f>
        <v>1.7870454213331E-2</v>
      </c>
      <c r="Z19" s="30">
        <f>'FT16.NoAdj.Flat-(20160628)'!Z19+'FT16.YC.Spreads-(20160628)'!Z19</f>
        <v>1.996330324691753E-2</v>
      </c>
      <c r="AA19" s="30">
        <f>'FT16.NoAdj.Flat-(20160628)'!AA19+'FT16.YC.Spreads-(20160628)'!AA19</f>
        <v>1.6323620589455912E-2</v>
      </c>
      <c r="AB19" s="30">
        <f>'FT16.NoAdj.Flat-(20160628)'!AB19+'FT16.YC.Spreads-(20160628)'!AB19</f>
        <v>9.4748769048382364E-2</v>
      </c>
      <c r="AC19" s="30">
        <f>'FT16.NoAdj.Flat-(20160628)'!AC19+'FT16.YC.Spreads-(20160628)'!AC19</f>
        <v>3.0633262235575609E-2</v>
      </c>
      <c r="AD19" s="30">
        <f>'FT16.NoAdj.Flat-(20160628)'!AD19+'FT16.YC.Spreads-(20160628)'!AD19</f>
        <v>7.1777916504656147E-3</v>
      </c>
      <c r="AE19" s="30">
        <f>'FT16.NoAdj.Flat-(20160628)'!AE19+'FT16.YC.Spreads-(20160628)'!AE19</f>
        <v>2.7311746295978212E-2</v>
      </c>
      <c r="AF19" s="30">
        <f>'FT16.NoAdj.Flat-(20160628)'!AF19+'FT16.YC.Spreads-(20160628)'!AF19</f>
        <v>1.9177097378044294E-2</v>
      </c>
      <c r="AG19" s="30">
        <f>'FT16.NoAdj.Flat-(20160628)'!AG19+'FT16.YC.Spreads-(20160628)'!AG19</f>
        <v>0.11122347404065414</v>
      </c>
      <c r="AH19" s="30">
        <f>'FT16.NoAdj.Flat-(20160628)'!AH19+'FT16.YC.Spreads-(20160628)'!AH19</f>
        <v>7.8276554326448533E-3</v>
      </c>
      <c r="AI19" s="30">
        <f>'FT16.NoAdj.Flat-(20160628)'!AI19+'FT16.YC.Spreads-(20160628)'!AI19</f>
        <v>2.0865092031359778E-2</v>
      </c>
      <c r="AJ19" s="30">
        <f>'FT16.NoAdj.Flat-(20160628)'!AJ19+'FT16.YC.Spreads-(20160628)'!AJ19</f>
        <v>9.9948358537483406E-2</v>
      </c>
      <c r="AK19" s="30">
        <f>'FT16.NoAdj.Flat-(20160628)'!AK19+'FT16.YC.Spreads-(20160628)'!AK19</f>
        <v>2.0519441268718852E-2</v>
      </c>
      <c r="AL19" s="30">
        <f>'FT16.NoAdj.Flat-(20160628)'!AL19+'FT16.YC.Spreads-(20160628)'!AL19</f>
        <v>-2.1638046254687238E-3</v>
      </c>
      <c r="AM19" s="30">
        <f>'FT16.NoAdj.Flat-(20160628)'!AM19+'FT16.YC.Spreads-(20160628)'!AM19</f>
        <v>1.459683337370743E-2</v>
      </c>
      <c r="AN19" s="30">
        <f>'FT16.NoAdj.Flat-(20160628)'!AN19+'FT16.YC.Spreads-(20160628)'!AN19</f>
        <v>3.021623566961118E-4</v>
      </c>
      <c r="AO19" s="30">
        <f>'FT16.NoAdj.Flat-(20160628)'!AO19+'FT16.YC.Spreads-(20160628)'!AO19</f>
        <v>1.7652092120516549E-2</v>
      </c>
    </row>
    <row r="20" spans="1:41" ht="14.25" x14ac:dyDescent="0.2">
      <c r="A20" s="28">
        <v>9</v>
      </c>
      <c r="B20" s="30">
        <f>'FT16.NoAdj.Flat-(20160628)'!B20+'FT16.YC.Spreads-(20160628)'!B20</f>
        <v>2.5608102636319963E-2</v>
      </c>
      <c r="C20" s="30">
        <f>'FT16.NoAdj.Flat-(20160628)'!C20+'FT16.YC.Spreads-(20160628)'!C20</f>
        <v>0.17094044429157851</v>
      </c>
      <c r="D20" s="30">
        <f>'FT16.NoAdj.Flat-(20160628)'!D20+'FT16.YC.Spreads-(20160628)'!D20</f>
        <v>1.499138337381356E-2</v>
      </c>
      <c r="E20" s="30">
        <f>'FT16.NoAdj.Flat-(20160628)'!E20+'FT16.YC.Spreads-(20160628)'!E20</f>
        <v>-5.3597387746133762E-3</v>
      </c>
      <c r="F20" s="30">
        <f>'FT16.NoAdj.Flat-(20160628)'!F20+'FT16.YC.Spreads-(20160628)'!F20</f>
        <v>4.2785788162251537E-2</v>
      </c>
      <c r="G20" s="30">
        <f>'FT16.NoAdj.Flat-(20160628)'!G20+'FT16.YC.Spreads-(20160628)'!G20</f>
        <v>2.8023127223045119E-2</v>
      </c>
      <c r="H20" s="30">
        <f>'FT16.NoAdj.Flat-(20160628)'!H20+'FT16.YC.Spreads-(20160628)'!H20</f>
        <v>6.5604701084745587E-2</v>
      </c>
      <c r="I20" s="30">
        <f>'FT16.NoAdj.Flat-(20160628)'!I20+'FT16.YC.Spreads-(20160628)'!I20</f>
        <v>1.9731963497311433E-3</v>
      </c>
      <c r="J20" s="30">
        <f>'FT16.NoAdj.Flat-(20160628)'!J20+'FT16.YC.Spreads-(20160628)'!J20</f>
        <v>4.6417124536555221E-3</v>
      </c>
      <c r="K20" s="30">
        <f>'FT16.NoAdj.Flat-(20160628)'!K20+'FT16.YC.Spreads-(20160628)'!K20</f>
        <v>2.7107898017620924E-3</v>
      </c>
      <c r="L20" s="30">
        <f>'FT16.NoAdj.Flat-(20160628)'!L20+'FT16.YC.Spreads-(20160628)'!L20</f>
        <v>1.8633597650776768E-2</v>
      </c>
      <c r="M20" s="30">
        <f>'FT16.NoAdj.Flat-(20160628)'!M20+'FT16.YC.Spreads-(20160628)'!M20</f>
        <v>1.0785636791379449E-2</v>
      </c>
      <c r="N20" s="30">
        <f>'FT16.NoAdj.Flat-(20160628)'!N20+'FT16.YC.Spreads-(20160628)'!N20</f>
        <v>3.9782888050063914E-3</v>
      </c>
      <c r="O20" s="30">
        <f>'FT16.NoAdj.Flat-(20160628)'!O20+'FT16.YC.Spreads-(20160628)'!O20</f>
        <v>7.4002038081800725E-2</v>
      </c>
      <c r="P20" s="30">
        <f>'FT16.NoAdj.Flat-(20160628)'!P20+'FT16.YC.Spreads-(20160628)'!P20</f>
        <v>8.2988805020902667E-3</v>
      </c>
      <c r="Q20" s="30">
        <f>'FT16.NoAdj.Flat-(20160628)'!Q20+'FT16.YC.Spreads-(20160628)'!Q20</f>
        <v>5.6089589990505173E-2</v>
      </c>
      <c r="R20" s="30">
        <f>'FT16.NoAdj.Flat-(20160628)'!R20+'FT16.YC.Spreads-(20160628)'!R20</f>
        <v>-8.5464810210011954E-4</v>
      </c>
      <c r="S20" s="30">
        <f>'FT16.NoAdj.Flat-(20160628)'!S20+'FT16.YC.Spreads-(20160628)'!S20</f>
        <v>1.2369525386144442E-2</v>
      </c>
      <c r="T20" s="30">
        <f>'FT16.NoAdj.Flat-(20160628)'!T20+'FT16.YC.Spreads-(20160628)'!T20</f>
        <v>5.2405329538500078E-2</v>
      </c>
      <c r="U20" s="30">
        <f>'FT16.NoAdj.Flat-(20160628)'!U20+'FT16.YC.Spreads-(20160628)'!U20</f>
        <v>4.0407035594836049E-2</v>
      </c>
      <c r="V20" s="30">
        <f>'FT16.NoAdj.Flat-(20160628)'!V20+'FT16.YC.Spreads-(20160628)'!V20</f>
        <v>1.0467498186000901E-2</v>
      </c>
      <c r="W20" s="30">
        <f>'FT16.NoAdj.Flat-(20160628)'!W20+'FT16.YC.Spreads-(20160628)'!W20</f>
        <v>3.3983459716084408E-2</v>
      </c>
      <c r="X20" s="30">
        <f>'FT16.NoAdj.Flat-(20160628)'!X20+'FT16.YC.Spreads-(20160628)'!X20</f>
        <v>5.8517667360229453E-2</v>
      </c>
      <c r="Y20" s="30">
        <f>'FT16.NoAdj.Flat-(20160628)'!Y20+'FT16.YC.Spreads-(20160628)'!Y20</f>
        <v>1.9937155394968098E-2</v>
      </c>
      <c r="Z20" s="30">
        <f>'FT16.NoAdj.Flat-(20160628)'!Z20+'FT16.YC.Spreads-(20160628)'!Z20</f>
        <v>2.0189770817514496E-2</v>
      </c>
      <c r="AA20" s="30">
        <f>'FT16.NoAdj.Flat-(20160628)'!AA20+'FT16.YC.Spreads-(20160628)'!AA20</f>
        <v>1.5720121628750139E-2</v>
      </c>
      <c r="AB20" s="30">
        <f>'FT16.NoAdj.Flat-(20160628)'!AB20+'FT16.YC.Spreads-(20160628)'!AB20</f>
        <v>9.2251581362602142E-2</v>
      </c>
      <c r="AC20" s="30">
        <f>'FT16.NoAdj.Flat-(20160628)'!AC20+'FT16.YC.Spreads-(20160628)'!AC20</f>
        <v>3.2230916219203598E-2</v>
      </c>
      <c r="AD20" s="30">
        <f>'FT16.NoAdj.Flat-(20160628)'!AD20+'FT16.YC.Spreads-(20160628)'!AD20</f>
        <v>8.4359191328295946E-3</v>
      </c>
      <c r="AE20" s="30">
        <f>'FT16.NoAdj.Flat-(20160628)'!AE20+'FT16.YC.Spreads-(20160628)'!AE20</f>
        <v>2.7130214933913654E-2</v>
      </c>
      <c r="AF20" s="30">
        <f>'FT16.NoAdj.Flat-(20160628)'!AF20+'FT16.YC.Spreads-(20160628)'!AF20</f>
        <v>1.9415255219801031E-2</v>
      </c>
      <c r="AG20" s="30">
        <f>'FT16.NoAdj.Flat-(20160628)'!AG20+'FT16.YC.Spreads-(20160628)'!AG20</f>
        <v>0.110822301273235</v>
      </c>
      <c r="AH20" s="30">
        <f>'FT16.NoAdj.Flat-(20160628)'!AH20+'FT16.YC.Spreads-(20160628)'!AH20</f>
        <v>8.8456653529727092E-3</v>
      </c>
      <c r="AI20" s="30">
        <f>'FT16.NoAdj.Flat-(20160628)'!AI20+'FT16.YC.Spreads-(20160628)'!AI20</f>
        <v>2.077105059260731E-2</v>
      </c>
      <c r="AJ20" s="30">
        <f>'FT16.NoAdj.Flat-(20160628)'!AJ20+'FT16.YC.Spreads-(20160628)'!AJ20</f>
        <v>9.9679816219301332E-2</v>
      </c>
      <c r="AK20" s="30">
        <f>'FT16.NoAdj.Flat-(20160628)'!AK20+'FT16.YC.Spreads-(20160628)'!AK20</f>
        <v>2.0381387382741645E-2</v>
      </c>
      <c r="AL20" s="30">
        <f>'FT16.NoAdj.Flat-(20160628)'!AL20+'FT16.YC.Spreads-(20160628)'!AL20</f>
        <v>-2.2095051611007444E-3</v>
      </c>
      <c r="AM20" s="30">
        <f>'FT16.NoAdj.Flat-(20160628)'!AM20+'FT16.YC.Spreads-(20160628)'!AM20</f>
        <v>1.427210022830705E-2</v>
      </c>
      <c r="AN20" s="30">
        <f>'FT16.NoAdj.Flat-(20160628)'!AN20+'FT16.YC.Spreads-(20160628)'!AN20</f>
        <v>3.9463069957212937E-4</v>
      </c>
      <c r="AO20" s="30">
        <f>'FT16.NoAdj.Flat-(20160628)'!AO20+'FT16.YC.Spreads-(20160628)'!AO20</f>
        <v>1.7468893440619082E-2</v>
      </c>
    </row>
    <row r="21" spans="1:41" ht="14.25" x14ac:dyDescent="0.2">
      <c r="A21" s="28">
        <v>10</v>
      </c>
      <c r="B21" s="30">
        <f>'FT16.NoAdj.Flat-(20160628)'!B21+'FT16.YC.Spreads-(20160628)'!B21</f>
        <v>2.5902119395974532E-2</v>
      </c>
      <c r="C21" s="30">
        <f>'FT16.NoAdj.Flat-(20160628)'!C21+'FT16.YC.Spreads-(20160628)'!C21</f>
        <v>0.16955063422544825</v>
      </c>
      <c r="D21" s="30">
        <f>'FT16.NoAdj.Flat-(20160628)'!D21+'FT16.YC.Spreads-(20160628)'!D21</f>
        <v>1.5842469192303588E-2</v>
      </c>
      <c r="E21" s="30">
        <f>'FT16.NoAdj.Flat-(20160628)'!E21+'FT16.YC.Spreads-(20160628)'!E21</f>
        <v>-3.6460956869516226E-3</v>
      </c>
      <c r="F21" s="30">
        <f>'FT16.NoAdj.Flat-(20160628)'!F21+'FT16.YC.Spreads-(20160628)'!F21</f>
        <v>4.3045395860258795E-2</v>
      </c>
      <c r="G21" s="30">
        <f>'FT16.NoAdj.Flat-(20160628)'!G21+'FT16.YC.Spreads-(20160628)'!G21</f>
        <v>2.716822876864522E-2</v>
      </c>
      <c r="H21" s="30">
        <f>'FT16.NoAdj.Flat-(20160628)'!H21+'FT16.YC.Spreads-(20160628)'!H21</f>
        <v>6.7530009641290967E-2</v>
      </c>
      <c r="I21" s="30">
        <f>'FT16.NoAdj.Flat-(20160628)'!I21+'FT16.YC.Spreads-(20160628)'!I21</f>
        <v>2.7248276622746648E-3</v>
      </c>
      <c r="J21" s="30">
        <f>'FT16.NoAdj.Flat-(20160628)'!J21+'FT16.YC.Spreads-(20160628)'!J21</f>
        <v>5.4336967314485562E-3</v>
      </c>
      <c r="K21" s="30">
        <f>'FT16.NoAdj.Flat-(20160628)'!K21+'FT16.YC.Spreads-(20160628)'!K21</f>
        <v>3.750964576123117E-3</v>
      </c>
      <c r="L21" s="30">
        <f>'FT16.NoAdj.Flat-(20160628)'!L21+'FT16.YC.Spreads-(20160628)'!L21</f>
        <v>1.8833230020226743E-2</v>
      </c>
      <c r="M21" s="30">
        <f>'FT16.NoAdj.Flat-(20160628)'!M21+'FT16.YC.Spreads-(20160628)'!M21</f>
        <v>1.1023309538788606E-2</v>
      </c>
      <c r="N21" s="30">
        <f>'FT16.NoAdj.Flat-(20160628)'!N21+'FT16.YC.Spreads-(20160628)'!N21</f>
        <v>7.3957305812473173E-3</v>
      </c>
      <c r="O21" s="30">
        <f>'FT16.NoAdj.Flat-(20160628)'!O21+'FT16.YC.Spreads-(20160628)'!O21</f>
        <v>7.3534651495938297E-2</v>
      </c>
      <c r="P21" s="30">
        <f>'FT16.NoAdj.Flat-(20160628)'!P21+'FT16.YC.Spreads-(20160628)'!P21</f>
        <v>1.0708791810100315E-2</v>
      </c>
      <c r="Q21" s="30">
        <f>'FT16.NoAdj.Flat-(20160628)'!Q21+'FT16.YC.Spreads-(20160628)'!Q21</f>
        <v>5.478996824652671E-2</v>
      </c>
      <c r="R21" s="30">
        <f>'FT16.NoAdj.Flat-(20160628)'!R21+'FT16.YC.Spreads-(20160628)'!R21</f>
        <v>-5.6370548127870901E-4</v>
      </c>
      <c r="S21" s="30">
        <f>'FT16.NoAdj.Flat-(20160628)'!S21+'FT16.YC.Spreads-(20160628)'!S21</f>
        <v>1.2402254204625596E-2</v>
      </c>
      <c r="T21" s="30">
        <f>'FT16.NoAdj.Flat-(20160628)'!T21+'FT16.YC.Spreads-(20160628)'!T21</f>
        <v>5.2357890006478947E-2</v>
      </c>
      <c r="U21" s="30">
        <f>'FT16.NoAdj.Flat-(20160628)'!U21+'FT16.YC.Spreads-(20160628)'!U21</f>
        <v>4.2075552310675057E-2</v>
      </c>
      <c r="V21" s="30">
        <f>'FT16.NoAdj.Flat-(20160628)'!V21+'FT16.YC.Spreads-(20160628)'!V21</f>
        <v>1.1139962804665782E-2</v>
      </c>
      <c r="W21" s="30">
        <f>'FT16.NoAdj.Flat-(20160628)'!W21+'FT16.YC.Spreads-(20160628)'!W21</f>
        <v>3.4001139702616312E-2</v>
      </c>
      <c r="X21" s="30">
        <f>'FT16.NoAdj.Flat-(20160628)'!X21+'FT16.YC.Spreads-(20160628)'!X21</f>
        <v>5.8967466761072229E-2</v>
      </c>
      <c r="Y21" s="30">
        <f>'FT16.NoAdj.Flat-(20160628)'!Y21+'FT16.YC.Spreads-(20160628)'!Y21</f>
        <v>2.1908820851050725E-2</v>
      </c>
      <c r="Z21" s="30">
        <f>'FT16.NoAdj.Flat-(20160628)'!Z21+'FT16.YC.Spreads-(20160628)'!Z21</f>
        <v>2.1608424653850822E-2</v>
      </c>
      <c r="AA21" s="30">
        <f>'FT16.NoAdj.Flat-(20160628)'!AA21+'FT16.YC.Spreads-(20160628)'!AA21</f>
        <v>1.5194850268546611E-2</v>
      </c>
      <c r="AB21" s="30">
        <f>'FT16.NoAdj.Flat-(20160628)'!AB21+'FT16.YC.Spreads-(20160628)'!AB21</f>
        <v>9.2753104235445472E-2</v>
      </c>
      <c r="AC21" s="30">
        <f>'FT16.NoAdj.Flat-(20160628)'!AC21+'FT16.YC.Spreads-(20160628)'!AC21</f>
        <v>3.367935663171151E-2</v>
      </c>
      <c r="AD21" s="30">
        <f>'FT16.NoAdj.Flat-(20160628)'!AD21+'FT16.YC.Spreads-(20160628)'!AD21</f>
        <v>1.0066675703371386E-2</v>
      </c>
      <c r="AE21" s="30">
        <f>'FT16.NoAdj.Flat-(20160628)'!AE21+'FT16.YC.Spreads-(20160628)'!AE21</f>
        <v>2.7382619729010127E-2</v>
      </c>
      <c r="AF21" s="30">
        <f>'FT16.NoAdj.Flat-(20160628)'!AF21+'FT16.YC.Spreads-(20160628)'!AF21</f>
        <v>2.1226901895234462E-2</v>
      </c>
      <c r="AG21" s="30">
        <f>'FT16.NoAdj.Flat-(20160628)'!AG21+'FT16.YC.Spreads-(20160628)'!AG21</f>
        <v>0.1102549789461027</v>
      </c>
      <c r="AH21" s="30">
        <f>'FT16.NoAdj.Flat-(20160628)'!AH21+'FT16.YC.Spreads-(20160628)'!AH21</f>
        <v>9.9484194444303675E-3</v>
      </c>
      <c r="AI21" s="30">
        <f>'FT16.NoAdj.Flat-(20160628)'!AI21+'FT16.YC.Spreads-(20160628)'!AI21</f>
        <v>2.0879069036509046E-2</v>
      </c>
      <c r="AJ21" s="30">
        <f>'FT16.NoAdj.Flat-(20160628)'!AJ21+'FT16.YC.Spreads-(20160628)'!AJ21</f>
        <v>9.9569655714241811E-2</v>
      </c>
      <c r="AK21" s="30">
        <f>'FT16.NoAdj.Flat-(20160628)'!AK21+'FT16.YC.Spreads-(20160628)'!AK21</f>
        <v>2.06507784543013E-2</v>
      </c>
      <c r="AL21" s="30">
        <f>'FT16.NoAdj.Flat-(20160628)'!AL21+'FT16.YC.Spreads-(20160628)'!AL21</f>
        <v>-2.0674608585763421E-3</v>
      </c>
      <c r="AM21" s="30">
        <f>'FT16.NoAdj.Flat-(20160628)'!AM21+'FT16.YC.Spreads-(20160628)'!AM21</f>
        <v>1.4211380944800789E-2</v>
      </c>
      <c r="AN21" s="30">
        <f>'FT16.NoAdj.Flat-(20160628)'!AN21+'FT16.YC.Spreads-(20160628)'!AN21</f>
        <v>6.7096965492030591E-4</v>
      </c>
      <c r="AO21" s="30">
        <f>'FT16.NoAdj.Flat-(20160628)'!AO21+'FT16.YC.Spreads-(20160628)'!AO21</f>
        <v>1.7455980291416484E-2</v>
      </c>
    </row>
    <row r="22" spans="1:41" ht="14.25" x14ac:dyDescent="0.2">
      <c r="A22" s="28">
        <v>11</v>
      </c>
      <c r="B22" s="30">
        <f>'FT16.NoAdj.Flat-(20160628)'!B22+'FT16.YC.Spreads-(20160628)'!B22</f>
        <v>2.6429386182313719E-2</v>
      </c>
      <c r="C22" s="30">
        <f>'FT16.NoAdj.Flat-(20160628)'!C22+'FT16.YC.Spreads-(20160628)'!C22</f>
        <v>0.16805149398229458</v>
      </c>
      <c r="D22" s="30">
        <f>'FT16.NoAdj.Flat-(20160628)'!D22+'FT16.YC.Spreads-(20160628)'!D22</f>
        <v>1.6673188721858523E-2</v>
      </c>
      <c r="E22" s="30">
        <f>'FT16.NoAdj.Flat-(20160628)'!E22+'FT16.YC.Spreads-(20160628)'!E22</f>
        <v>-2.3293355998075249E-3</v>
      </c>
      <c r="F22" s="30">
        <f>'FT16.NoAdj.Flat-(20160628)'!F22+'FT16.YC.Spreads-(20160628)'!F22</f>
        <v>4.3149539172293361E-2</v>
      </c>
      <c r="G22" s="30">
        <f>'FT16.NoAdj.Flat-(20160628)'!G22+'FT16.YC.Spreads-(20160628)'!G22</f>
        <v>2.6691875366775974E-2</v>
      </c>
      <c r="H22" s="30">
        <f>'FT16.NoAdj.Flat-(20160628)'!H22+'FT16.YC.Spreads-(20160628)'!H22</f>
        <v>6.8954934832121006E-2</v>
      </c>
      <c r="I22" s="30">
        <f>'FT16.NoAdj.Flat-(20160628)'!I22+'FT16.YC.Spreads-(20160628)'!I22</f>
        <v>3.7289732350460625E-3</v>
      </c>
      <c r="J22" s="30">
        <f>'FT16.NoAdj.Flat-(20160628)'!J22+'FT16.YC.Spreads-(20160628)'!J22</f>
        <v>6.1392652381078161E-3</v>
      </c>
      <c r="K22" s="30">
        <f>'FT16.NoAdj.Flat-(20160628)'!K22+'FT16.YC.Spreads-(20160628)'!K22</f>
        <v>4.6884203575530137E-3</v>
      </c>
      <c r="L22" s="30">
        <f>'FT16.NoAdj.Flat-(20160628)'!L22+'FT16.YC.Spreads-(20160628)'!L22</f>
        <v>1.912901446773696E-2</v>
      </c>
      <c r="M22" s="30">
        <f>'FT16.NoAdj.Flat-(20160628)'!M22+'FT16.YC.Spreads-(20160628)'!M22</f>
        <v>1.1406515662743644E-2</v>
      </c>
      <c r="N22" s="30">
        <f>'FT16.NoAdj.Flat-(20160628)'!N22+'FT16.YC.Spreads-(20160628)'!N22</f>
        <v>1.0250024679077541E-2</v>
      </c>
      <c r="O22" s="30">
        <f>'FT16.NoAdj.Flat-(20160628)'!O22+'FT16.YC.Spreads-(20160628)'!O22</f>
        <v>7.3139087161357086E-2</v>
      </c>
      <c r="P22" s="30">
        <f>'FT16.NoAdj.Flat-(20160628)'!P22+'FT16.YC.Spreads-(20160628)'!P22</f>
        <v>1.2982133393546702E-2</v>
      </c>
      <c r="Q22" s="30">
        <f>'FT16.NoAdj.Flat-(20160628)'!Q22+'FT16.YC.Spreads-(20160628)'!Q22</f>
        <v>5.3840758145671019E-2</v>
      </c>
      <c r="R22" s="30">
        <f>'FT16.NoAdj.Flat-(20160628)'!R22+'FT16.YC.Spreads-(20160628)'!R22</f>
        <v>2.5887381667311082E-5</v>
      </c>
      <c r="S22" s="30">
        <f>'FT16.NoAdj.Flat-(20160628)'!S22+'FT16.YC.Spreads-(20160628)'!S22</f>
        <v>1.2330947276505189E-2</v>
      </c>
      <c r="T22" s="30">
        <f>'FT16.NoAdj.Flat-(20160628)'!T22+'FT16.YC.Spreads-(20160628)'!T22</f>
        <v>5.2595123576385516E-2</v>
      </c>
      <c r="U22" s="30">
        <f>'FT16.NoAdj.Flat-(20160628)'!U22+'FT16.YC.Spreads-(20160628)'!U22</f>
        <v>4.3765873478626371E-2</v>
      </c>
      <c r="V22" s="30">
        <f>'FT16.NoAdj.Flat-(20160628)'!V22+'FT16.YC.Spreads-(20160628)'!V22</f>
        <v>1.1812368261717054E-2</v>
      </c>
      <c r="W22" s="30">
        <f>'FT16.NoAdj.Flat-(20160628)'!W22+'FT16.YC.Spreads-(20160628)'!W22</f>
        <v>3.4225215221284744E-2</v>
      </c>
      <c r="X22" s="30">
        <f>'FT16.NoAdj.Flat-(20160628)'!X22+'FT16.YC.Spreads-(20160628)'!X22</f>
        <v>5.9202797660722117E-2</v>
      </c>
      <c r="Y22" s="30">
        <f>'FT16.NoAdj.Flat-(20160628)'!Y22+'FT16.YC.Spreads-(20160628)'!Y22</f>
        <v>2.3772141481191333E-2</v>
      </c>
      <c r="Z22" s="30">
        <f>'FT16.NoAdj.Flat-(20160628)'!Z22+'FT16.YC.Spreads-(20160628)'!Z22</f>
        <v>2.3079808745712471E-2</v>
      </c>
      <c r="AA22" s="30">
        <f>'FT16.NoAdj.Flat-(20160628)'!AA22+'FT16.YC.Spreads-(20160628)'!AA22</f>
        <v>1.4994245781590809E-2</v>
      </c>
      <c r="AB22" s="30">
        <f>'FT16.NoAdj.Flat-(20160628)'!AB22+'FT16.YC.Spreads-(20160628)'!AB22</f>
        <v>9.3535407036956286E-2</v>
      </c>
      <c r="AC22" s="30">
        <f>'FT16.NoAdj.Flat-(20160628)'!AC22+'FT16.YC.Spreads-(20160628)'!AC22</f>
        <v>3.4887278928239507E-2</v>
      </c>
      <c r="AD22" s="30">
        <f>'FT16.NoAdj.Flat-(20160628)'!AD22+'FT16.YC.Spreads-(20160628)'!AD22</f>
        <v>1.1571356265053234E-2</v>
      </c>
      <c r="AE22" s="30">
        <f>'FT16.NoAdj.Flat-(20160628)'!AE22+'FT16.YC.Spreads-(20160628)'!AE22</f>
        <v>2.7683082053615804E-2</v>
      </c>
      <c r="AF22" s="30">
        <f>'FT16.NoAdj.Flat-(20160628)'!AF22+'FT16.YC.Spreads-(20160628)'!AF22</f>
        <v>2.3218093809217022E-2</v>
      </c>
      <c r="AG22" s="30">
        <f>'FT16.NoAdj.Flat-(20160628)'!AG22+'FT16.YC.Spreads-(20160628)'!AG22</f>
        <v>0.10941234743682937</v>
      </c>
      <c r="AH22" s="30">
        <f>'FT16.NoAdj.Flat-(20160628)'!AH22+'FT16.YC.Spreads-(20160628)'!AH22</f>
        <v>1.1274380293197162E-2</v>
      </c>
      <c r="AI22" s="30">
        <f>'FT16.NoAdj.Flat-(20160628)'!AI22+'FT16.YC.Spreads-(20160628)'!AI22</f>
        <v>2.1076437056022135E-2</v>
      </c>
      <c r="AJ22" s="30">
        <f>'FT16.NoAdj.Flat-(20160628)'!AJ22+'FT16.YC.Spreads-(20160628)'!AJ22</f>
        <v>9.9819294534045477E-2</v>
      </c>
      <c r="AK22" s="30">
        <f>'FT16.NoAdj.Flat-(20160628)'!AK22+'FT16.YC.Spreads-(20160628)'!AK22</f>
        <v>2.113872391891447E-2</v>
      </c>
      <c r="AL22" s="30">
        <f>'FT16.NoAdj.Flat-(20160628)'!AL22+'FT16.YC.Spreads-(20160628)'!AL22</f>
        <v>-2.0290238780860115E-3</v>
      </c>
      <c r="AM22" s="30">
        <f>'FT16.NoAdj.Flat-(20160628)'!AM22+'FT16.YC.Spreads-(20160628)'!AM22</f>
        <v>1.4355922335959059E-2</v>
      </c>
      <c r="AN22" s="30">
        <f>'FT16.NoAdj.Flat-(20160628)'!AN22+'FT16.YC.Spreads-(20160628)'!AN22</f>
        <v>1.2446602496569703E-3</v>
      </c>
      <c r="AO22" s="30">
        <f>'FT16.NoAdj.Flat-(20160628)'!AO22+'FT16.YC.Spreads-(20160628)'!AO22</f>
        <v>1.7558233887999375E-2</v>
      </c>
    </row>
    <row r="23" spans="1:41" ht="14.25" x14ac:dyDescent="0.2">
      <c r="A23" s="28">
        <v>12</v>
      </c>
      <c r="B23" s="30">
        <f>'FT16.NoAdj.Flat-(20160628)'!B23+'FT16.YC.Spreads-(20160628)'!B23</f>
        <v>2.7115909431371765E-2</v>
      </c>
      <c r="C23" s="30">
        <f>'FT16.NoAdj.Flat-(20160628)'!C23+'FT16.YC.Spreads-(20160628)'!C23</f>
        <v>0.16625289798277332</v>
      </c>
      <c r="D23" s="30">
        <f>'FT16.NoAdj.Flat-(20160628)'!D23+'FT16.YC.Spreads-(20160628)'!D23</f>
        <v>1.7511661946064239E-2</v>
      </c>
      <c r="E23" s="30">
        <f>'FT16.NoAdj.Flat-(20160628)'!E23+'FT16.YC.Spreads-(20160628)'!E23</f>
        <v>-9.2205722328009276E-4</v>
      </c>
      <c r="F23" s="30">
        <f>'FT16.NoAdj.Flat-(20160628)'!F23+'FT16.YC.Spreads-(20160628)'!F23</f>
        <v>4.3213256436878122E-2</v>
      </c>
      <c r="G23" s="30">
        <f>'FT16.NoAdj.Flat-(20160628)'!G23+'FT16.YC.Spreads-(20160628)'!G23</f>
        <v>2.6716413928676186E-2</v>
      </c>
      <c r="H23" s="30">
        <f>'FT16.NoAdj.Flat-(20160628)'!H23+'FT16.YC.Spreads-(20160628)'!H23</f>
        <v>6.9832756056048328E-2</v>
      </c>
      <c r="I23" s="30">
        <f>'FT16.NoAdj.Flat-(20160628)'!I23+'FT16.YC.Spreads-(20160628)'!I23</f>
        <v>4.7928814538926723E-3</v>
      </c>
      <c r="J23" s="30">
        <f>'FT16.NoAdj.Flat-(20160628)'!J23+'FT16.YC.Spreads-(20160628)'!J23</f>
        <v>6.7538964373510257E-3</v>
      </c>
      <c r="K23" s="30">
        <f>'FT16.NoAdj.Flat-(20160628)'!K23+'FT16.YC.Spreads-(20160628)'!K23</f>
        <v>5.5073686258222398E-3</v>
      </c>
      <c r="L23" s="30">
        <f>'FT16.NoAdj.Flat-(20160628)'!L23+'FT16.YC.Spreads-(20160628)'!L23</f>
        <v>1.9301254846656457E-2</v>
      </c>
      <c r="M23" s="30">
        <f>'FT16.NoAdj.Flat-(20160628)'!M23+'FT16.YC.Spreads-(20160628)'!M23</f>
        <v>1.1902433934706469E-2</v>
      </c>
      <c r="N23" s="30">
        <f>'FT16.NoAdj.Flat-(20160628)'!N23+'FT16.YC.Spreads-(20160628)'!N23</f>
        <v>1.2665363931518625E-2</v>
      </c>
      <c r="O23" s="30">
        <f>'FT16.NoAdj.Flat-(20160628)'!O23+'FT16.YC.Spreads-(20160628)'!O23</f>
        <v>7.2774953688665489E-2</v>
      </c>
      <c r="P23" s="30">
        <f>'FT16.NoAdj.Flat-(20160628)'!P23+'FT16.YC.Spreads-(20160628)'!P23</f>
        <v>1.4601215127204137E-2</v>
      </c>
      <c r="Q23" s="30">
        <f>'FT16.NoAdj.Flat-(20160628)'!Q23+'FT16.YC.Spreads-(20160628)'!Q23</f>
        <v>5.3185767576704457E-2</v>
      </c>
      <c r="R23" s="30">
        <f>'FT16.NoAdj.Flat-(20160628)'!R23+'FT16.YC.Spreads-(20160628)'!R23</f>
        <v>7.8901074341253263E-4</v>
      </c>
      <c r="S23" s="30">
        <f>'FT16.NoAdj.Flat-(20160628)'!S23+'FT16.YC.Spreads-(20160628)'!S23</f>
        <v>1.2213945414071281E-2</v>
      </c>
      <c r="T23" s="30">
        <f>'FT16.NoAdj.Flat-(20160628)'!T23+'FT16.YC.Spreads-(20160628)'!T23</f>
        <v>5.2850374729774829E-2</v>
      </c>
      <c r="U23" s="30">
        <f>'FT16.NoAdj.Flat-(20160628)'!U23+'FT16.YC.Spreads-(20160628)'!U23</f>
        <v>4.5199946561816695E-2</v>
      </c>
      <c r="V23" s="30">
        <f>'FT16.NoAdj.Flat-(20160628)'!V23+'FT16.YC.Spreads-(20160628)'!V23</f>
        <v>1.2533488368987156E-2</v>
      </c>
      <c r="W23" s="30">
        <f>'FT16.NoAdj.Flat-(20160628)'!W23+'FT16.YC.Spreads-(20160628)'!W23</f>
        <v>3.4639857780969674E-2</v>
      </c>
      <c r="X23" s="30">
        <f>'FT16.NoAdj.Flat-(20160628)'!X23+'FT16.YC.Spreads-(20160628)'!X23</f>
        <v>5.9241562152391625E-2</v>
      </c>
      <c r="Y23" s="30">
        <f>'FT16.NoAdj.Flat-(20160628)'!Y23+'FT16.YC.Spreads-(20160628)'!Y23</f>
        <v>2.5524144397846227E-2</v>
      </c>
      <c r="Z23" s="30">
        <f>'FT16.NoAdj.Flat-(20160628)'!Z23+'FT16.YC.Spreads-(20160628)'!Z23</f>
        <v>2.432627650380903E-2</v>
      </c>
      <c r="AA23" s="30">
        <f>'FT16.NoAdj.Flat-(20160628)'!AA23+'FT16.YC.Spreads-(20160628)'!AA23</f>
        <v>1.5008089867649677E-2</v>
      </c>
      <c r="AB23" s="30">
        <f>'FT16.NoAdj.Flat-(20160628)'!AB23+'FT16.YC.Spreads-(20160628)'!AB23</f>
        <v>9.3880615915398424E-2</v>
      </c>
      <c r="AC23" s="30">
        <f>'FT16.NoAdj.Flat-(20160628)'!AC23+'FT16.YC.Spreads-(20160628)'!AC23</f>
        <v>3.588758919950763E-2</v>
      </c>
      <c r="AD23" s="30">
        <f>'FT16.NoAdj.Flat-(20160628)'!AD23+'FT16.YC.Spreads-(20160628)'!AD23</f>
        <v>1.2860418153979314E-2</v>
      </c>
      <c r="AE23" s="30">
        <f>'FT16.NoAdj.Flat-(20160628)'!AE23+'FT16.YC.Spreads-(20160628)'!AE23</f>
        <v>2.7893743623834455E-2</v>
      </c>
      <c r="AF23" s="30">
        <f>'FT16.NoAdj.Flat-(20160628)'!AF23+'FT16.YC.Spreads-(20160628)'!AF23</f>
        <v>2.5122964620695631E-2</v>
      </c>
      <c r="AG23" s="30">
        <f>'FT16.NoAdj.Flat-(20160628)'!AG23+'FT16.YC.Spreads-(20160628)'!AG23</f>
        <v>0.1083829435232686</v>
      </c>
      <c r="AH23" s="30">
        <f>'FT16.NoAdj.Flat-(20160628)'!AH23+'FT16.YC.Spreads-(20160628)'!AH23</f>
        <v>1.275446406472347E-2</v>
      </c>
      <c r="AI23" s="30">
        <f>'FT16.NoAdj.Flat-(20160628)'!AI23+'FT16.YC.Spreads-(20160628)'!AI23</f>
        <v>2.1355814591259348E-2</v>
      </c>
      <c r="AJ23" s="30">
        <f>'FT16.NoAdj.Flat-(20160628)'!AJ23+'FT16.YC.Spreads-(20160628)'!AJ23</f>
        <v>0.10036396380665602</v>
      </c>
      <c r="AK23" s="30">
        <f>'FT16.NoAdj.Flat-(20160628)'!AK23+'FT16.YC.Spreads-(20160628)'!AK23</f>
        <v>2.1678058028401281E-2</v>
      </c>
      <c r="AL23" s="30">
        <f>'FT16.NoAdj.Flat-(20160628)'!AL23+'FT16.YC.Spreads-(20160628)'!AL23</f>
        <v>-2.0766505803061497E-3</v>
      </c>
      <c r="AM23" s="30">
        <f>'FT16.NoAdj.Flat-(20160628)'!AM23+'FT16.YC.Spreads-(20160628)'!AM23</f>
        <v>1.4465751731402188E-2</v>
      </c>
      <c r="AN23" s="30">
        <f>'FT16.NoAdj.Flat-(20160628)'!AN23+'FT16.YC.Spreads-(20160628)'!AN23</f>
        <v>1.9811148418800162E-3</v>
      </c>
      <c r="AO23" s="30">
        <f>'FT16.NoAdj.Flat-(20160628)'!AO23+'FT16.YC.Spreads-(20160628)'!AO23</f>
        <v>1.7695992214361578E-2</v>
      </c>
    </row>
    <row r="24" spans="1:41" ht="14.25" x14ac:dyDescent="0.2">
      <c r="A24" s="28">
        <v>13</v>
      </c>
      <c r="B24" s="30">
        <f>'FT16.NoAdj.Flat-(20160628)'!B24+'FT16.YC.Spreads-(20160628)'!B24</f>
        <v>2.7856029188601417E-2</v>
      </c>
      <c r="C24" s="30">
        <f>'FT16.NoAdj.Flat-(20160628)'!C24+'FT16.YC.Spreads-(20160628)'!C24</f>
        <v>0.16422583976430172</v>
      </c>
      <c r="D24" s="30">
        <f>'FT16.NoAdj.Flat-(20160628)'!D24+'FT16.YC.Spreads-(20160628)'!D24</f>
        <v>1.8319846838567466E-2</v>
      </c>
      <c r="E24" s="30">
        <f>'FT16.NoAdj.Flat-(20160628)'!E24+'FT16.YC.Spreads-(20160628)'!E24</f>
        <v>-5.6264964358843095E-5</v>
      </c>
      <c r="F24" s="30">
        <f>'FT16.NoAdj.Flat-(20160628)'!F24+'FT16.YC.Spreads-(20160628)'!F24</f>
        <v>4.3247293071559278E-2</v>
      </c>
      <c r="G24" s="30">
        <f>'FT16.NoAdj.Flat-(20160628)'!G24+'FT16.YC.Spreads-(20160628)'!G24</f>
        <v>2.7063208870168998E-2</v>
      </c>
      <c r="H24" s="30">
        <f>'FT16.NoAdj.Flat-(20160628)'!H24+'FT16.YC.Spreads-(20160628)'!H24</f>
        <v>7.0304004180616664E-2</v>
      </c>
      <c r="I24" s="30">
        <f>'FT16.NoAdj.Flat-(20160628)'!I24+'FT16.YC.Spreads-(20160628)'!I24</f>
        <v>5.8885307456713054E-3</v>
      </c>
      <c r="J24" s="30">
        <f>'FT16.NoAdj.Flat-(20160628)'!J24+'FT16.YC.Spreads-(20160628)'!J24</f>
        <v>7.3109092224761252E-3</v>
      </c>
      <c r="K24" s="30">
        <f>'FT16.NoAdj.Flat-(20160628)'!K24+'FT16.YC.Spreads-(20160628)'!K24</f>
        <v>6.2406833241217541E-3</v>
      </c>
      <c r="L24" s="30">
        <f>'FT16.NoAdj.Flat-(20160628)'!L24+'FT16.YC.Spreads-(20160628)'!L24</f>
        <v>1.9535983651477462E-2</v>
      </c>
      <c r="M24" s="30">
        <f>'FT16.NoAdj.Flat-(20160628)'!M24+'FT16.YC.Spreads-(20160628)'!M24</f>
        <v>1.2478803658692916E-2</v>
      </c>
      <c r="N24" s="30">
        <f>'FT16.NoAdj.Flat-(20160628)'!N24+'FT16.YC.Spreads-(20160628)'!N24</f>
        <v>1.4734604417513175E-2</v>
      </c>
      <c r="O24" s="30">
        <f>'FT16.NoAdj.Flat-(20160628)'!O24+'FT16.YC.Spreads-(20160628)'!O24</f>
        <v>7.2437214648543025E-2</v>
      </c>
      <c r="P24" s="30">
        <f>'FT16.NoAdj.Flat-(20160628)'!P24+'FT16.YC.Spreads-(20160628)'!P24</f>
        <v>1.5755239127027032E-2</v>
      </c>
      <c r="Q24" s="30">
        <f>'FT16.NoAdj.Flat-(20160628)'!Q24+'FT16.YC.Spreads-(20160628)'!Q24</f>
        <v>5.2741815469205422E-2</v>
      </c>
      <c r="R24" s="30">
        <f>'FT16.NoAdj.Flat-(20160628)'!R24+'FT16.YC.Spreads-(20160628)'!R24</f>
        <v>1.6201624506519963E-3</v>
      </c>
      <c r="S24" s="30">
        <f>'FT16.NoAdj.Flat-(20160628)'!S24+'FT16.YC.Spreads-(20160628)'!S24</f>
        <v>1.2103459464054334E-2</v>
      </c>
      <c r="T24" s="30">
        <f>'FT16.NoAdj.Flat-(20160628)'!T24+'FT16.YC.Spreads-(20160628)'!T24</f>
        <v>5.3106678305151034E-2</v>
      </c>
      <c r="U24" s="30">
        <f>'FT16.NoAdj.Flat-(20160628)'!U24+'FT16.YC.Spreads-(20160628)'!U24</f>
        <v>4.6448577990023887E-2</v>
      </c>
      <c r="V24" s="30">
        <f>'FT16.NoAdj.Flat-(20160628)'!V24+'FT16.YC.Spreads-(20160628)'!V24</f>
        <v>1.3273543089657114E-2</v>
      </c>
      <c r="W24" s="30">
        <f>'FT16.NoAdj.Flat-(20160628)'!W24+'FT16.YC.Spreads-(20160628)'!W24</f>
        <v>3.5160526771448319E-2</v>
      </c>
      <c r="X24" s="30">
        <f>'FT16.NoAdj.Flat-(20160628)'!X24+'FT16.YC.Spreads-(20160628)'!X24</f>
        <v>5.9139559924822338E-2</v>
      </c>
      <c r="Y24" s="30">
        <f>'FT16.NoAdj.Flat-(20160628)'!Y24+'FT16.YC.Spreads-(20160628)'!Y24</f>
        <v>2.7167121332943411E-2</v>
      </c>
      <c r="Z24" s="30">
        <f>'FT16.NoAdj.Flat-(20160628)'!Z24+'FT16.YC.Spreads-(20160628)'!Z24</f>
        <v>2.5392260038440417E-2</v>
      </c>
      <c r="AA24" s="30">
        <f>'FT16.NoAdj.Flat-(20160628)'!AA24+'FT16.YC.Spreads-(20160628)'!AA24</f>
        <v>1.5164615194815489E-2</v>
      </c>
      <c r="AB24" s="30">
        <f>'FT16.NoAdj.Flat-(20160628)'!AB24+'FT16.YC.Spreads-(20160628)'!AB24</f>
        <v>9.3905024813255356E-2</v>
      </c>
      <c r="AC24" s="30">
        <f>'FT16.NoAdj.Flat-(20160628)'!AC24+'FT16.YC.Spreads-(20160628)'!AC24</f>
        <v>3.6724462800161728E-2</v>
      </c>
      <c r="AD24" s="30">
        <f>'FT16.NoAdj.Flat-(20160628)'!AD24+'FT16.YC.Spreads-(20160628)'!AD24</f>
        <v>1.398064361414697E-2</v>
      </c>
      <c r="AE24" s="30">
        <f>'FT16.NoAdj.Flat-(20160628)'!AE24+'FT16.YC.Spreads-(20160628)'!AE24</f>
        <v>2.8036866004058414E-2</v>
      </c>
      <c r="AF24" s="30">
        <f>'FT16.NoAdj.Flat-(20160628)'!AF24+'FT16.YC.Spreads-(20160628)'!AF24</f>
        <v>2.6926164986293744E-2</v>
      </c>
      <c r="AG24" s="30">
        <f>'FT16.NoAdj.Flat-(20160628)'!AG24+'FT16.YC.Spreads-(20160628)'!AG24</f>
        <v>0.10723195600595714</v>
      </c>
      <c r="AH24" s="30">
        <f>'FT16.NoAdj.Flat-(20160628)'!AH24+'FT16.YC.Spreads-(20160628)'!AH24</f>
        <v>1.4300521364740248E-2</v>
      </c>
      <c r="AI24" s="30">
        <f>'FT16.NoAdj.Flat-(20160628)'!AI24+'FT16.YC.Spreads-(20160628)'!AI24</f>
        <v>2.1630050048188965E-2</v>
      </c>
      <c r="AJ24" s="30">
        <f>'FT16.NoAdj.Flat-(20160628)'!AJ24+'FT16.YC.Spreads-(20160628)'!AJ24</f>
        <v>0.10111385750484825</v>
      </c>
      <c r="AK24" s="30">
        <f>'FT16.NoAdj.Flat-(20160628)'!AK24+'FT16.YC.Spreads-(20160628)'!AK24</f>
        <v>2.2228556971165103E-2</v>
      </c>
      <c r="AL24" s="30">
        <f>'FT16.NoAdj.Flat-(20160628)'!AL24+'FT16.YC.Spreads-(20160628)'!AL24</f>
        <v>-2.1206098785508942E-3</v>
      </c>
      <c r="AM24" s="30">
        <f>'FT16.NoAdj.Flat-(20160628)'!AM24+'FT16.YC.Spreads-(20160628)'!AM24</f>
        <v>1.47036417177282E-2</v>
      </c>
      <c r="AN24" s="30">
        <f>'FT16.NoAdj.Flat-(20160628)'!AN24+'FT16.YC.Spreads-(20160628)'!AN24</f>
        <v>2.7879152179344224E-3</v>
      </c>
      <c r="AO24" s="30">
        <f>'FT16.NoAdj.Flat-(20160628)'!AO24+'FT16.YC.Spreads-(20160628)'!AO24</f>
        <v>1.7833404029485855E-2</v>
      </c>
    </row>
    <row r="25" spans="1:41" ht="14.25" x14ac:dyDescent="0.2">
      <c r="A25" s="28">
        <v>14</v>
      </c>
      <c r="B25" s="30">
        <f>'FT16.NoAdj.Flat-(20160628)'!B25+'FT16.YC.Spreads-(20160628)'!B25</f>
        <v>2.8597464340974765E-2</v>
      </c>
      <c r="C25" s="30">
        <f>'FT16.NoAdj.Flat-(20160628)'!C25+'FT16.YC.Spreads-(20160628)'!C25</f>
        <v>0.16202641679210505</v>
      </c>
      <c r="D25" s="30">
        <f>'FT16.NoAdj.Flat-(20160628)'!D25+'FT16.YC.Spreads-(20160628)'!D25</f>
        <v>1.9090525731878971E-2</v>
      </c>
      <c r="E25" s="30">
        <f>'FT16.NoAdj.Flat-(20160628)'!E25+'FT16.YC.Spreads-(20160628)'!E25</f>
        <v>4.4572159065214834E-4</v>
      </c>
      <c r="F25" s="30">
        <f>'FT16.NoAdj.Flat-(20160628)'!F25+'FT16.YC.Spreads-(20160628)'!F25</f>
        <v>4.3259251778826391E-2</v>
      </c>
      <c r="G25" s="30">
        <f>'FT16.NoAdj.Flat-(20160628)'!G25+'FT16.YC.Spreads-(20160628)'!G25</f>
        <v>2.7616566832862954E-2</v>
      </c>
      <c r="H25" s="30">
        <f>'FT16.NoAdj.Flat-(20160628)'!H25+'FT16.YC.Spreads-(20160628)'!H25</f>
        <v>7.0470340057749548E-2</v>
      </c>
      <c r="I25" s="30">
        <f>'FT16.NoAdj.Flat-(20160628)'!I25+'FT16.YC.Spreads-(20160628)'!I25</f>
        <v>6.9714817262191975E-3</v>
      </c>
      <c r="J25" s="30">
        <f>'FT16.NoAdj.Flat-(20160628)'!J25+'FT16.YC.Spreads-(20160628)'!J25</f>
        <v>7.832624657937437E-3</v>
      </c>
      <c r="K25" s="30">
        <f>'FT16.NoAdj.Flat-(20160628)'!K25+'FT16.YC.Spreads-(20160628)'!K25</f>
        <v>6.917492771678857E-3</v>
      </c>
      <c r="L25" s="30">
        <f>'FT16.NoAdj.Flat-(20160628)'!L25+'FT16.YC.Spreads-(20160628)'!L25</f>
        <v>1.966675939339213E-2</v>
      </c>
      <c r="M25" s="30">
        <f>'FT16.NoAdj.Flat-(20160628)'!M25+'FT16.YC.Spreads-(20160628)'!M25</f>
        <v>1.3094614349993705E-2</v>
      </c>
      <c r="N25" s="30">
        <f>'FT16.NoAdj.Flat-(20160628)'!N25+'FT16.YC.Spreads-(20160628)'!N25</f>
        <v>1.6523753569886779E-2</v>
      </c>
      <c r="O25" s="30">
        <f>'FT16.NoAdj.Flat-(20160628)'!O25+'FT16.YC.Spreads-(20160628)'!O25</f>
        <v>7.2122153002296852E-2</v>
      </c>
      <c r="P25" s="30">
        <f>'FT16.NoAdj.Flat-(20160628)'!P25+'FT16.YC.Spreads-(20160628)'!P25</f>
        <v>1.6584474871111476E-2</v>
      </c>
      <c r="Q25" s="30">
        <f>'FT16.NoAdj.Flat-(20160628)'!Q25+'FT16.YC.Spreads-(20160628)'!Q25</f>
        <v>5.2451548073121357E-2</v>
      </c>
      <c r="R25" s="30">
        <f>'FT16.NoAdj.Flat-(20160628)'!R25+'FT16.YC.Spreads-(20160628)'!R25</f>
        <v>2.4537031757958516E-3</v>
      </c>
      <c r="S25" s="30">
        <f>'FT16.NoAdj.Flat-(20160628)'!S25+'FT16.YC.Spreads-(20160628)'!S25</f>
        <v>1.2031520734783641E-2</v>
      </c>
      <c r="T25" s="30">
        <f>'FT16.NoAdj.Flat-(20160628)'!T25+'FT16.YC.Spreads-(20160628)'!T25</f>
        <v>5.3351221788719316E-2</v>
      </c>
      <c r="U25" s="30">
        <f>'FT16.NoAdj.Flat-(20160628)'!U25+'FT16.YC.Spreads-(20160628)'!U25</f>
        <v>4.7543628506870439E-2</v>
      </c>
      <c r="V25" s="30">
        <f>'FT16.NoAdj.Flat-(20160628)'!V25+'FT16.YC.Spreads-(20160628)'!V25</f>
        <v>1.4013822000550569E-2</v>
      </c>
      <c r="W25" s="30">
        <f>'FT16.NoAdj.Flat-(20160628)'!W25+'FT16.YC.Spreads-(20160628)'!W25</f>
        <v>3.5736600920548867E-2</v>
      </c>
      <c r="X25" s="30">
        <f>'FT16.NoAdj.Flat-(20160628)'!X25+'FT16.YC.Spreads-(20160628)'!X25</f>
        <v>5.8936372210156573E-2</v>
      </c>
      <c r="Y25" s="30">
        <f>'FT16.NoAdj.Flat-(20160628)'!Y25+'FT16.YC.Spreads-(20160628)'!Y25</f>
        <v>2.8705976269319589E-2</v>
      </c>
      <c r="Z25" s="30">
        <f>'FT16.NoAdj.Flat-(20160628)'!Z25+'FT16.YC.Spreads-(20160628)'!Z25</f>
        <v>2.6308575691999181E-2</v>
      </c>
      <c r="AA25" s="30">
        <f>'FT16.NoAdj.Flat-(20160628)'!AA25+'FT16.YC.Spreads-(20160628)'!AA25</f>
        <v>1.541588401880456E-2</v>
      </c>
      <c r="AB25" s="30">
        <f>'FT16.NoAdj.Flat-(20160628)'!AB25+'FT16.YC.Spreads-(20160628)'!AB25</f>
        <v>9.3692621660770081E-2</v>
      </c>
      <c r="AC25" s="30">
        <f>'FT16.NoAdj.Flat-(20160628)'!AC25+'FT16.YC.Spreads-(20160628)'!AC25</f>
        <v>3.7428888173092867E-2</v>
      </c>
      <c r="AD25" s="30">
        <f>'FT16.NoAdj.Flat-(20160628)'!AD25+'FT16.YC.Spreads-(20160628)'!AD25</f>
        <v>1.4965758782757188E-2</v>
      </c>
      <c r="AE25" s="30">
        <f>'FT16.NoAdj.Flat-(20160628)'!AE25+'FT16.YC.Spreads-(20160628)'!AE25</f>
        <v>2.8133411135523589E-2</v>
      </c>
      <c r="AF25" s="30">
        <f>'FT16.NoAdj.Flat-(20160628)'!AF25+'FT16.YC.Spreads-(20160628)'!AF25</f>
        <v>2.8613608750906128E-2</v>
      </c>
      <c r="AG25" s="30">
        <f>'FT16.NoAdj.Flat-(20160628)'!AG25+'FT16.YC.Spreads-(20160628)'!AG25</f>
        <v>0.10600213438691664</v>
      </c>
      <c r="AH25" s="30">
        <f>'FT16.NoAdj.Flat-(20160628)'!AH25+'FT16.YC.Spreads-(20160628)'!AH25</f>
        <v>1.5858676711423936E-2</v>
      </c>
      <c r="AI25" s="30">
        <f>'FT16.NoAdj.Flat-(20160628)'!AI25+'FT16.YC.Spreads-(20160628)'!AI25</f>
        <v>2.1873997491740127E-2</v>
      </c>
      <c r="AJ25" s="30">
        <f>'FT16.NoAdj.Flat-(20160628)'!AJ25+'FT16.YC.Spreads-(20160628)'!AJ25</f>
        <v>0.10200675156685435</v>
      </c>
      <c r="AK25" s="30">
        <f>'FT16.NoAdj.Flat-(20160628)'!AK25+'FT16.YC.Spreads-(20160628)'!AK25</f>
        <v>2.2762991469740923E-2</v>
      </c>
      <c r="AL25" s="30">
        <f>'FT16.NoAdj.Flat-(20160628)'!AL25+'FT16.YC.Spreads-(20160628)'!AL25</f>
        <v>-2.1342001624140572E-3</v>
      </c>
      <c r="AM25" s="30">
        <f>'FT16.NoAdj.Flat-(20160628)'!AM25+'FT16.YC.Spreads-(20160628)'!AM25</f>
        <v>1.4902852293841473E-2</v>
      </c>
      <c r="AN25" s="30">
        <f>'FT16.NoAdj.Flat-(20160628)'!AN25+'FT16.YC.Spreads-(20160628)'!AN25</f>
        <v>3.6072931075448178E-3</v>
      </c>
      <c r="AO25" s="30">
        <f>'FT16.NoAdj.Flat-(20160628)'!AO25+'FT16.YC.Spreads-(20160628)'!AO25</f>
        <v>1.7970077636705772E-2</v>
      </c>
    </row>
    <row r="26" spans="1:41" ht="14.25" x14ac:dyDescent="0.2">
      <c r="A26" s="28">
        <v>15</v>
      </c>
      <c r="B26" s="30">
        <f>'FT16.NoAdj.Flat-(20160628)'!B26+'FT16.YC.Spreads-(20160628)'!B26</f>
        <v>2.9309655367427467E-2</v>
      </c>
      <c r="C26" s="30">
        <f>'FT16.NoAdj.Flat-(20160628)'!C26+'FT16.YC.Spreads-(20160628)'!C26</f>
        <v>0.15970048421537997</v>
      </c>
      <c r="D26" s="30">
        <f>'FT16.NoAdj.Flat-(20160628)'!D26+'FT16.YC.Spreads-(20160628)'!D26</f>
        <v>1.9823368346979731E-2</v>
      </c>
      <c r="E26" s="30">
        <f>'FT16.NoAdj.Flat-(20160628)'!E26+'FT16.YC.Spreads-(20160628)'!E26</f>
        <v>6.2871969799260796E-4</v>
      </c>
      <c r="F26" s="30">
        <f>'FT16.NoAdj.Flat-(20160628)'!F26+'FT16.YC.Spreads-(20160628)'!F26</f>
        <v>4.3254640976372993E-2</v>
      </c>
      <c r="G26" s="30">
        <f>'FT16.NoAdj.Flat-(20160628)'!G26+'FT16.YC.Spreads-(20160628)'!G26</f>
        <v>2.82999270270341E-2</v>
      </c>
      <c r="H26" s="30">
        <f>'FT16.NoAdj.Flat-(20160628)'!H26+'FT16.YC.Spreads-(20160628)'!H26</f>
        <v>7.0407040762136885E-2</v>
      </c>
      <c r="I26" s="30">
        <f>'FT16.NoAdj.Flat-(20160628)'!I26+'FT16.YC.Spreads-(20160628)'!I26</f>
        <v>8.006023417122865E-3</v>
      </c>
      <c r="J26" s="30">
        <f>'FT16.NoAdj.Flat-(20160628)'!J26+'FT16.YC.Spreads-(20160628)'!J26</f>
        <v>8.3341128556331245E-3</v>
      </c>
      <c r="K26" s="30">
        <f>'FT16.NoAdj.Flat-(20160628)'!K26+'FT16.YC.Spreads-(20160628)'!K26</f>
        <v>7.5534719375245363E-3</v>
      </c>
      <c r="L26" s="30">
        <f>'FT16.NoAdj.Flat-(20160628)'!L26+'FT16.YC.Spreads-(20160628)'!L26</f>
        <v>1.9683802963093466E-2</v>
      </c>
      <c r="M26" s="30">
        <f>'FT16.NoAdj.Flat-(20160628)'!M26+'FT16.YC.Spreads-(20160628)'!M26</f>
        <v>1.3716797353694909E-2</v>
      </c>
      <c r="N26" s="30">
        <f>'FT16.NoAdj.Flat-(20160628)'!N26+'FT16.YC.Spreads-(20160628)'!N26</f>
        <v>1.8080559982079025E-2</v>
      </c>
      <c r="O26" s="30">
        <f>'FT16.NoAdj.Flat-(20160628)'!O26+'FT16.YC.Spreads-(20160628)'!O26</f>
        <v>7.1826934151200117E-2</v>
      </c>
      <c r="P26" s="30">
        <f>'FT16.NoAdj.Flat-(20160628)'!P26+'FT16.YC.Spreads-(20160628)'!P26</f>
        <v>1.7191911903083668E-2</v>
      </c>
      <c r="Q26" s="30">
        <f>'FT16.NoAdj.Flat-(20160628)'!Q26+'FT16.YC.Spreads-(20160628)'!Q26</f>
        <v>5.2274477768187833E-2</v>
      </c>
      <c r="R26" s="30">
        <f>'FT16.NoAdj.Flat-(20160628)'!R26+'FT16.YC.Spreads-(20160628)'!R26</f>
        <v>3.2480453238699081E-3</v>
      </c>
      <c r="S26" s="30">
        <f>'FT16.NoAdj.Flat-(20160628)'!S26+'FT16.YC.Spreads-(20160628)'!S26</f>
        <v>1.2017615335850662E-2</v>
      </c>
      <c r="T26" s="30">
        <f>'FT16.NoAdj.Flat-(20160628)'!T26+'FT16.YC.Spreads-(20160628)'!T26</f>
        <v>5.3573609046327242E-2</v>
      </c>
      <c r="U26" s="30">
        <f>'FT16.NoAdj.Flat-(20160628)'!U26+'FT16.YC.Spreads-(20160628)'!U26</f>
        <v>4.850473448070014E-2</v>
      </c>
      <c r="V26" s="30">
        <f>'FT16.NoAdj.Flat-(20160628)'!V26+'FT16.YC.Spreads-(20160628)'!V26</f>
        <v>1.4742557072066731E-2</v>
      </c>
      <c r="W26" s="30">
        <f>'FT16.NoAdj.Flat-(20160628)'!W26+'FT16.YC.Spreads-(20160628)'!W26</f>
        <v>3.6334172487243022E-2</v>
      </c>
      <c r="X26" s="30">
        <f>'FT16.NoAdj.Flat-(20160628)'!X26+'FT16.YC.Spreads-(20160628)'!X26</f>
        <v>5.8660688068779887E-2</v>
      </c>
      <c r="Y26" s="30">
        <f>'FT16.NoAdj.Flat-(20160628)'!Y26+'FT16.YC.Spreads-(20160628)'!Y26</f>
        <v>3.0146799157908521E-2</v>
      </c>
      <c r="Z26" s="30">
        <f>'FT16.NoAdj.Flat-(20160628)'!Z26+'FT16.YC.Spreads-(20160628)'!Z26</f>
        <v>2.7096565499328484E-2</v>
      </c>
      <c r="AA26" s="30">
        <f>'FT16.NoAdj.Flat-(20160628)'!AA26+'FT16.YC.Spreads-(20160628)'!AA26</f>
        <v>1.5729231378271313E-2</v>
      </c>
      <c r="AB26" s="30">
        <f>'FT16.NoAdj.Flat-(20160628)'!AB26+'FT16.YC.Spreads-(20160628)'!AB26</f>
        <v>9.3305456644356077E-2</v>
      </c>
      <c r="AC26" s="30">
        <f>'FT16.NoAdj.Flat-(20160628)'!AC26+'FT16.YC.Spreads-(20160628)'!AC26</f>
        <v>3.8022921837603807E-2</v>
      </c>
      <c r="AD26" s="30">
        <f>'FT16.NoAdj.Flat-(20160628)'!AD26+'FT16.YC.Spreads-(20160628)'!AD26</f>
        <v>1.5840740361728001E-2</v>
      </c>
      <c r="AE26" s="30">
        <f>'FT16.NoAdj.Flat-(20160628)'!AE26+'FT16.YC.Spreads-(20160628)'!AE26</f>
        <v>2.8199890363883151E-2</v>
      </c>
      <c r="AF26" s="30">
        <f>'FT16.NoAdj.Flat-(20160628)'!AF26+'FT16.YC.Spreads-(20160628)'!AF26</f>
        <v>3.0177816972782434E-2</v>
      </c>
      <c r="AG26" s="30">
        <f>'FT16.NoAdj.Flat-(20160628)'!AG26+'FT16.YC.Spreads-(20160628)'!AG26</f>
        <v>0.10472393668056501</v>
      </c>
      <c r="AH26" s="30">
        <f>'FT16.NoAdj.Flat-(20160628)'!AH26+'FT16.YC.Spreads-(20160628)'!AH26</f>
        <v>1.7395959312727749E-2</v>
      </c>
      <c r="AI26" s="30">
        <f>'FT16.NoAdj.Flat-(20160628)'!AI26+'FT16.YC.Spreads-(20160628)'!AI26</f>
        <v>2.2076792594235783E-2</v>
      </c>
      <c r="AJ26" s="30">
        <f>'FT16.NoAdj.Flat-(20160628)'!AJ26+'FT16.YC.Spreads-(20160628)'!AJ26</f>
        <v>0.1029957008939415</v>
      </c>
      <c r="AK26" s="30">
        <f>'FT16.NoAdj.Flat-(20160628)'!AK26+'FT16.YC.Spreads-(20160628)'!AK26</f>
        <v>2.3262902062860302E-2</v>
      </c>
      <c r="AL26" s="30">
        <f>'FT16.NoAdj.Flat-(20160628)'!AL26+'FT16.YC.Spreads-(20160628)'!AL26</f>
        <v>-2.0865071960167736E-3</v>
      </c>
      <c r="AM26" s="30">
        <f>'FT16.NoAdj.Flat-(20160628)'!AM26+'FT16.YC.Spreads-(20160628)'!AM26</f>
        <v>1.5038056784271836E-2</v>
      </c>
      <c r="AN26" s="30">
        <f>'FT16.NoAdj.Flat-(20160628)'!AN26+'FT16.YC.Spreads-(20160628)'!AN26</f>
        <v>4.4026057254129558E-3</v>
      </c>
      <c r="AO26" s="30">
        <f>'FT16.NoAdj.Flat-(20160628)'!AO26+'FT16.YC.Spreads-(20160628)'!AO26</f>
        <v>1.8103392508634686E-2</v>
      </c>
    </row>
    <row r="27" spans="1:41" ht="14.25" x14ac:dyDescent="0.2">
      <c r="A27" s="28">
        <v>16</v>
      </c>
      <c r="B27" s="30">
        <f>'FT16.NoAdj.Flat-(20160628)'!B27+'FT16.YC.Spreads-(20160628)'!B27</f>
        <v>2.9971067480101476E-2</v>
      </c>
      <c r="C27" s="30">
        <f>'FT16.NoAdj.Flat-(20160628)'!C27+'FT16.YC.Spreads-(20160628)'!C27</f>
        <v>0.15728638935419426</v>
      </c>
      <c r="D27" s="30">
        <f>'FT16.NoAdj.Flat-(20160628)'!D27+'FT16.YC.Spreads-(20160628)'!D27</f>
        <v>2.0517202103205401E-2</v>
      </c>
      <c r="E27" s="30">
        <f>'FT16.NoAdj.Flat-(20160628)'!E27+'FT16.YC.Spreads-(20160628)'!E27</f>
        <v>8.5964204244182163E-4</v>
      </c>
      <c r="F27" s="30">
        <f>'FT16.NoAdj.Flat-(20160628)'!F27+'FT16.YC.Spreads-(20160628)'!F27</f>
        <v>4.3237530820136483E-2</v>
      </c>
      <c r="G27" s="30">
        <f>'FT16.NoAdj.Flat-(20160628)'!G27+'FT16.YC.Spreads-(20160628)'!G27</f>
        <v>2.9061794076619352E-2</v>
      </c>
      <c r="H27" s="30">
        <f>'FT16.NoAdj.Flat-(20160628)'!H27+'FT16.YC.Spreads-(20160628)'!H27</f>
        <v>7.0170882984308403E-2</v>
      </c>
      <c r="I27" s="30">
        <f>'FT16.NoAdj.Flat-(20160628)'!I27+'FT16.YC.Spreads-(20160628)'!I27</f>
        <v>8.9721162332252469E-3</v>
      </c>
      <c r="J27" s="30">
        <f>'FT16.NoAdj.Flat-(20160628)'!J27+'FT16.YC.Spreads-(20160628)'!J27</f>
        <v>8.825474943113365E-3</v>
      </c>
      <c r="K27" s="30">
        <f>'FT16.NoAdj.Flat-(20160628)'!K27+'FT16.YC.Spreads-(20160628)'!K27</f>
        <v>8.1692457844908528E-3</v>
      </c>
      <c r="L27" s="30">
        <f>'FT16.NoAdj.Flat-(20160628)'!L27+'FT16.YC.Spreads-(20160628)'!L27</f>
        <v>1.9770019861864663E-2</v>
      </c>
      <c r="M27" s="30">
        <f>'FT16.NoAdj.Flat-(20160628)'!M27+'FT16.YC.Spreads-(20160628)'!M27</f>
        <v>1.4324162397082008E-2</v>
      </c>
      <c r="N27" s="30">
        <f>'FT16.NoAdj.Flat-(20160628)'!N27+'FT16.YC.Spreads-(20160628)'!N27</f>
        <v>1.9441577385447939E-2</v>
      </c>
      <c r="O27" s="30">
        <f>'FT16.NoAdj.Flat-(20160628)'!O27+'FT16.YC.Spreads-(20160628)'!O27</f>
        <v>7.1549333408439386E-2</v>
      </c>
      <c r="P27" s="30">
        <f>'FT16.NoAdj.Flat-(20160628)'!P27+'FT16.YC.Spreads-(20160628)'!P27</f>
        <v>1.7652613388704275E-2</v>
      </c>
      <c r="Q27" s="30">
        <f>'FT16.NoAdj.Flat-(20160628)'!Q27+'FT16.YC.Spreads-(20160628)'!Q27</f>
        <v>5.2181459633129146E-2</v>
      </c>
      <c r="R27" s="30">
        <f>'FT16.NoAdj.Flat-(20160628)'!R27+'FT16.YC.Spreads-(20160628)'!R27</f>
        <v>3.9782140559132539E-3</v>
      </c>
      <c r="S27" s="30">
        <f>'FT16.NoAdj.Flat-(20160628)'!S27+'FT16.YC.Spreads-(20160628)'!S27</f>
        <v>1.2073455907134489E-2</v>
      </c>
      <c r="T27" s="30">
        <f>'FT16.NoAdj.Flat-(20160628)'!T27+'FT16.YC.Spreads-(20160628)'!T27</f>
        <v>5.3765009063277081E-2</v>
      </c>
      <c r="U27" s="30">
        <f>'FT16.NoAdj.Flat-(20160628)'!U27+'FT16.YC.Spreads-(20160628)'!U27</f>
        <v>4.9348859660514721E-2</v>
      </c>
      <c r="V27" s="30">
        <f>'FT16.NoAdj.Flat-(20160628)'!V27+'FT16.YC.Spreads-(20160628)'!V27</f>
        <v>1.545243491955528E-2</v>
      </c>
      <c r="W27" s="30">
        <f>'FT16.NoAdj.Flat-(20160628)'!W27+'FT16.YC.Spreads-(20160628)'!W27</f>
        <v>3.6927089234923827E-2</v>
      </c>
      <c r="X27" s="30">
        <f>'FT16.NoAdj.Flat-(20160628)'!X27+'FT16.YC.Spreads-(20160628)'!X27</f>
        <v>5.8333656144500701E-2</v>
      </c>
      <c r="Y27" s="30">
        <f>'FT16.NoAdj.Flat-(20160628)'!Y27+'FT16.YC.Spreads-(20160628)'!Y27</f>
        <v>3.1496088150874346E-2</v>
      </c>
      <c r="Z27" s="30">
        <f>'FT16.NoAdj.Flat-(20160628)'!Z27+'FT16.YC.Spreads-(20160628)'!Z27</f>
        <v>2.7772770012878034E-2</v>
      </c>
      <c r="AA27" s="30">
        <f>'FT16.NoAdj.Flat-(20160628)'!AA27+'FT16.YC.Spreads-(20160628)'!AA27</f>
        <v>1.6082056029748326E-2</v>
      </c>
      <c r="AB27" s="30">
        <f>'FT16.NoAdj.Flat-(20160628)'!AB27+'FT16.YC.Spreads-(20160628)'!AB27</f>
        <v>9.2790188165034371E-2</v>
      </c>
      <c r="AC27" s="30">
        <f>'FT16.NoAdj.Flat-(20160628)'!AC27+'FT16.YC.Spreads-(20160628)'!AC27</f>
        <v>3.852354042995465E-2</v>
      </c>
      <c r="AD27" s="30">
        <f>'FT16.NoAdj.Flat-(20160628)'!AD27+'FT16.YC.Spreads-(20160628)'!AD27</f>
        <v>1.6624517211496048E-2</v>
      </c>
      <c r="AE27" s="30">
        <f>'FT16.NoAdj.Flat-(20160628)'!AE27+'FT16.YC.Spreads-(20160628)'!AE27</f>
        <v>2.8248261934453733E-2</v>
      </c>
      <c r="AF27" s="30">
        <f>'FT16.NoAdj.Flat-(20160628)'!AF27+'FT16.YC.Spreads-(20160628)'!AF27</f>
        <v>3.1619332024920954E-2</v>
      </c>
      <c r="AG27" s="30">
        <f>'FT16.NoAdj.Flat-(20160628)'!AG27+'FT16.YC.Spreads-(20160628)'!AG27</f>
        <v>0.10342035382665471</v>
      </c>
      <c r="AH27" s="30">
        <f>'FT16.NoAdj.Flat-(20160628)'!AH27+'FT16.YC.Spreads-(20160628)'!AH27</f>
        <v>1.8892446855779399E-2</v>
      </c>
      <c r="AI27" s="30">
        <f>'FT16.NoAdj.Flat-(20160628)'!AI27+'FT16.YC.Spreads-(20160628)'!AI27</f>
        <v>2.2357789911816806E-2</v>
      </c>
      <c r="AJ27" s="30">
        <f>'FT16.NoAdj.Flat-(20160628)'!AJ27+'FT16.YC.Spreads-(20160628)'!AJ27</f>
        <v>0.10404446217306651</v>
      </c>
      <c r="AK27" s="30">
        <f>'FT16.NoAdj.Flat-(20160628)'!AK27+'FT16.YC.Spreads-(20160628)'!AK27</f>
        <v>2.3715919178973976E-2</v>
      </c>
      <c r="AL27" s="30">
        <f>'FT16.NoAdj.Flat-(20160628)'!AL27+'FT16.YC.Spreads-(20160628)'!AL27</f>
        <v>-1.946194458647188E-3</v>
      </c>
      <c r="AM27" s="30">
        <f>'FT16.NoAdj.Flat-(20160628)'!AM27+'FT16.YC.Spreads-(20160628)'!AM27</f>
        <v>1.5280822672632643E-2</v>
      </c>
      <c r="AN27" s="30">
        <f>'FT16.NoAdj.Flat-(20160628)'!AN27+'FT16.YC.Spreads-(20160628)'!AN27</f>
        <v>5.1492073695418306E-3</v>
      </c>
      <c r="AO27" s="30">
        <f>'FT16.NoAdj.Flat-(20160628)'!AO27+'FT16.YC.Spreads-(20160628)'!AO27</f>
        <v>1.823831215311511E-2</v>
      </c>
    </row>
    <row r="28" spans="1:41" ht="14.25" x14ac:dyDescent="0.2">
      <c r="A28" s="28">
        <v>17</v>
      </c>
      <c r="B28" s="30">
        <f>'FT16.NoAdj.Flat-(20160628)'!B28+'FT16.YC.Spreads-(20160628)'!B28</f>
        <v>3.0564130085168228E-2</v>
      </c>
      <c r="C28" s="30">
        <f>'FT16.NoAdj.Flat-(20160628)'!C28+'FT16.YC.Spreads-(20160628)'!C28</f>
        <v>0.15481661139816616</v>
      </c>
      <c r="D28" s="30">
        <f>'FT16.NoAdj.Flat-(20160628)'!D28+'FT16.YC.Spreads-(20160628)'!D28</f>
        <v>2.1167777526420517E-2</v>
      </c>
      <c r="E28" s="30">
        <f>'FT16.NoAdj.Flat-(20160628)'!E28+'FT16.YC.Spreads-(20160628)'!E28</f>
        <v>1.1559950654808082E-3</v>
      </c>
      <c r="F28" s="30">
        <f>'FT16.NoAdj.Flat-(20160628)'!F28+'FT16.YC.Spreads-(20160628)'!F28</f>
        <v>4.3210978133482625E-2</v>
      </c>
      <c r="G28" s="30">
        <f>'FT16.NoAdj.Flat-(20160628)'!G28+'FT16.YC.Spreads-(20160628)'!G28</f>
        <v>2.9867130073045312E-2</v>
      </c>
      <c r="H28" s="30">
        <f>'FT16.NoAdj.Flat-(20160628)'!H28+'FT16.YC.Spreads-(20160628)'!H28</f>
        <v>6.9805304721493933E-2</v>
      </c>
      <c r="I28" s="30">
        <f>'FT16.NoAdj.Flat-(20160628)'!I28+'FT16.YC.Spreads-(20160628)'!I28</f>
        <v>9.8721065836042676E-3</v>
      </c>
      <c r="J28" s="30">
        <f>'FT16.NoAdj.Flat-(20160628)'!J28+'FT16.YC.Spreads-(20160628)'!J28</f>
        <v>9.3130758215171916E-3</v>
      </c>
      <c r="K28" s="30">
        <f>'FT16.NoAdj.Flat-(20160628)'!K28+'FT16.YC.Spreads-(20160628)'!K28</f>
        <v>8.77721155170752E-3</v>
      </c>
      <c r="L28" s="30">
        <f>'FT16.NoAdj.Flat-(20160628)'!L28+'FT16.YC.Spreads-(20160628)'!L28</f>
        <v>1.9740339829124487E-2</v>
      </c>
      <c r="M28" s="30">
        <f>'FT16.NoAdj.Flat-(20160628)'!M28+'FT16.YC.Spreads-(20160628)'!M28</f>
        <v>1.4910532629329287E-2</v>
      </c>
      <c r="N28" s="30">
        <f>'FT16.NoAdj.Flat-(20160628)'!N28+'FT16.YC.Spreads-(20160628)'!N28</f>
        <v>2.0640135016439576E-2</v>
      </c>
      <c r="O28" s="30">
        <f>'FT16.NoAdj.Flat-(20160628)'!O28+'FT16.YC.Spreads-(20160628)'!O28</f>
        <v>7.1287560051732202E-2</v>
      </c>
      <c r="P28" s="30">
        <f>'FT16.NoAdj.Flat-(20160628)'!P28+'FT16.YC.Spreads-(20160628)'!P28</f>
        <v>1.8019967331649012E-2</v>
      </c>
      <c r="Q28" s="30">
        <f>'FT16.NoAdj.Flat-(20160628)'!Q28+'FT16.YC.Spreads-(20160628)'!Q28</f>
        <v>5.2151168901460654E-2</v>
      </c>
      <c r="R28" s="30">
        <f>'FT16.NoAdj.Flat-(20160628)'!R28+'FT16.YC.Spreads-(20160628)'!R28</f>
        <v>4.6348459295917355E-3</v>
      </c>
      <c r="S28" s="30">
        <f>'FT16.NoAdj.Flat-(20160628)'!S28+'FT16.YC.Spreads-(20160628)'!S28</f>
        <v>1.2206043472808181E-2</v>
      </c>
      <c r="T28" s="30">
        <f>'FT16.NoAdj.Flat-(20160628)'!T28+'FT16.YC.Spreads-(20160628)'!T28</f>
        <v>5.3918164020148263E-2</v>
      </c>
      <c r="U28" s="30">
        <f>'FT16.NoAdj.Flat-(20160628)'!U28+'FT16.YC.Spreads-(20160628)'!U28</f>
        <v>5.0095757572078847E-2</v>
      </c>
      <c r="V28" s="30">
        <f>'FT16.NoAdj.Flat-(20160628)'!V28+'FT16.YC.Spreads-(20160628)'!V28</f>
        <v>1.6139050432210089E-2</v>
      </c>
      <c r="W28" s="30">
        <f>'FT16.NoAdj.Flat-(20160628)'!W28+'FT16.YC.Spreads-(20160628)'!W28</f>
        <v>3.7490061247734019E-2</v>
      </c>
      <c r="X28" s="30">
        <f>'FT16.NoAdj.Flat-(20160628)'!X28+'FT16.YC.Spreads-(20160628)'!X28</f>
        <v>5.7971070034921857E-2</v>
      </c>
      <c r="Y28" s="30">
        <f>'FT16.NoAdj.Flat-(20160628)'!Y28+'FT16.YC.Spreads-(20160628)'!Y28</f>
        <v>3.2760326196740852E-2</v>
      </c>
      <c r="Z28" s="30">
        <f>'FT16.NoAdj.Flat-(20160628)'!Z28+'FT16.YC.Spreads-(20160628)'!Z28</f>
        <v>2.8356254065507569E-2</v>
      </c>
      <c r="AA28" s="30">
        <f>'FT16.NoAdj.Flat-(20160628)'!AA28+'FT16.YC.Spreads-(20160628)'!AA28</f>
        <v>1.6458542839393742E-2</v>
      </c>
      <c r="AB28" s="30">
        <f>'FT16.NoAdj.Flat-(20160628)'!AB28+'FT16.YC.Spreads-(20160628)'!AB28</f>
        <v>9.2182371009963848E-2</v>
      </c>
      <c r="AC28" s="30">
        <f>'FT16.NoAdj.Flat-(20160628)'!AC28+'FT16.YC.Spreads-(20160628)'!AC28</f>
        <v>3.8947560796624314E-2</v>
      </c>
      <c r="AD28" s="30">
        <f>'FT16.NoAdj.Flat-(20160628)'!AD28+'FT16.YC.Spreads-(20160628)'!AD28</f>
        <v>1.7331724764868328E-2</v>
      </c>
      <c r="AE28" s="30">
        <f>'FT16.NoAdj.Flat-(20160628)'!AE28+'FT16.YC.Spreads-(20160628)'!AE28</f>
        <v>2.8286414917830571E-2</v>
      </c>
      <c r="AF28" s="30">
        <f>'FT16.NoAdj.Flat-(20160628)'!AF28+'FT16.YC.Spreads-(20160628)'!AF28</f>
        <v>3.2950700021748602E-2</v>
      </c>
      <c r="AG28" s="30">
        <f>'FT16.NoAdj.Flat-(20160628)'!AG28+'FT16.YC.Spreads-(20160628)'!AG28</f>
        <v>0.10210938156516947</v>
      </c>
      <c r="AH28" s="30">
        <f>'FT16.NoAdj.Flat-(20160628)'!AH28+'FT16.YC.Spreads-(20160628)'!AH28</f>
        <v>2.0336503844561094E-2</v>
      </c>
      <c r="AI28" s="30">
        <f>'FT16.NoAdj.Flat-(20160628)'!AI28+'FT16.YC.Spreads-(20160628)'!AI28</f>
        <v>2.2511165449133674E-2</v>
      </c>
      <c r="AJ28" s="30">
        <f>'FT16.NoAdj.Flat-(20160628)'!AJ28+'FT16.YC.Spreads-(20160628)'!AJ28</f>
        <v>0.10513280269443159</v>
      </c>
      <c r="AK28" s="30">
        <f>'FT16.NoAdj.Flat-(20160628)'!AK28+'FT16.YC.Spreads-(20160628)'!AK28</f>
        <v>2.4114515007434445E-2</v>
      </c>
      <c r="AL28" s="30">
        <f>'FT16.NoAdj.Flat-(20160628)'!AL28+'FT16.YC.Spreads-(20160628)'!AL28</f>
        <v>-1.7071686147044352E-3</v>
      </c>
      <c r="AM28" s="30">
        <f>'FT16.NoAdj.Flat-(20160628)'!AM28+'FT16.YC.Spreads-(20160628)'!AM28</f>
        <v>1.5405638745869199E-2</v>
      </c>
      <c r="AN28" s="30">
        <f>'FT16.NoAdj.Flat-(20160628)'!AN28+'FT16.YC.Spreads-(20160628)'!AN28</f>
        <v>5.8263779855536324E-3</v>
      </c>
      <c r="AO28" s="30">
        <f>'FT16.NoAdj.Flat-(20160628)'!AO28+'FT16.YC.Spreads-(20160628)'!AO28</f>
        <v>1.8136541986534693E-2</v>
      </c>
    </row>
    <row r="29" spans="1:41" ht="14.25" x14ac:dyDescent="0.2">
      <c r="A29" s="28">
        <v>18</v>
      </c>
      <c r="B29" s="30">
        <f>'FT16.NoAdj.Flat-(20160628)'!B29+'FT16.YC.Spreads-(20160628)'!B29</f>
        <v>3.107494680411671E-2</v>
      </c>
      <c r="C29" s="30">
        <f>'FT16.NoAdj.Flat-(20160628)'!C29+'FT16.YC.Spreads-(20160628)'!C29</f>
        <v>0.15231877421641737</v>
      </c>
      <c r="D29" s="30">
        <f>'FT16.NoAdj.Flat-(20160628)'!D29+'FT16.YC.Spreads-(20160628)'!D29</f>
        <v>2.1772053731832441E-2</v>
      </c>
      <c r="E29" s="30">
        <f>'FT16.NoAdj.Flat-(20160628)'!E29+'FT16.YC.Spreads-(20160628)'!E29</f>
        <v>1.5292311737113984E-3</v>
      </c>
      <c r="F29" s="30">
        <f>'FT16.NoAdj.Flat-(20160628)'!F29+'FT16.YC.Spreads-(20160628)'!F29</f>
        <v>4.317730995624669E-2</v>
      </c>
      <c r="G29" s="30">
        <f>'FT16.NoAdj.Flat-(20160628)'!G29+'FT16.YC.Spreads-(20160628)'!G29</f>
        <v>3.069192814268229E-2</v>
      </c>
      <c r="H29" s="30">
        <f>'FT16.NoAdj.Flat-(20160628)'!H29+'FT16.YC.Spreads-(20160628)'!H29</f>
        <v>6.9343896399159055E-2</v>
      </c>
      <c r="I29" s="30">
        <f>'FT16.NoAdj.Flat-(20160628)'!I29+'FT16.YC.Spreads-(20160628)'!I29</f>
        <v>1.0712341806308201E-2</v>
      </c>
      <c r="J29" s="30">
        <f>'FT16.NoAdj.Flat-(20160628)'!J29+'FT16.YC.Spreads-(20160628)'!J29</f>
        <v>9.8021185826315804E-3</v>
      </c>
      <c r="K29" s="30">
        <f>'FT16.NoAdj.Flat-(20160628)'!K29+'FT16.YC.Spreads-(20160628)'!K29</f>
        <v>9.3772927304149878E-3</v>
      </c>
      <c r="L29" s="30">
        <f>'FT16.NoAdj.Flat-(20160628)'!L29+'FT16.YC.Spreads-(20160628)'!L29</f>
        <v>1.9640249818544397E-2</v>
      </c>
      <c r="M29" s="30">
        <f>'FT16.NoAdj.Flat-(20160628)'!M29+'FT16.YC.Spreads-(20160628)'!M29</f>
        <v>1.5474049884413477E-2</v>
      </c>
      <c r="N29" s="30">
        <f>'FT16.NoAdj.Flat-(20160628)'!N29+'FT16.YC.Spreads-(20160628)'!N29</f>
        <v>2.1703543732727537E-2</v>
      </c>
      <c r="O29" s="30">
        <f>'FT16.NoAdj.Flat-(20160628)'!O29+'FT16.YC.Spreads-(20160628)'!O29</f>
        <v>7.1040140291421583E-2</v>
      </c>
      <c r="P29" s="30">
        <f>'FT16.NoAdj.Flat-(20160628)'!P29+'FT16.YC.Spreads-(20160628)'!P29</f>
        <v>1.8333485579940412E-2</v>
      </c>
      <c r="Q29" s="30">
        <f>'FT16.NoAdj.Flat-(20160628)'!Q29+'FT16.YC.Spreads-(20160628)'!Q29</f>
        <v>5.2167788144311444E-2</v>
      </c>
      <c r="R29" s="30">
        <f>'FT16.NoAdj.Flat-(20160628)'!R29+'FT16.YC.Spreads-(20160628)'!R29</f>
        <v>5.2131233111540887E-3</v>
      </c>
      <c r="S29" s="30">
        <f>'FT16.NoAdj.Flat-(20160628)'!S29+'FT16.YC.Spreads-(20160628)'!S29</f>
        <v>1.2419679289144003E-2</v>
      </c>
      <c r="T29" s="30">
        <f>'FT16.NoAdj.Flat-(20160628)'!T29+'FT16.YC.Spreads-(20160628)'!T29</f>
        <v>5.4026080050502578E-2</v>
      </c>
      <c r="U29" s="30">
        <f>'FT16.NoAdj.Flat-(20160628)'!U29+'FT16.YC.Spreads-(20160628)'!U29</f>
        <v>5.0762188631695571E-2</v>
      </c>
      <c r="V29" s="30">
        <f>'FT16.NoAdj.Flat-(20160628)'!V29+'FT16.YC.Spreads-(20160628)'!V29</f>
        <v>1.6799920672092128E-2</v>
      </c>
      <c r="W29" s="30">
        <f>'FT16.NoAdj.Flat-(20160628)'!W29+'FT16.YC.Spreads-(20160628)'!W29</f>
        <v>3.8001148095602844E-2</v>
      </c>
      <c r="X29" s="30">
        <f>'FT16.NoAdj.Flat-(20160628)'!X29+'FT16.YC.Spreads-(20160628)'!X29</f>
        <v>5.758483761852351E-2</v>
      </c>
      <c r="Y29" s="30">
        <f>'FT16.NoAdj.Flat-(20160628)'!Y29+'FT16.YC.Spreads-(20160628)'!Y29</f>
        <v>3.394575590749116E-2</v>
      </c>
      <c r="Z29" s="30">
        <f>'FT16.NoAdj.Flat-(20160628)'!Z29+'FT16.YC.Spreads-(20160628)'!Z29</f>
        <v>2.8863478638397E-2</v>
      </c>
      <c r="AA29" s="30">
        <f>'FT16.NoAdj.Flat-(20160628)'!AA29+'FT16.YC.Spreads-(20160628)'!AA29</f>
        <v>1.6847541883078687E-2</v>
      </c>
      <c r="AB29" s="30">
        <f>'FT16.NoAdj.Flat-(20160628)'!AB29+'FT16.YC.Spreads-(20160628)'!AB29</f>
        <v>9.1509359465584472E-2</v>
      </c>
      <c r="AC29" s="30">
        <f>'FT16.NoAdj.Flat-(20160628)'!AC29+'FT16.YC.Spreads-(20160628)'!AC29</f>
        <v>3.9308990270039867E-2</v>
      </c>
      <c r="AD29" s="30">
        <f>'FT16.NoAdj.Flat-(20160628)'!AD29+'FT16.YC.Spreads-(20160628)'!AD29</f>
        <v>1.797387889040003E-2</v>
      </c>
      <c r="AE29" s="30">
        <f>'FT16.NoAdj.Flat-(20160628)'!AE29+'FT16.YC.Spreads-(20160628)'!AE29</f>
        <v>2.8320247001404786E-2</v>
      </c>
      <c r="AF29" s="30">
        <f>'FT16.NoAdj.Flat-(20160628)'!AF29+'FT16.YC.Spreads-(20160628)'!AF29</f>
        <v>3.4184761465543279E-2</v>
      </c>
      <c r="AG29" s="30">
        <f>'FT16.NoAdj.Flat-(20160628)'!AG29+'FT16.YC.Spreads-(20160628)'!AG29</f>
        <v>0.10080484172626969</v>
      </c>
      <c r="AH29" s="30">
        <f>'FT16.NoAdj.Flat-(20160628)'!AH29+'FT16.YC.Spreads-(20160628)'!AH29</f>
        <v>2.1721820414162263E-2</v>
      </c>
      <c r="AI29" s="30">
        <f>'FT16.NoAdj.Flat-(20160628)'!AI29+'FT16.YC.Spreads-(20160628)'!AI29</f>
        <v>2.2626103577323642E-2</v>
      </c>
      <c r="AJ29" s="30">
        <f>'FT16.NoAdj.Flat-(20160628)'!AJ29+'FT16.YC.Spreads-(20160628)'!AJ29</f>
        <v>0.10624521774138396</v>
      </c>
      <c r="AK29" s="30">
        <f>'FT16.NoAdj.Flat-(20160628)'!AK29+'FT16.YC.Spreads-(20160628)'!AK29</f>
        <v>2.4453687284890391E-2</v>
      </c>
      <c r="AL29" s="30">
        <f>'FT16.NoAdj.Flat-(20160628)'!AL29+'FT16.YC.Spreads-(20160628)'!AL29</f>
        <v>-1.3732532211140347E-3</v>
      </c>
      <c r="AM29" s="30">
        <f>'FT16.NoAdj.Flat-(20160628)'!AM29+'FT16.YC.Spreads-(20160628)'!AM29</f>
        <v>1.548805272020104E-2</v>
      </c>
      <c r="AN29" s="30">
        <f>'FT16.NoAdj.Flat-(20160628)'!AN29+'FT16.YC.Spreads-(20160628)'!AN29</f>
        <v>6.418390823893505E-3</v>
      </c>
      <c r="AO29" s="30">
        <f>'FT16.NoAdj.Flat-(20160628)'!AO29+'FT16.YC.Spreads-(20160628)'!AO29</f>
        <v>1.8333052742345979E-2</v>
      </c>
    </row>
    <row r="30" spans="1:41" ht="14.25" x14ac:dyDescent="0.2">
      <c r="A30" s="28">
        <v>19</v>
      </c>
      <c r="B30" s="30">
        <f>'FT16.NoAdj.Flat-(20160628)'!B30+'FT16.YC.Spreads-(20160628)'!B30</f>
        <v>3.1492358956524136E-2</v>
      </c>
      <c r="C30" s="30">
        <f>'FT16.NoAdj.Flat-(20160628)'!C30+'FT16.YC.Spreads-(20160628)'!C30</f>
        <v>0.14981630630098097</v>
      </c>
      <c r="D30" s="30">
        <f>'FT16.NoAdj.Flat-(20160628)'!D30+'FT16.YC.Spreads-(20160628)'!D30</f>
        <v>2.2328705829559814E-2</v>
      </c>
      <c r="E30" s="30">
        <f>'FT16.NoAdj.Flat-(20160628)'!E30+'FT16.YC.Spreads-(20160628)'!E30</f>
        <v>1.9873044839670007E-3</v>
      </c>
      <c r="F30" s="30">
        <f>'FT16.NoAdj.Flat-(20160628)'!F30+'FT16.YC.Spreads-(20160628)'!F30</f>
        <v>4.3138317703319773E-2</v>
      </c>
      <c r="G30" s="30">
        <f>'FT16.NoAdj.Flat-(20160628)'!G30+'FT16.YC.Spreads-(20160628)'!G30</f>
        <v>3.1519703406728494E-2</v>
      </c>
      <c r="H30" s="30">
        <f>'FT16.NoAdj.Flat-(20160628)'!H30+'FT16.YC.Spreads-(20160628)'!H30</f>
        <v>6.8812832067800089E-2</v>
      </c>
      <c r="I30" s="30">
        <f>'FT16.NoAdj.Flat-(20160628)'!I30+'FT16.YC.Spreads-(20160628)'!I30</f>
        <v>1.1498339978361249E-2</v>
      </c>
      <c r="J30" s="30">
        <f>'FT16.NoAdj.Flat-(20160628)'!J30+'FT16.YC.Spreads-(20160628)'!J30</f>
        <v>1.0297378457783779E-2</v>
      </c>
      <c r="K30" s="30">
        <f>'FT16.NoAdj.Flat-(20160628)'!K30+'FT16.YC.Spreads-(20160628)'!K30</f>
        <v>9.9895751810628042E-3</v>
      </c>
      <c r="L30" s="30">
        <f>'FT16.NoAdj.Flat-(20160628)'!L30+'FT16.YC.Spreads-(20160628)'!L30</f>
        <v>1.951205965172309E-2</v>
      </c>
      <c r="M30" s="30">
        <f>'FT16.NoAdj.Flat-(20160628)'!M30+'FT16.YC.Spreads-(20160628)'!M30</f>
        <v>1.6013892062193946E-2</v>
      </c>
      <c r="N30" s="30">
        <f>'FT16.NoAdj.Flat-(20160628)'!N30+'FT16.YC.Spreads-(20160628)'!N30</f>
        <v>2.2653401015463537E-2</v>
      </c>
      <c r="O30" s="30">
        <f>'FT16.NoAdj.Flat-(20160628)'!O30+'FT16.YC.Spreads-(20160628)'!O30</f>
        <v>7.0805837365168323E-2</v>
      </c>
      <c r="P30" s="30">
        <f>'FT16.NoAdj.Flat-(20160628)'!P30+'FT16.YC.Spreads-(20160628)'!P30</f>
        <v>1.8623191878658574E-2</v>
      </c>
      <c r="Q30" s="30">
        <f>'FT16.NoAdj.Flat-(20160628)'!Q30+'FT16.YC.Spreads-(20160628)'!Q30</f>
        <v>5.2219450125765565E-2</v>
      </c>
      <c r="R30" s="30">
        <f>'FT16.NoAdj.Flat-(20160628)'!R30+'FT16.YC.Spreads-(20160628)'!R30</f>
        <v>5.70954009948621E-3</v>
      </c>
      <c r="S30" s="30">
        <f>'FT16.NoAdj.Flat-(20160628)'!S30+'FT16.YC.Spreads-(20160628)'!S30</f>
        <v>1.2717321482648369E-2</v>
      </c>
      <c r="T30" s="30">
        <f>'FT16.NoAdj.Flat-(20160628)'!T30+'FT16.YC.Spreads-(20160628)'!T30</f>
        <v>5.4081463600946789E-2</v>
      </c>
      <c r="U30" s="30">
        <f>'FT16.NoAdj.Flat-(20160628)'!U30+'FT16.YC.Spreads-(20160628)'!U30</f>
        <v>5.1361223557659041E-2</v>
      </c>
      <c r="V30" s="30">
        <f>'FT16.NoAdj.Flat-(20160628)'!V30+'FT16.YC.Spreads-(20160628)'!V30</f>
        <v>1.7433842528552512E-2</v>
      </c>
      <c r="W30" s="30">
        <f>'FT16.NoAdj.Flat-(20160628)'!W30+'FT16.YC.Spreads-(20160628)'!W30</f>
        <v>3.8441483816778588E-2</v>
      </c>
      <c r="X30" s="30">
        <f>'FT16.NoAdj.Flat-(20160628)'!X30+'FT16.YC.Spreads-(20160628)'!X30</f>
        <v>5.7183995778274266E-2</v>
      </c>
      <c r="Y30" s="30">
        <f>'FT16.NoAdj.Flat-(20160628)'!Y30+'FT16.YC.Spreads-(20160628)'!Y30</f>
        <v>3.5058267074225213E-2</v>
      </c>
      <c r="Z30" s="30">
        <f>'FT16.NoAdj.Flat-(20160628)'!Z30+'FT16.YC.Spreads-(20160628)'!Z30</f>
        <v>2.9307427663668451E-2</v>
      </c>
      <c r="AA30" s="30">
        <f>'FT16.NoAdj.Flat-(20160628)'!AA30+'FT16.YC.Spreads-(20160628)'!AA30</f>
        <v>1.7241162734875193E-2</v>
      </c>
      <c r="AB30" s="30">
        <f>'FT16.NoAdj.Flat-(20160628)'!AB30+'FT16.YC.Spreads-(20160628)'!AB30</f>
        <v>9.0792331658780867E-2</v>
      </c>
      <c r="AC30" s="30">
        <f>'FT16.NoAdj.Flat-(20160628)'!AC30+'FT16.YC.Spreads-(20160628)'!AC30</f>
        <v>3.9618840014010503E-2</v>
      </c>
      <c r="AD30" s="30">
        <f>'FT16.NoAdj.Flat-(20160628)'!AD30+'FT16.YC.Spreads-(20160628)'!AD30</f>
        <v>1.8560182054098817E-2</v>
      </c>
      <c r="AE30" s="30">
        <f>'FT16.NoAdj.Flat-(20160628)'!AE30+'FT16.YC.Spreads-(20160628)'!AE30</f>
        <v>2.8354479681053091E-2</v>
      </c>
      <c r="AF30" s="30">
        <f>'FT16.NoAdj.Flat-(20160628)'!AF30+'FT16.YC.Spreads-(20160628)'!AF30</f>
        <v>3.5332140616874508E-2</v>
      </c>
      <c r="AG30" s="30">
        <f>'FT16.NoAdj.Flat-(20160628)'!AG30+'FT16.YC.Spreads-(20160628)'!AG30</f>
        <v>9.9517210051079497E-2</v>
      </c>
      <c r="AH30" s="30">
        <f>'FT16.NoAdj.Flat-(20160628)'!AH30+'FT16.YC.Spreads-(20160628)'!AH30</f>
        <v>2.3045531146284048E-2</v>
      </c>
      <c r="AI30" s="30">
        <f>'FT16.NoAdj.Flat-(20160628)'!AI30+'FT16.YC.Spreads-(20160628)'!AI30</f>
        <v>2.2695318510540963E-2</v>
      </c>
      <c r="AJ30" s="30">
        <f>'FT16.NoAdj.Flat-(20160628)'!AJ30+'FT16.YC.Spreads-(20160628)'!AJ30</f>
        <v>0.10736499043809222</v>
      </c>
      <c r="AK30" s="30">
        <f>'FT16.NoAdj.Flat-(20160628)'!AK30+'FT16.YC.Spreads-(20160628)'!AK30</f>
        <v>2.4729761387536353E-2</v>
      </c>
      <c r="AL30" s="30">
        <f>'FT16.NoAdj.Flat-(20160628)'!AL30+'FT16.YC.Spreads-(20160628)'!AL30</f>
        <v>-9.3118061434727117E-4</v>
      </c>
      <c r="AM30" s="30">
        <f>'FT16.NoAdj.Flat-(20160628)'!AM30+'FT16.YC.Spreads-(20160628)'!AM30</f>
        <v>1.5526130448942244E-2</v>
      </c>
      <c r="AN30" s="30">
        <f>'FT16.NoAdj.Flat-(20160628)'!AN30+'FT16.YC.Spreads-(20160628)'!AN30</f>
        <v>6.9134232937781981E-3</v>
      </c>
      <c r="AO30" s="30">
        <f>'FT16.NoAdj.Flat-(20160628)'!AO30+'FT16.YC.Spreads-(20160628)'!AO30</f>
        <v>1.8319533269550492E-2</v>
      </c>
    </row>
    <row r="31" spans="1:41" ht="14.25" x14ac:dyDescent="0.2">
      <c r="A31" s="28">
        <v>20</v>
      </c>
      <c r="B31" s="30">
        <f>'FT16.NoAdj.Flat-(20160628)'!B31+'FT16.YC.Spreads-(20160628)'!B31</f>
        <v>3.1806950796724465E-2</v>
      </c>
      <c r="C31" s="30">
        <f>'FT16.NoAdj.Flat-(20160628)'!C31+'FT16.YC.Spreads-(20160628)'!C31</f>
        <v>0.14732890996278991</v>
      </c>
      <c r="D31" s="30">
        <f>'FT16.NoAdj.Flat-(20160628)'!D31+'FT16.YC.Spreads-(20160628)'!D31</f>
        <v>2.283753799196897E-2</v>
      </c>
      <c r="E31" s="30">
        <f>'FT16.NoAdj.Flat-(20160628)'!E31+'FT16.YC.Spreads-(20160628)'!E31</f>
        <v>2.5364426227839632E-3</v>
      </c>
      <c r="F31" s="30">
        <f>'FT16.NoAdj.Flat-(20160628)'!F31+'FT16.YC.Spreads-(20160628)'!F31</f>
        <v>4.3095393155001993E-2</v>
      </c>
      <c r="G31" s="30">
        <f>'FT16.NoAdj.Flat-(20160628)'!G31+'FT16.YC.Spreads-(20160628)'!G31</f>
        <v>3.2339173481406025E-2</v>
      </c>
      <c r="H31" s="30">
        <f>'FT16.NoAdj.Flat-(20160628)'!H31+'FT16.YC.Spreads-(20160628)'!H31</f>
        <v>6.8232607568073478E-2</v>
      </c>
      <c r="I31" s="30">
        <f>'FT16.NoAdj.Flat-(20160628)'!I31+'FT16.YC.Spreads-(20160628)'!I31</f>
        <v>1.2234933960122429E-2</v>
      </c>
      <c r="J31" s="30">
        <f>'FT16.NoAdj.Flat-(20160628)'!J31+'FT16.YC.Spreads-(20160628)'!J31</f>
        <v>1.0803392022610936E-2</v>
      </c>
      <c r="K31" s="30">
        <f>'FT16.NoAdj.Flat-(20160628)'!K31+'FT16.YC.Spreads-(20160628)'!K31</f>
        <v>1.0617899036618361E-2</v>
      </c>
      <c r="L31" s="30">
        <f>'FT16.NoAdj.Flat-(20160628)'!L31+'FT16.YC.Spreads-(20160628)'!L31</f>
        <v>1.924113157329832E-2</v>
      </c>
      <c r="M31" s="30">
        <f>'FT16.NoAdj.Flat-(20160628)'!M31+'FT16.YC.Spreads-(20160628)'!M31</f>
        <v>1.6529922759747739E-2</v>
      </c>
      <c r="N31" s="30">
        <f>'FT16.NoAdj.Flat-(20160628)'!N31+'FT16.YC.Spreads-(20160628)'!N31</f>
        <v>2.3507000067926942E-2</v>
      </c>
      <c r="O31" s="30">
        <f>'FT16.NoAdj.Flat-(20160628)'!O31+'FT16.YC.Spreads-(20160628)'!O31</f>
        <v>7.0583595699002188E-2</v>
      </c>
      <c r="P31" s="30">
        <f>'FT16.NoAdj.Flat-(20160628)'!P31+'FT16.YC.Spreads-(20160628)'!P31</f>
        <v>1.8912277800594124E-2</v>
      </c>
      <c r="Q31" s="30">
        <f>'FT16.NoAdj.Flat-(20160628)'!Q31+'FT16.YC.Spreads-(20160628)'!Q31</f>
        <v>5.2297166264079653E-2</v>
      </c>
      <c r="R31" s="30">
        <f>'FT16.NoAdj.Flat-(20160628)'!R31+'FT16.YC.Spreads-(20160628)'!R31</f>
        <v>6.1213545626264132E-3</v>
      </c>
      <c r="S31" s="30">
        <f>'FT16.NoAdj.Flat-(20160628)'!S31+'FT16.YC.Spreads-(20160628)'!S31</f>
        <v>1.3101532448357212E-2</v>
      </c>
      <c r="T31" s="30">
        <f>'FT16.NoAdj.Flat-(20160628)'!T31+'FT16.YC.Spreads-(20160628)'!T31</f>
        <v>5.4076529584756061E-2</v>
      </c>
      <c r="U31" s="30">
        <f>'FT16.NoAdj.Flat-(20160628)'!U31+'FT16.YC.Spreads-(20160628)'!U31</f>
        <v>5.1903202552006977E-2</v>
      </c>
      <c r="V31" s="30">
        <f>'FT16.NoAdj.Flat-(20160628)'!V31+'FT16.YC.Spreads-(20160628)'!V31</f>
        <v>1.8040466849971404E-2</v>
      </c>
      <c r="W31" s="30">
        <f>'FT16.NoAdj.Flat-(20160628)'!W31+'FT16.YC.Spreads-(20160628)'!W31</f>
        <v>3.8794114343859265E-2</v>
      </c>
      <c r="X31" s="30">
        <f>'FT16.NoAdj.Flat-(20160628)'!X31+'FT16.YC.Spreads-(20160628)'!X31</f>
        <v>5.6775427808288148E-2</v>
      </c>
      <c r="Y31" s="30">
        <f>'FT16.NoAdj.Flat-(20160628)'!Y31+'FT16.YC.Spreads-(20160628)'!Y31</f>
        <v>3.6103348598162555E-2</v>
      </c>
      <c r="Z31" s="30">
        <f>'FT16.NoAdj.Flat-(20160628)'!Z31+'FT16.YC.Spreads-(20160628)'!Z31</f>
        <v>2.9698460391989201E-2</v>
      </c>
      <c r="AA31" s="30">
        <f>'FT16.NoAdj.Flat-(20160628)'!AA31+'FT16.YC.Spreads-(20160628)'!AA31</f>
        <v>1.763382331131691E-2</v>
      </c>
      <c r="AB31" s="30">
        <f>'FT16.NoAdj.Flat-(20160628)'!AB31+'FT16.YC.Spreads-(20160628)'!AB31</f>
        <v>9.0047738994203819E-2</v>
      </c>
      <c r="AC31" s="30">
        <f>'FT16.NoAdj.Flat-(20160628)'!AC31+'FT16.YC.Spreads-(20160628)'!AC31</f>
        <v>3.9885865939057741E-2</v>
      </c>
      <c r="AD31" s="30">
        <f>'FT16.NoAdj.Flat-(20160628)'!AD31+'FT16.YC.Spreads-(20160628)'!AD31</f>
        <v>1.9098089814471919E-2</v>
      </c>
      <c r="AE31" s="30">
        <f>'FT16.NoAdj.Flat-(20160628)'!AE31+'FT16.YC.Spreads-(20160628)'!AE31</f>
        <v>2.8392958960477443E-2</v>
      </c>
      <c r="AF31" s="30">
        <f>'FT16.NoAdj.Flat-(20160628)'!AF31+'FT16.YC.Spreads-(20160628)'!AF31</f>
        <v>3.6401772198771942E-2</v>
      </c>
      <c r="AG31" s="30">
        <f>'FT16.NoAdj.Flat-(20160628)'!AG31+'FT16.YC.Spreads-(20160628)'!AG31</f>
        <v>9.8254352608643014E-2</v>
      </c>
      <c r="AH31" s="30">
        <f>'FT16.NoAdj.Flat-(20160628)'!AH31+'FT16.YC.Spreads-(20160628)'!AH31</f>
        <v>2.4306998855111006E-2</v>
      </c>
      <c r="AI31" s="30">
        <f>'FT16.NoAdj.Flat-(20160628)'!AI31+'FT16.YC.Spreads-(20160628)'!AI31</f>
        <v>2.2626892341582439E-2</v>
      </c>
      <c r="AJ31" s="30">
        <f>'FT16.NoAdj.Flat-(20160628)'!AJ31+'FT16.YC.Spreads-(20160628)'!AJ31</f>
        <v>0.10847149822739244</v>
      </c>
      <c r="AK31" s="30">
        <f>'FT16.NoAdj.Flat-(20160628)'!AK31+'FT16.YC.Spreads-(20160628)'!AK31</f>
        <v>2.4939811043902527E-2</v>
      </c>
      <c r="AL31" s="30">
        <f>'FT16.NoAdj.Flat-(20160628)'!AL31+'FT16.YC.Spreads-(20160628)'!AL31</f>
        <v>-3.8019752584272926E-4</v>
      </c>
      <c r="AM31" s="30">
        <f>'FT16.NoAdj.Flat-(20160628)'!AM31+'FT16.YC.Spreads-(20160628)'!AM31</f>
        <v>1.5409166859964296E-2</v>
      </c>
      <c r="AN31" s="30">
        <f>'FT16.NoAdj.Flat-(20160628)'!AN31+'FT16.YC.Spreads-(20160628)'!AN31</f>
        <v>7.3020586321170811E-3</v>
      </c>
      <c r="AO31" s="30">
        <f>'FT16.NoAdj.Flat-(20160628)'!AO31+'FT16.YC.Spreads-(20160628)'!AO31</f>
        <v>1.8213398566950367E-2</v>
      </c>
    </row>
    <row r="32" spans="1:41" ht="14.25" x14ac:dyDescent="0.2">
      <c r="A32" s="28">
        <v>21</v>
      </c>
      <c r="B32" s="30">
        <f>'FT16.NoAdj.Flat-(20160628)'!B32+'FT16.YC.Spreads-(20160628)'!B32</f>
        <v>3.2017158592536621E-2</v>
      </c>
      <c r="C32" s="30">
        <f>'FT16.NoAdj.Flat-(20160628)'!C32+'FT16.YC.Spreads-(20160628)'!C32</f>
        <v>0.14487293416708025</v>
      </c>
      <c r="D32" s="30">
        <f>'FT16.NoAdj.Flat-(20160628)'!D32+'FT16.YC.Spreads-(20160628)'!D32</f>
        <v>2.3299934999292171E-2</v>
      </c>
      <c r="E32" s="30">
        <f>'FT16.NoAdj.Flat-(20160628)'!E32+'FT16.YC.Spreads-(20160628)'!E32</f>
        <v>3.1525719157012855E-3</v>
      </c>
      <c r="F32" s="30">
        <f>'FT16.NoAdj.Flat-(20160628)'!F32+'FT16.YC.Spreads-(20160628)'!F32</f>
        <v>4.3049625624379084E-2</v>
      </c>
      <c r="G32" s="30">
        <f>'FT16.NoAdj.Flat-(20160628)'!G32+'FT16.YC.Spreads-(20160628)'!G32</f>
        <v>3.3142695846455572E-2</v>
      </c>
      <c r="H32" s="30">
        <f>'FT16.NoAdj.Flat-(20160628)'!H32+'FT16.YC.Spreads-(20160628)'!H32</f>
        <v>6.7619312756512562E-2</v>
      </c>
      <c r="I32" s="30">
        <f>'FT16.NoAdj.Flat-(20160628)'!I32+'FT16.YC.Spreads-(20160628)'!I32</f>
        <v>1.2926383560725396E-2</v>
      </c>
      <c r="J32" s="30">
        <f>'FT16.NoAdj.Flat-(20160628)'!J32+'FT16.YC.Spreads-(20160628)'!J32</f>
        <v>1.1322100267799895E-2</v>
      </c>
      <c r="K32" s="30">
        <f>'FT16.NoAdj.Flat-(20160628)'!K32+'FT16.YC.Spreads-(20160628)'!K32</f>
        <v>1.1237948638437523E-2</v>
      </c>
      <c r="L32" s="30">
        <f>'FT16.NoAdj.Flat-(20160628)'!L32+'FT16.YC.Spreads-(20160628)'!L32</f>
        <v>1.8935533338542587E-2</v>
      </c>
      <c r="M32" s="30">
        <f>'FT16.NoAdj.Flat-(20160628)'!M32+'FT16.YC.Spreads-(20160628)'!M32</f>
        <v>1.7022456478246628E-2</v>
      </c>
      <c r="N32" s="30">
        <f>'FT16.NoAdj.Flat-(20160628)'!N32+'FT16.YC.Spreads-(20160628)'!N32</f>
        <v>2.4278341698212413E-2</v>
      </c>
      <c r="O32" s="30">
        <f>'FT16.NoAdj.Flat-(20160628)'!O32+'FT16.YC.Spreads-(20160628)'!O32</f>
        <v>7.03725010604348E-2</v>
      </c>
      <c r="P32" s="30">
        <f>'FT16.NoAdj.Flat-(20160628)'!P32+'FT16.YC.Spreads-(20160628)'!P32</f>
        <v>1.9215053873651522E-2</v>
      </c>
      <c r="Q32" s="30">
        <f>'FT16.NoAdj.Flat-(20160628)'!Q32+'FT16.YC.Spreads-(20160628)'!Q32</f>
        <v>5.239407498684101E-2</v>
      </c>
      <c r="R32" s="30">
        <f>'FT16.NoAdj.Flat-(20160628)'!R32+'FT16.YC.Spreads-(20160628)'!R32</f>
        <v>6.451979203217606E-3</v>
      </c>
      <c r="S32" s="30">
        <f>'FT16.NoAdj.Flat-(20160628)'!S32+'FT16.YC.Spreads-(20160628)'!S32</f>
        <v>1.3569238845267284E-2</v>
      </c>
      <c r="T32" s="30">
        <f>'FT16.NoAdj.Flat-(20160628)'!T32+'FT16.YC.Spreads-(20160628)'!T32</f>
        <v>5.4007063138966194E-2</v>
      </c>
      <c r="U32" s="30">
        <f>'FT16.NoAdj.Flat-(20160628)'!U32+'FT16.YC.Spreads-(20160628)'!U32</f>
        <v>5.2396411764238593E-2</v>
      </c>
      <c r="V32" s="30">
        <f>'FT16.NoAdj.Flat-(20160628)'!V32+'FT16.YC.Spreads-(20160628)'!V32</f>
        <v>1.8620011990737151E-2</v>
      </c>
      <c r="W32" s="30">
        <f>'FT16.NoAdj.Flat-(20160628)'!W32+'FT16.YC.Spreads-(20160628)'!W32</f>
        <v>3.9049359481347912E-2</v>
      </c>
      <c r="X32" s="30">
        <f>'FT16.NoAdj.Flat-(20160628)'!X32+'FT16.YC.Spreads-(20160628)'!X32</f>
        <v>5.6364381155826093E-2</v>
      </c>
      <c r="Y32" s="30">
        <f>'FT16.NoAdj.Flat-(20160628)'!Y32+'FT16.YC.Spreads-(20160628)'!Y32</f>
        <v>3.7086077098819281E-2</v>
      </c>
      <c r="Z32" s="30">
        <f>'FT16.NoAdj.Flat-(20160628)'!Z32+'FT16.YC.Spreads-(20160628)'!Z32</f>
        <v>3.0044925068863026E-2</v>
      </c>
      <c r="AA32" s="30">
        <f>'FT16.NoAdj.Flat-(20160628)'!AA32+'FT16.YC.Spreads-(20160628)'!AA32</f>
        <v>1.8021594640343253E-2</v>
      </c>
      <c r="AB32" s="30">
        <f>'FT16.NoAdj.Flat-(20160628)'!AB32+'FT16.YC.Spreads-(20160628)'!AB32</f>
        <v>8.9288368652518102E-2</v>
      </c>
      <c r="AC32" s="30">
        <f>'FT16.NoAdj.Flat-(20160628)'!AC32+'FT16.YC.Spreads-(20160628)'!AC32</f>
        <v>4.0117100934702776E-2</v>
      </c>
      <c r="AD32" s="30">
        <f>'FT16.NoAdj.Flat-(20160628)'!AD32+'FT16.YC.Spreads-(20160628)'!AD32</f>
        <v>1.9593717100316432E-2</v>
      </c>
      <c r="AE32" s="30">
        <f>'FT16.NoAdj.Flat-(20160628)'!AE32+'FT16.YC.Spreads-(20160628)'!AE32</f>
        <v>2.8438050607604959E-2</v>
      </c>
      <c r="AF32" s="30">
        <f>'FT16.NoAdj.Flat-(20160628)'!AF32+'FT16.YC.Spreads-(20160628)'!AF32</f>
        <v>3.7401271792501412E-2</v>
      </c>
      <c r="AG32" s="30">
        <f>'FT16.NoAdj.Flat-(20160628)'!AG32+'FT16.YC.Spreads-(20160628)'!AG32</f>
        <v>9.7022079334929678E-2</v>
      </c>
      <c r="AH32" s="30">
        <f>'FT16.NoAdj.Flat-(20160628)'!AH32+'FT16.YC.Spreads-(20160628)'!AH32</f>
        <v>2.5507017102724072E-2</v>
      </c>
      <c r="AI32" s="30">
        <f>'FT16.NoAdj.Flat-(20160628)'!AI32+'FT16.YC.Spreads-(20160628)'!AI32</f>
        <v>2.2547865023218927E-2</v>
      </c>
      <c r="AJ32" s="30">
        <f>'FT16.NoAdj.Flat-(20160628)'!AJ32+'FT16.YC.Spreads-(20160628)'!AJ32</f>
        <v>0.10954600419119598</v>
      </c>
      <c r="AK32" s="30">
        <f>'FT16.NoAdj.Flat-(20160628)'!AK32+'FT16.YC.Spreads-(20160628)'!AK32</f>
        <v>2.5085905049294199E-2</v>
      </c>
      <c r="AL32" s="30">
        <f>'FT16.NoAdj.Flat-(20160628)'!AL32+'FT16.YC.Spreads-(20160628)'!AL32</f>
        <v>2.5468277684681517E-4</v>
      </c>
      <c r="AM32" s="30">
        <f>'FT16.NoAdj.Flat-(20160628)'!AM32+'FT16.YC.Spreads-(20160628)'!AM32</f>
        <v>1.5272886859862611E-2</v>
      </c>
      <c r="AN32" s="30">
        <f>'FT16.NoAdj.Flat-(20160628)'!AN32+'FT16.YC.Spreads-(20160628)'!AN32</f>
        <v>7.584774036810904E-3</v>
      </c>
      <c r="AO32" s="30">
        <f>'FT16.NoAdj.Flat-(20160628)'!AO32+'FT16.YC.Spreads-(20160628)'!AO32</f>
        <v>1.8088208700683062E-2</v>
      </c>
    </row>
    <row r="33" spans="1:41" ht="14.25" x14ac:dyDescent="0.2">
      <c r="A33" s="28">
        <v>22</v>
      </c>
      <c r="B33" s="30">
        <f>'FT16.NoAdj.Flat-(20160628)'!B33+'FT16.YC.Spreads-(20160628)'!B33</f>
        <v>3.2146371655083605E-2</v>
      </c>
      <c r="C33" s="30">
        <f>'FT16.NoAdj.Flat-(20160628)'!C33+'FT16.YC.Spreads-(20160628)'!C33</f>
        <v>0.14246170325729235</v>
      </c>
      <c r="D33" s="30">
        <f>'FT16.NoAdj.Flat-(20160628)'!D33+'FT16.YC.Spreads-(20160628)'!D33</f>
        <v>2.3720788044912622E-2</v>
      </c>
      <c r="E33" s="30">
        <f>'FT16.NoAdj.Flat-(20160628)'!E33+'FT16.YC.Spreads-(20160628)'!E33</f>
        <v>3.8095046871065019E-3</v>
      </c>
      <c r="F33" s="30">
        <f>'FT16.NoAdj.Flat-(20160628)'!F33+'FT16.YC.Spreads-(20160628)'!F33</f>
        <v>4.3001872623475323E-2</v>
      </c>
      <c r="G33" s="30">
        <f>'FT16.NoAdj.Flat-(20160628)'!G33+'FT16.YC.Spreads-(20160628)'!G33</f>
        <v>3.3925197585188194E-2</v>
      </c>
      <c r="H33" s="30">
        <f>'FT16.NoAdj.Flat-(20160628)'!H33+'FT16.YC.Spreads-(20160628)'!H33</f>
        <v>6.6985582186805059E-2</v>
      </c>
      <c r="I33" s="30">
        <f>'FT16.NoAdj.Flat-(20160628)'!I33+'FT16.YC.Spreads-(20160628)'!I33</f>
        <v>1.3576464383452613E-2</v>
      </c>
      <c r="J33" s="30">
        <f>'FT16.NoAdj.Flat-(20160628)'!J33+'FT16.YC.Spreads-(20160628)'!J33</f>
        <v>1.1846489169666352E-2</v>
      </c>
      <c r="K33" s="30">
        <f>'FT16.NoAdj.Flat-(20160628)'!K33+'FT16.YC.Spreads-(20160628)'!K33</f>
        <v>1.1841424753582519E-2</v>
      </c>
      <c r="L33" s="30">
        <f>'FT16.NoAdj.Flat-(20160628)'!L33+'FT16.YC.Spreads-(20160628)'!L33</f>
        <v>1.8646502734396941E-2</v>
      </c>
      <c r="M33" s="30">
        <f>'FT16.NoAdj.Flat-(20160628)'!M33+'FT16.YC.Spreads-(20160628)'!M33</f>
        <v>1.7492099538098715E-2</v>
      </c>
      <c r="N33" s="30">
        <f>'FT16.NoAdj.Flat-(20160628)'!N33+'FT16.YC.Spreads-(20160628)'!N33</f>
        <v>2.4978874018438013E-2</v>
      </c>
      <c r="O33" s="30">
        <f>'FT16.NoAdj.Flat-(20160628)'!O33+'FT16.YC.Spreads-(20160628)'!O33</f>
        <v>7.0171751574168439E-2</v>
      </c>
      <c r="P33" s="30">
        <f>'FT16.NoAdj.Flat-(20160628)'!P33+'FT16.YC.Spreads-(20160628)'!P33</f>
        <v>1.9528025476453159E-2</v>
      </c>
      <c r="Q33" s="30">
        <f>'FT16.NoAdj.Flat-(20160628)'!Q33+'FT16.YC.Spreads-(20160628)'!Q33</f>
        <v>5.2504905479486164E-2</v>
      </c>
      <c r="R33" s="30">
        <f>'FT16.NoAdj.Flat-(20160628)'!R33+'FT16.YC.Spreads-(20160628)'!R33</f>
        <v>6.7253113086562788E-3</v>
      </c>
      <c r="S33" s="30">
        <f>'FT16.NoAdj.Flat-(20160628)'!S33+'FT16.YC.Spreads-(20160628)'!S33</f>
        <v>1.4097148453455111E-2</v>
      </c>
      <c r="T33" s="30">
        <f>'FT16.NoAdj.Flat-(20160628)'!T33+'FT16.YC.Spreads-(20160628)'!T33</f>
        <v>5.3883986103417492E-2</v>
      </c>
      <c r="U33" s="30">
        <f>'FT16.NoAdj.Flat-(20160628)'!U33+'FT16.YC.Spreads-(20160628)'!U33</f>
        <v>5.2847569223678281E-2</v>
      </c>
      <c r="V33" s="30">
        <f>'FT16.NoAdj.Flat-(20160628)'!V33+'FT16.YC.Spreads-(20160628)'!V33</f>
        <v>1.9173068899471124E-2</v>
      </c>
      <c r="W33" s="30">
        <f>'FT16.NoAdj.Flat-(20160628)'!W33+'FT16.YC.Spreads-(20160628)'!W33</f>
        <v>3.9221064614546775E-2</v>
      </c>
      <c r="X33" s="30">
        <f>'FT16.NoAdj.Flat-(20160628)'!X33+'FT16.YC.Spreads-(20160628)'!X33</f>
        <v>5.5954847855156364E-2</v>
      </c>
      <c r="Y33" s="30">
        <f>'FT16.NoAdj.Flat-(20160628)'!Y33+'FT16.YC.Spreads-(20160628)'!Y33</f>
        <v>3.8011126004772411E-2</v>
      </c>
      <c r="Z33" s="30">
        <f>'FT16.NoAdj.Flat-(20160628)'!Z33+'FT16.YC.Spreads-(20160628)'!Z33</f>
        <v>3.0353608863038284E-2</v>
      </c>
      <c r="AA33" s="30">
        <f>'FT16.NoAdj.Flat-(20160628)'!AA33+'FT16.YC.Spreads-(20160628)'!AA33</f>
        <v>1.8401742384141828E-2</v>
      </c>
      <c r="AB33" s="30">
        <f>'FT16.NoAdj.Flat-(20160628)'!AB33+'FT16.YC.Spreads-(20160628)'!AB33</f>
        <v>8.8524138651989936E-2</v>
      </c>
      <c r="AC33" s="30">
        <f>'FT16.NoAdj.Flat-(20160628)'!AC33+'FT16.YC.Spreads-(20160628)'!AC33</f>
        <v>4.0318244127519165E-2</v>
      </c>
      <c r="AD33" s="30">
        <f>'FT16.NoAdj.Flat-(20160628)'!AD33+'FT16.YC.Spreads-(20160628)'!AD33</f>
        <v>2.0052134945601097E-2</v>
      </c>
      <c r="AE33" s="30">
        <f>'FT16.NoAdj.Flat-(20160628)'!AE33+'FT16.YC.Spreads-(20160628)'!AE33</f>
        <v>2.8488641799633729E-2</v>
      </c>
      <c r="AF33" s="30">
        <f>'FT16.NoAdj.Flat-(20160628)'!AF33+'FT16.YC.Spreads-(20160628)'!AF33</f>
        <v>3.8337203662224484E-2</v>
      </c>
      <c r="AG33" s="30">
        <f>'FT16.NoAdj.Flat-(20160628)'!AG33+'FT16.YC.Spreads-(20160628)'!AG33</f>
        <v>9.5824569838565132E-2</v>
      </c>
      <c r="AH33" s="30">
        <f>'FT16.NoAdj.Flat-(20160628)'!AH33+'FT16.YC.Spreads-(20160628)'!AH33</f>
        <v>2.6647281537616196E-2</v>
      </c>
      <c r="AI33" s="30">
        <f>'FT16.NoAdj.Flat-(20160628)'!AI33+'FT16.YC.Spreads-(20160628)'!AI33</f>
        <v>2.2491352146046806E-2</v>
      </c>
      <c r="AJ33" s="30">
        <f>'FT16.NoAdj.Flat-(20160628)'!AJ33+'FT16.YC.Spreads-(20160628)'!AJ33</f>
        <v>0.11059509251267707</v>
      </c>
      <c r="AK33" s="30">
        <f>'FT16.NoAdj.Flat-(20160628)'!AK33+'FT16.YC.Spreads-(20160628)'!AK33</f>
        <v>2.518664580420249E-2</v>
      </c>
      <c r="AL33" s="30">
        <f>'FT16.NoAdj.Flat-(20160628)'!AL33+'FT16.YC.Spreads-(20160628)'!AL33</f>
        <v>9.4428753893327499E-4</v>
      </c>
      <c r="AM33" s="30">
        <f>'FT16.NoAdj.Flat-(20160628)'!AM33+'FT16.YC.Spreads-(20160628)'!AM33</f>
        <v>1.5165160827918189E-2</v>
      </c>
      <c r="AN33" s="30">
        <f>'FT16.NoAdj.Flat-(20160628)'!AN33+'FT16.YC.Spreads-(20160628)'!AN33</f>
        <v>7.7925883932352669E-3</v>
      </c>
      <c r="AO33" s="30">
        <f>'FT16.NoAdj.Flat-(20160628)'!AO33+'FT16.YC.Spreads-(20160628)'!AO33</f>
        <v>1.7961045639763862E-2</v>
      </c>
    </row>
    <row r="34" spans="1:41" ht="14.25" x14ac:dyDescent="0.2">
      <c r="A34" s="28">
        <v>23</v>
      </c>
      <c r="B34" s="30">
        <f>'FT16.NoAdj.Flat-(20160628)'!B34+'FT16.YC.Spreads-(20160628)'!B34</f>
        <v>3.2218662608428428E-2</v>
      </c>
      <c r="C34" s="30">
        <f>'FT16.NoAdj.Flat-(20160628)'!C34+'FT16.YC.Spreads-(20160628)'!C34</f>
        <v>0.14010582757150569</v>
      </c>
      <c r="D34" s="30">
        <f>'FT16.NoAdj.Flat-(20160628)'!D34+'FT16.YC.Spreads-(20160628)'!D34</f>
        <v>2.4105079903870008E-2</v>
      </c>
      <c r="E34" s="30">
        <f>'FT16.NoAdj.Flat-(20160628)'!E34+'FT16.YC.Spreads-(20160628)'!E34</f>
        <v>4.4884127224045223E-3</v>
      </c>
      <c r="F34" s="30">
        <f>'FT16.NoAdj.Flat-(20160628)'!F34+'FT16.YC.Spreads-(20160628)'!F34</f>
        <v>4.2952812071631596E-2</v>
      </c>
      <c r="G34" s="30">
        <f>'FT16.NoAdj.Flat-(20160628)'!G34+'FT16.YC.Spreads-(20160628)'!G34</f>
        <v>3.4683431764219508E-2</v>
      </c>
      <c r="H34" s="30">
        <f>'FT16.NoAdj.Flat-(20160628)'!H34+'FT16.YC.Spreads-(20160628)'!H34</f>
        <v>6.6341318384468551E-2</v>
      </c>
      <c r="I34" s="30">
        <f>'FT16.NoAdj.Flat-(20160628)'!I34+'FT16.YC.Spreads-(20160628)'!I34</f>
        <v>1.4188539238814801E-2</v>
      </c>
      <c r="J34" s="30">
        <f>'FT16.NoAdj.Flat-(20160628)'!J34+'FT16.YC.Spreads-(20160628)'!J34</f>
        <v>1.2369509242310839E-2</v>
      </c>
      <c r="K34" s="30">
        <f>'FT16.NoAdj.Flat-(20160628)'!K34+'FT16.YC.Spreads-(20160628)'!K34</f>
        <v>1.242610999395799E-2</v>
      </c>
      <c r="L34" s="30">
        <f>'FT16.NoAdj.Flat-(20160628)'!L34+'FT16.YC.Spreads-(20160628)'!L34</f>
        <v>1.8388064183194608E-2</v>
      </c>
      <c r="M34" s="30">
        <f>'FT16.NoAdj.Flat-(20160628)'!M34+'FT16.YC.Spreads-(20160628)'!M34</f>
        <v>1.7939641414497443E-2</v>
      </c>
      <c r="N34" s="30">
        <f>'FT16.NoAdj.Flat-(20160628)'!N34+'FT16.YC.Spreads-(20160628)'!N34</f>
        <v>2.5618041870563601E-2</v>
      </c>
      <c r="O34" s="30">
        <f>'FT16.NoAdj.Flat-(20160628)'!O34+'FT16.YC.Spreads-(20160628)'!O34</f>
        <v>6.9980636262406248E-2</v>
      </c>
      <c r="P34" s="30">
        <f>'FT16.NoAdj.Flat-(20160628)'!P34+'FT16.YC.Spreads-(20160628)'!P34</f>
        <v>1.9845285553947489E-2</v>
      </c>
      <c r="Q34" s="30">
        <f>'FT16.NoAdj.Flat-(20160628)'!Q34+'FT16.YC.Spreads-(20160628)'!Q34</f>
        <v>5.262558931101502E-2</v>
      </c>
      <c r="R34" s="30">
        <f>'FT16.NoAdj.Flat-(20160628)'!R34+'FT16.YC.Spreads-(20160628)'!R34</f>
        <v>6.9644752252113751E-3</v>
      </c>
      <c r="S34" s="30">
        <f>'FT16.NoAdj.Flat-(20160628)'!S34+'FT16.YC.Spreads-(20160628)'!S34</f>
        <v>1.4663315144440636E-2</v>
      </c>
      <c r="T34" s="30">
        <f>'FT16.NoAdj.Flat-(20160628)'!T34+'FT16.YC.Spreads-(20160628)'!T34</f>
        <v>5.3719655149686352E-2</v>
      </c>
      <c r="U34" s="30">
        <f>'FT16.NoAdj.Flat-(20160628)'!U34+'FT16.YC.Spreads-(20160628)'!U34</f>
        <v>5.3262179731623505E-2</v>
      </c>
      <c r="V34" s="30">
        <f>'FT16.NoAdj.Flat-(20160628)'!V34+'FT16.YC.Spreads-(20160628)'!V34</f>
        <v>1.9700467328744864E-2</v>
      </c>
      <c r="W34" s="30">
        <f>'FT16.NoAdj.Flat-(20160628)'!W34+'FT16.YC.Spreads-(20160628)'!W34</f>
        <v>3.9325702083905956E-2</v>
      </c>
      <c r="X34" s="30">
        <f>'FT16.NoAdj.Flat-(20160628)'!X34+'FT16.YC.Spreads-(20160628)'!X34</f>
        <v>5.5549848493964937E-2</v>
      </c>
      <c r="Y34" s="30">
        <f>'FT16.NoAdj.Flat-(20160628)'!Y34+'FT16.YC.Spreads-(20160628)'!Y34</f>
        <v>3.8882785582358581E-2</v>
      </c>
      <c r="Z34" s="30">
        <f>'FT16.NoAdj.Flat-(20160628)'!Z34+'FT16.YC.Spreads-(20160628)'!Z34</f>
        <v>3.063007312577426E-2</v>
      </c>
      <c r="AA34" s="30">
        <f>'FT16.NoAdj.Flat-(20160628)'!AA34+'FT16.YC.Spreads-(20160628)'!AA34</f>
        <v>1.8772401634089775E-2</v>
      </c>
      <c r="AB34" s="30">
        <f>'FT16.NoAdj.Flat-(20160628)'!AB34+'FT16.YC.Spreads-(20160628)'!AB34</f>
        <v>8.7762703418526877E-2</v>
      </c>
      <c r="AC34" s="30">
        <f>'FT16.NoAdj.Flat-(20160628)'!AC34+'FT16.YC.Spreads-(20160628)'!AC34</f>
        <v>4.0493950172389992E-2</v>
      </c>
      <c r="AD34" s="30">
        <f>'FT16.NoAdj.Flat-(20160628)'!AD34+'FT16.YC.Spreads-(20160628)'!AD34</f>
        <v>2.0477590803546608E-2</v>
      </c>
      <c r="AE34" s="30">
        <f>'FT16.NoAdj.Flat-(20160628)'!AE34+'FT16.YC.Spreads-(20160628)'!AE34</f>
        <v>2.8543157359643301E-2</v>
      </c>
      <c r="AF34" s="30">
        <f>'FT16.NoAdj.Flat-(20160628)'!AF34+'FT16.YC.Spreads-(20160628)'!AF34</f>
        <v>3.9215279292138971E-2</v>
      </c>
      <c r="AG34" s="30">
        <f>'FT16.NoAdj.Flat-(20160628)'!AG34+'FT16.YC.Spreads-(20160628)'!AG34</f>
        <v>9.4664707119120006E-2</v>
      </c>
      <c r="AH34" s="30">
        <f>'FT16.NoAdj.Flat-(20160628)'!AH34+'FT16.YC.Spreads-(20160628)'!AH34</f>
        <v>2.7730036712393824E-2</v>
      </c>
      <c r="AI34" s="30">
        <f>'FT16.NoAdj.Flat-(20160628)'!AI34+'FT16.YC.Spreads-(20160628)'!AI34</f>
        <v>2.2455770819802767E-2</v>
      </c>
      <c r="AJ34" s="30">
        <f>'FT16.NoAdj.Flat-(20160628)'!AJ34+'FT16.YC.Spreads-(20160628)'!AJ34</f>
        <v>0.111626338157083</v>
      </c>
      <c r="AK34" s="30">
        <f>'FT16.NoAdj.Flat-(20160628)'!AK34+'FT16.YC.Spreads-(20160628)'!AK34</f>
        <v>2.526028112761014E-2</v>
      </c>
      <c r="AL34" s="30">
        <f>'FT16.NoAdj.Flat-(20160628)'!AL34+'FT16.YC.Spreads-(20160628)'!AL34</f>
        <v>1.6659241322233287E-3</v>
      </c>
      <c r="AM34" s="30">
        <f>'FT16.NoAdj.Flat-(20160628)'!AM34+'FT16.YC.Spreads-(20160628)'!AM34</f>
        <v>1.5091073100105268E-2</v>
      </c>
      <c r="AN34" s="30">
        <f>'FT16.NoAdj.Flat-(20160628)'!AN34+'FT16.YC.Spreads-(20160628)'!AN34</f>
        <v>7.9561729651516089E-3</v>
      </c>
      <c r="AO34" s="30">
        <f>'FT16.NoAdj.Flat-(20160628)'!AO34+'FT16.YC.Spreads-(20160628)'!AO34</f>
        <v>1.784838727575E-2</v>
      </c>
    </row>
    <row r="35" spans="1:41" ht="14.25" x14ac:dyDescent="0.2">
      <c r="A35" s="28">
        <v>24</v>
      </c>
      <c r="B35" s="30">
        <f>'FT16.NoAdj.Flat-(20160628)'!B35+'FT16.YC.Spreads-(20160628)'!B35</f>
        <v>3.2252883750278016E-2</v>
      </c>
      <c r="C35" s="30">
        <f>'FT16.NoAdj.Flat-(20160628)'!C35+'FT16.YC.Spreads-(20160628)'!C35</f>
        <v>0.13781350609184195</v>
      </c>
      <c r="D35" s="30">
        <f>'FT16.NoAdj.Flat-(20160628)'!D35+'FT16.YC.Spreads-(20160628)'!D35</f>
        <v>2.4457049050471413E-2</v>
      </c>
      <c r="E35" s="30">
        <f>'FT16.NoAdj.Flat-(20160628)'!E35+'FT16.YC.Spreads-(20160628)'!E35</f>
        <v>5.1758013710776485E-3</v>
      </c>
      <c r="F35" s="30">
        <f>'FT16.NoAdj.Flat-(20160628)'!F35+'FT16.YC.Spreads-(20160628)'!F35</f>
        <v>4.2902981413799779E-2</v>
      </c>
      <c r="G35" s="30">
        <f>'FT16.NoAdj.Flat-(20160628)'!G35+'FT16.YC.Spreads-(20160628)'!G35</f>
        <v>3.5415454302284433E-2</v>
      </c>
      <c r="H35" s="30">
        <f>'FT16.NoAdj.Flat-(20160628)'!H35+'FT16.YC.Spreads-(20160628)'!H35</f>
        <v>6.5694250567262857E-2</v>
      </c>
      <c r="I35" s="30">
        <f>'FT16.NoAdj.Flat-(20160628)'!I35+'FT16.YC.Spreads-(20160628)'!I35</f>
        <v>1.4765616279281524E-2</v>
      </c>
      <c r="J35" s="30">
        <f>'FT16.NoAdj.Flat-(20160628)'!J35+'FT16.YC.Spreads-(20160628)'!J35</f>
        <v>1.2886132303954412E-2</v>
      </c>
      <c r="K35" s="30">
        <f>'FT16.NoAdj.Flat-(20160628)'!K35+'FT16.YC.Spreads-(20160628)'!K35</f>
        <v>1.2990688643430115E-2</v>
      </c>
      <c r="L35" s="30">
        <f>'FT16.NoAdj.Flat-(20160628)'!L35+'FT16.YC.Spreads-(20160628)'!L35</f>
        <v>1.8168653606583485E-2</v>
      </c>
      <c r="M35" s="30">
        <f>'FT16.NoAdj.Flat-(20160628)'!M35+'FT16.YC.Spreads-(20160628)'!M35</f>
        <v>1.8365980132423854E-2</v>
      </c>
      <c r="N35" s="30">
        <f>'FT16.NoAdj.Flat-(20160628)'!N35+'FT16.YC.Spreads-(20160628)'!N35</f>
        <v>2.6203700819882547E-2</v>
      </c>
      <c r="O35" s="30">
        <f>'FT16.NoAdj.Flat-(20160628)'!O35+'FT16.YC.Spreads-(20160628)'!O35</f>
        <v>6.9798518890566541E-2</v>
      </c>
      <c r="P35" s="30">
        <f>'FT16.NoAdj.Flat-(20160628)'!P35+'FT16.YC.Spreads-(20160628)'!P35</f>
        <v>2.0162502926646342E-2</v>
      </c>
      <c r="Q35" s="30">
        <f>'FT16.NoAdj.Flat-(20160628)'!Q35+'FT16.YC.Spreads-(20160628)'!Q35</f>
        <v>5.2752975363105081E-2</v>
      </c>
      <c r="R35" s="30">
        <f>'FT16.NoAdj.Flat-(20160628)'!R35+'FT16.YC.Spreads-(20160628)'!R35</f>
        <v>7.1871355858010855E-3</v>
      </c>
      <c r="S35" s="30">
        <f>'FT16.NoAdj.Flat-(20160628)'!S35+'FT16.YC.Spreads-(20160628)'!S35</f>
        <v>1.5251670572995479E-2</v>
      </c>
      <c r="T35" s="30">
        <f>'FT16.NoAdj.Flat-(20160628)'!T35+'FT16.YC.Spreads-(20160628)'!T35</f>
        <v>5.352404336619454E-2</v>
      </c>
      <c r="U35" s="30">
        <f>'FT16.NoAdj.Flat-(20160628)'!U35+'FT16.YC.Spreads-(20160628)'!U35</f>
        <v>5.3644797964242041E-2</v>
      </c>
      <c r="V35" s="30">
        <f>'FT16.NoAdj.Flat-(20160628)'!V35+'FT16.YC.Spreads-(20160628)'!V35</f>
        <v>2.0203183449143403E-2</v>
      </c>
      <c r="W35" s="30">
        <f>'FT16.NoAdj.Flat-(20160628)'!W35+'FT16.YC.Spreads-(20160628)'!W35</f>
        <v>3.9376607157000088E-2</v>
      </c>
      <c r="X35" s="30">
        <f>'FT16.NoAdj.Flat-(20160628)'!X35+'FT16.YC.Spreads-(20160628)'!X35</f>
        <v>5.5151647085359023E-2</v>
      </c>
      <c r="Y35" s="30">
        <f>'FT16.NoAdj.Flat-(20160628)'!Y35+'FT16.YC.Spreads-(20160628)'!Y35</f>
        <v>3.9704988259504859E-2</v>
      </c>
      <c r="Z35" s="30">
        <f>'FT16.NoAdj.Flat-(20160628)'!Z35+'FT16.YC.Spreads-(20160628)'!Z35</f>
        <v>3.0878906840569931E-2</v>
      </c>
      <c r="AA35" s="30">
        <f>'FT16.NoAdj.Flat-(20160628)'!AA35+'FT16.YC.Spreads-(20160628)'!AA35</f>
        <v>1.9132343478968528E-2</v>
      </c>
      <c r="AB35" s="30">
        <f>'FT16.NoAdj.Flat-(20160628)'!AB35+'FT16.YC.Spreads-(20160628)'!AB35</f>
        <v>8.7009921958511205E-2</v>
      </c>
      <c r="AC35" s="30">
        <f>'FT16.NoAdj.Flat-(20160628)'!AC35+'FT16.YC.Spreads-(20160628)'!AC35</f>
        <v>4.0648047353622818E-2</v>
      </c>
      <c r="AD35" s="30">
        <f>'FT16.NoAdj.Flat-(20160628)'!AD35+'FT16.YC.Spreads-(20160628)'!AD35</f>
        <v>2.0873674569913847E-2</v>
      </c>
      <c r="AE35" s="30">
        <f>'FT16.NoAdj.Flat-(20160628)'!AE35+'FT16.YC.Spreads-(20160628)'!AE35</f>
        <v>2.8600366699098156E-2</v>
      </c>
      <c r="AF35" s="30">
        <f>'FT16.NoAdj.Flat-(20160628)'!AF35+'FT16.YC.Spreads-(20160628)'!AF35</f>
        <v>4.0040507863027486E-2</v>
      </c>
      <c r="AG35" s="30">
        <f>'FT16.NoAdj.Flat-(20160628)'!AG35+'FT16.YC.Spreads-(20160628)'!AG35</f>
        <v>9.354434290141822E-2</v>
      </c>
      <c r="AH35" s="30">
        <f>'FT16.NoAdj.Flat-(20160628)'!AH35+'FT16.YC.Spreads-(20160628)'!AH35</f>
        <v>2.875783909006735E-2</v>
      </c>
      <c r="AI35" s="30">
        <f>'FT16.NoAdj.Flat-(20160628)'!AI35+'FT16.YC.Spreads-(20160628)'!AI35</f>
        <v>2.2441668443780038E-2</v>
      </c>
      <c r="AJ35" s="30">
        <f>'FT16.NoAdj.Flat-(20160628)'!AJ35+'FT16.YC.Spreads-(20160628)'!AJ35</f>
        <v>0.11263978486293658</v>
      </c>
      <c r="AK35" s="30">
        <f>'FT16.NoAdj.Flat-(20160628)'!AK35+'FT16.YC.Spreads-(20160628)'!AK35</f>
        <v>2.532088237117458E-2</v>
      </c>
      <c r="AL35" s="30">
        <f>'FT16.NoAdj.Flat-(20160628)'!AL35+'FT16.YC.Spreads-(20160628)'!AL35</f>
        <v>2.4031404295459247E-3</v>
      </c>
      <c r="AM35" s="30">
        <f>'FT16.NoAdj.Flat-(20160628)'!AM35+'FT16.YC.Spreads-(20160628)'!AM35</f>
        <v>1.5052259600753848E-2</v>
      </c>
      <c r="AN35" s="30">
        <f>'FT16.NoAdj.Flat-(20160628)'!AN35+'FT16.YC.Spreads-(20160628)'!AN35</f>
        <v>8.0987931718963235E-3</v>
      </c>
      <c r="AO35" s="30">
        <f>'FT16.NoAdj.Flat-(20160628)'!AO35+'FT16.YC.Spreads-(20160628)'!AO35</f>
        <v>1.776148089741314E-2</v>
      </c>
    </row>
    <row r="36" spans="1:41" ht="14.25" x14ac:dyDescent="0.2">
      <c r="A36" s="28">
        <v>25</v>
      </c>
      <c r="B36" s="30">
        <f>'FT16.NoAdj.Flat-(20160628)'!B36+'FT16.YC.Spreads-(20160628)'!B36</f>
        <v>3.2263936479820732E-2</v>
      </c>
      <c r="C36" s="30">
        <f>'FT16.NoAdj.Flat-(20160628)'!C36+'FT16.YC.Spreads-(20160628)'!C36</f>
        <v>0.1355908223329334</v>
      </c>
      <c r="D36" s="30">
        <f>'FT16.NoAdj.Flat-(20160628)'!D36+'FT16.YC.Spreads-(20160628)'!D36</f>
        <v>2.4780323821660177E-2</v>
      </c>
      <c r="E36" s="30">
        <f>'FT16.NoAdj.Flat-(20160628)'!E36+'FT16.YC.Spreads-(20160628)'!E36</f>
        <v>5.8620131971103273E-3</v>
      </c>
      <c r="F36" s="30">
        <f>'FT16.NoAdj.Flat-(20160628)'!F36+'FT16.YC.Spreads-(20160628)'!F36</f>
        <v>4.2852807302713902E-2</v>
      </c>
      <c r="G36" s="30">
        <f>'FT16.NoAdj.Flat-(20160628)'!G36+'FT16.YC.Spreads-(20160628)'!G36</f>
        <v>3.6120251992425745E-2</v>
      </c>
      <c r="H36" s="30">
        <f>'FT16.NoAdj.Flat-(20160628)'!H36+'FT16.YC.Spreads-(20160628)'!H36</f>
        <v>6.5050371755556391E-2</v>
      </c>
      <c r="I36" s="30">
        <f>'FT16.NoAdj.Flat-(20160628)'!I36+'FT16.YC.Spreads-(20160628)'!I36</f>
        <v>1.5310396852253438E-2</v>
      </c>
      <c r="J36" s="30">
        <f>'FT16.NoAdj.Flat-(20160628)'!J36+'FT16.YC.Spreads-(20160628)'!J36</f>
        <v>1.3392814132623387E-2</v>
      </c>
      <c r="K36" s="30">
        <f>'FT16.NoAdj.Flat-(20160628)'!K36+'FT16.YC.Spreads-(20160628)'!K36</f>
        <v>1.3534491610367461E-2</v>
      </c>
      <c r="L36" s="30">
        <f>'FT16.NoAdj.Flat-(20160628)'!L36+'FT16.YC.Spreads-(20160628)'!L36</f>
        <v>1.7992757988903207E-2</v>
      </c>
      <c r="M36" s="30">
        <f>'FT16.NoAdj.Flat-(20160628)'!M36+'FT16.YC.Spreads-(20160628)'!M36</f>
        <v>1.8772070949194752E-2</v>
      </c>
      <c r="N36" s="30">
        <f>'FT16.NoAdj.Flat-(20160628)'!N36+'FT16.YC.Spreads-(20160628)'!N36</f>
        <v>2.6742433164369972E-2</v>
      </c>
      <c r="O36" s="30">
        <f>'FT16.NoAdj.Flat-(20160628)'!O36+'FT16.YC.Spreads-(20160628)'!O36</f>
        <v>6.9624825614417407E-2</v>
      </c>
      <c r="P36" s="30">
        <f>'FT16.NoAdj.Flat-(20160628)'!P36+'FT16.YC.Spreads-(20160628)'!P36</f>
        <v>2.047652120126453E-2</v>
      </c>
      <c r="Q36" s="30">
        <f>'FT16.NoAdj.Flat-(20160628)'!Q36+'FT16.YC.Spreads-(20160628)'!Q36</f>
        <v>5.2884618059364508E-2</v>
      </c>
      <c r="R36" s="30">
        <f>'FT16.NoAdj.Flat-(20160628)'!R36+'FT16.YC.Spreads-(20160628)'!R36</f>
        <v>7.4069573827830748E-3</v>
      </c>
      <c r="S36" s="30">
        <f>'FT16.NoAdj.Flat-(20160628)'!S36+'FT16.YC.Spreads-(20160628)'!S36</f>
        <v>1.5850433072499559E-2</v>
      </c>
      <c r="T36" s="30">
        <f>'FT16.NoAdj.Flat-(20160628)'!T36+'FT16.YC.Spreads-(20160628)'!T36</f>
        <v>5.3305203476525342E-2</v>
      </c>
      <c r="U36" s="30">
        <f>'FT16.NoAdj.Flat-(20160628)'!U36+'FT16.YC.Spreads-(20160628)'!U36</f>
        <v>5.3999226205141193E-2</v>
      </c>
      <c r="V36" s="30">
        <f>'FT16.NoAdj.Flat-(20160628)'!V36+'FT16.YC.Spreads-(20160628)'!V36</f>
        <v>2.0682275860964161E-2</v>
      </c>
      <c r="W36" s="30">
        <f>'FT16.NoAdj.Flat-(20160628)'!W36+'FT16.YC.Spreads-(20160628)'!W36</f>
        <v>3.938460577806735E-2</v>
      </c>
      <c r="X36" s="30">
        <f>'FT16.NoAdj.Flat-(20160628)'!X36+'FT16.YC.Spreads-(20160628)'!X36</f>
        <v>5.4761915583555032E-2</v>
      </c>
      <c r="Y36" s="30">
        <f>'FT16.NoAdj.Flat-(20160628)'!Y36+'FT16.YC.Spreads-(20160628)'!Y36</f>
        <v>4.048133592447245E-2</v>
      </c>
      <c r="Z36" s="30">
        <f>'FT16.NoAdj.Flat-(20160628)'!Z36+'FT16.YC.Spreads-(20160628)'!Z36</f>
        <v>3.1103920711968547E-2</v>
      </c>
      <c r="AA36" s="30">
        <f>'FT16.NoAdj.Flat-(20160628)'!AA36+'FT16.YC.Spreads-(20160628)'!AA36</f>
        <v>1.9480805704522597E-2</v>
      </c>
      <c r="AB36" s="30">
        <f>'FT16.NoAdj.Flat-(20160628)'!AB36+'FT16.YC.Spreads-(20160628)'!AB36</f>
        <v>8.6270224283872432E-2</v>
      </c>
      <c r="AC36" s="30">
        <f>'FT16.NoAdj.Flat-(20160628)'!AC36+'FT16.YC.Spreads-(20160628)'!AC36</f>
        <v>4.0783704139856658E-2</v>
      </c>
      <c r="AD36" s="30">
        <f>'FT16.NoAdj.Flat-(20160628)'!AD36+'FT16.YC.Spreads-(20160628)'!AD36</f>
        <v>2.1243445397131966E-2</v>
      </c>
      <c r="AE36" s="30">
        <f>'FT16.NoAdj.Flat-(20160628)'!AE36+'FT16.YC.Spreads-(20160628)'!AE36</f>
        <v>2.8659306283838504E-2</v>
      </c>
      <c r="AF36" s="30">
        <f>'FT16.NoAdj.Flat-(20160628)'!AF36+'FT16.YC.Spreads-(20160628)'!AF36</f>
        <v>4.0817312575368359E-2</v>
      </c>
      <c r="AG36" s="30">
        <f>'FT16.NoAdj.Flat-(20160628)'!AG36+'FT16.YC.Spreads-(20160628)'!AG36</f>
        <v>9.2464510823369261E-2</v>
      </c>
      <c r="AH36" s="30">
        <f>'FT16.NoAdj.Flat-(20160628)'!AH36+'FT16.YC.Spreads-(20160628)'!AH36</f>
        <v>2.9733397911841708E-2</v>
      </c>
      <c r="AI36" s="30">
        <f>'FT16.NoAdj.Flat-(20160628)'!AI36+'FT16.YC.Spreads-(20160628)'!AI36</f>
        <v>2.2448914444374912E-2</v>
      </c>
      <c r="AJ36" s="30">
        <f>'FT16.NoAdj.Flat-(20160628)'!AJ36+'FT16.YC.Spreads-(20160628)'!AJ36</f>
        <v>0.1136268334707673</v>
      </c>
      <c r="AK36" s="30">
        <f>'FT16.NoAdj.Flat-(20160628)'!AK36+'FT16.YC.Spreads-(20160628)'!AK36</f>
        <v>2.5379433702174659E-2</v>
      </c>
      <c r="AL36" s="30">
        <f>'FT16.NoAdj.Flat-(20160628)'!AL36+'FT16.YC.Spreads-(20160628)'!AL36</f>
        <v>3.1440190272092883E-3</v>
      </c>
      <c r="AM36" s="30">
        <f>'FT16.NoAdj.Flat-(20160628)'!AM36+'FT16.YC.Spreads-(20160628)'!AM36</f>
        <v>1.5047811793146737E-2</v>
      </c>
      <c r="AN36" s="30">
        <f>'FT16.NoAdj.Flat-(20160628)'!AN36+'FT16.YC.Spreads-(20160628)'!AN36</f>
        <v>8.2382214444078894E-3</v>
      </c>
      <c r="AO36" s="30">
        <f>'FT16.NoAdj.Flat-(20160628)'!AO36+'FT16.YC.Spreads-(20160628)'!AO36</f>
        <v>1.7707939669342032E-2</v>
      </c>
    </row>
    <row r="37" spans="1:41" ht="14.25" x14ac:dyDescent="0.2">
      <c r="A37" s="28">
        <v>26</v>
      </c>
      <c r="B37" s="30">
        <f>'FT16.NoAdj.Flat-(20160628)'!B37+'FT16.YC.Spreads-(20160628)'!B37</f>
        <v>3.2262993600954637E-2</v>
      </c>
      <c r="C37" s="30">
        <f>'FT16.NoAdj.Flat-(20160628)'!C37+'FT16.YC.Spreads-(20160628)'!C37</f>
        <v>0.13344203031493485</v>
      </c>
      <c r="D37" s="30">
        <f>'FT16.NoAdj.Flat-(20160628)'!D37+'FT16.YC.Spreads-(20160628)'!D37</f>
        <v>2.5078028177065947E-2</v>
      </c>
      <c r="E37" s="30">
        <f>'FT16.NoAdj.Flat-(20160628)'!E37+'FT16.YC.Spreads-(20160628)'!E37</f>
        <v>6.5401778881641892E-3</v>
      </c>
      <c r="F37" s="30">
        <f>'FT16.NoAdj.Flat-(20160628)'!F37+'FT16.YC.Spreads-(20160628)'!F37</f>
        <v>4.2802628377584639E-2</v>
      </c>
      <c r="G37" s="30">
        <f>'FT16.NoAdj.Flat-(20160628)'!G37+'FT16.YC.Spreads-(20160628)'!G37</f>
        <v>3.6797475584026351E-2</v>
      </c>
      <c r="H37" s="30">
        <f>'FT16.NoAdj.Flat-(20160628)'!H37+'FT16.YC.Spreads-(20160628)'!H37</f>
        <v>6.4414284283204282E-2</v>
      </c>
      <c r="I37" s="30">
        <f>'FT16.NoAdj.Flat-(20160628)'!I37+'FT16.YC.Spreads-(20160628)'!I37</f>
        <v>1.5825315276046359E-2</v>
      </c>
      <c r="J37" s="30">
        <f>'FT16.NoAdj.Flat-(20160628)'!J37+'FT16.YC.Spreads-(20160628)'!J37</f>
        <v>1.3887106152160822E-2</v>
      </c>
      <c r="K37" s="30">
        <f>'FT16.NoAdj.Flat-(20160628)'!K37+'FT16.YC.Spreads-(20160628)'!K37</f>
        <v>1.4057312785775267E-2</v>
      </c>
      <c r="L37" s="30">
        <f>'FT16.NoAdj.Flat-(20160628)'!L37+'FT16.YC.Spreads-(20160628)'!L37</f>
        <v>1.7862214018528277E-2</v>
      </c>
      <c r="M37" s="30">
        <f>'FT16.NoAdj.Flat-(20160628)'!M37+'FT16.YC.Spreads-(20160628)'!M37</f>
        <v>1.9158891121988209E-2</v>
      </c>
      <c r="N37" s="30">
        <f>'FT16.NoAdj.Flat-(20160628)'!N37+'FT16.YC.Spreads-(20160628)'!N37</f>
        <v>2.7239791993824314E-2</v>
      </c>
      <c r="O37" s="30">
        <f>'FT16.NoAdj.Flat-(20160628)'!O37+'FT16.YC.Spreads-(20160628)'!O37</f>
        <v>6.9459035391696622E-2</v>
      </c>
      <c r="P37" s="30">
        <f>'FT16.NoAdj.Flat-(20160628)'!P37+'FT16.YC.Spreads-(20160628)'!P37</f>
        <v>2.078506477089026E-2</v>
      </c>
      <c r="Q37" s="30">
        <f>'FT16.NoAdj.Flat-(20160628)'!Q37+'FT16.YC.Spreads-(20160628)'!Q37</f>
        <v>5.3018618343101842E-2</v>
      </c>
      <c r="R37" s="30">
        <f>'FT16.NoAdj.Flat-(20160628)'!R37+'FT16.YC.Spreads-(20160628)'!R37</f>
        <v>7.6347266444640738E-3</v>
      </c>
      <c r="S37" s="30">
        <f>'FT16.NoAdj.Flat-(20160628)'!S37+'FT16.YC.Spreads-(20160628)'!S37</f>
        <v>1.6450976477434098E-2</v>
      </c>
      <c r="T37" s="30">
        <f>'FT16.NoAdj.Flat-(20160628)'!T37+'FT16.YC.Spreads-(20160628)'!T37</f>
        <v>5.3069632482626528E-2</v>
      </c>
      <c r="U37" s="30">
        <f>'FT16.NoAdj.Flat-(20160628)'!U37+'FT16.YC.Spreads-(20160628)'!U37</f>
        <v>5.4328664814364602E-2</v>
      </c>
      <c r="V37" s="30">
        <f>'FT16.NoAdj.Flat-(20160628)'!V37+'FT16.YC.Spreads-(20160628)'!V37</f>
        <v>2.1138841288684374E-2</v>
      </c>
      <c r="W37" s="30">
        <f>'FT16.NoAdj.Flat-(20160628)'!W37+'FT16.YC.Spreads-(20160628)'!W37</f>
        <v>3.9358504862798016E-2</v>
      </c>
      <c r="X37" s="30">
        <f>'FT16.NoAdj.Flat-(20160628)'!X37+'FT16.YC.Spreads-(20160628)'!X37</f>
        <v>5.4381861121890473E-2</v>
      </c>
      <c r="Y37" s="30">
        <f>'FT16.NoAdj.Flat-(20160628)'!Y37+'FT16.YC.Spreads-(20160628)'!Y37</f>
        <v>4.1215127276406305E-2</v>
      </c>
      <c r="Z37" s="30">
        <f>'FT16.NoAdj.Flat-(20160628)'!Z37+'FT16.YC.Spreads-(20160628)'!Z37</f>
        <v>3.1308297516464245E-2</v>
      </c>
      <c r="AA37" s="30">
        <f>'FT16.NoAdj.Flat-(20160628)'!AA37+'FT16.YC.Spreads-(20160628)'!AA37</f>
        <v>1.981736889985064E-2</v>
      </c>
      <c r="AB37" s="30">
        <f>'FT16.NoAdj.Flat-(20160628)'!AB37+'FT16.YC.Spreads-(20160628)'!AB37</f>
        <v>8.5546901051117175E-2</v>
      </c>
      <c r="AC37" s="30">
        <f>'FT16.NoAdj.Flat-(20160628)'!AC37+'FT16.YC.Spreads-(20160628)'!AC37</f>
        <v>4.0903557849384375E-2</v>
      </c>
      <c r="AD37" s="30">
        <f>'FT16.NoAdj.Flat-(20160628)'!AD37+'FT16.YC.Spreads-(20160628)'!AD37</f>
        <v>2.1589529763728965E-2</v>
      </c>
      <c r="AE37" s="30">
        <f>'FT16.NoAdj.Flat-(20160628)'!AE37+'FT16.YC.Spreads-(20160628)'!AE37</f>
        <v>2.871922102258706E-2</v>
      </c>
      <c r="AF37" s="30">
        <f>'FT16.NoAdj.Flat-(20160628)'!AF37+'FT16.YC.Spreads-(20160628)'!AF37</f>
        <v>4.1549622159636979E-2</v>
      </c>
      <c r="AG37" s="30">
        <f>'FT16.NoAdj.Flat-(20160628)'!AG37+'FT16.YC.Spreads-(20160628)'!AG37</f>
        <v>9.1425598948945641E-2</v>
      </c>
      <c r="AH37" s="30">
        <f>'FT16.NoAdj.Flat-(20160628)'!AH37+'FT16.YC.Spreads-(20160628)'!AH37</f>
        <v>3.0659468763718056E-2</v>
      </c>
      <c r="AI37" s="30">
        <f>'FT16.NoAdj.Flat-(20160628)'!AI37+'FT16.YC.Spreads-(20160628)'!AI37</f>
        <v>2.2476269177862163E-2</v>
      </c>
      <c r="AJ37" s="30">
        <f>'FT16.NoAdj.Flat-(20160628)'!AJ37+'FT16.YC.Spreads-(20160628)'!AJ37</f>
        <v>0.11456951530617121</v>
      </c>
      <c r="AK37" s="30">
        <f>'FT16.NoAdj.Flat-(20160628)'!AK37+'FT16.YC.Spreads-(20160628)'!AK37</f>
        <v>2.5443905855371485E-2</v>
      </c>
      <c r="AL37" s="30">
        <f>'FT16.NoAdj.Flat-(20160628)'!AL37+'FT16.YC.Spreads-(20160628)'!AL37</f>
        <v>3.8799656023358331E-3</v>
      </c>
      <c r="AM37" s="30">
        <f>'FT16.NoAdj.Flat-(20160628)'!AM37+'FT16.YC.Spreads-(20160628)'!AM37</f>
        <v>1.5075804827797246E-2</v>
      </c>
      <c r="AN37" s="30">
        <f>'FT16.NoAdj.Flat-(20160628)'!AN37+'FT16.YC.Spreads-(20160628)'!AN37</f>
        <v>8.3882286463805578E-3</v>
      </c>
      <c r="AO37" s="30">
        <f>'FT16.NoAdj.Flat-(20160628)'!AO37+'FT16.YC.Spreads-(20160628)'!AO37</f>
        <v>1.7692095164816957E-2</v>
      </c>
    </row>
    <row r="38" spans="1:41" ht="14.25" x14ac:dyDescent="0.2">
      <c r="A38" s="28">
        <v>27</v>
      </c>
      <c r="B38" s="30">
        <f>'FT16.NoAdj.Flat-(20160628)'!B38+'FT16.YC.Spreads-(20160628)'!B38</f>
        <v>3.2256405024023938E-2</v>
      </c>
      <c r="C38" s="30">
        <f>'FT16.NoAdj.Flat-(20160628)'!C38+'FT16.YC.Spreads-(20160628)'!C38</f>
        <v>0.13136982599743252</v>
      </c>
      <c r="D38" s="30">
        <f>'FT16.NoAdj.Flat-(20160628)'!D38+'FT16.YC.Spreads-(20160628)'!D38</f>
        <v>2.5352865937543045E-2</v>
      </c>
      <c r="E38" s="30">
        <f>'FT16.NoAdj.Flat-(20160628)'!E38+'FT16.YC.Spreads-(20160628)'!E38</f>
        <v>7.2054650965946987E-3</v>
      </c>
      <c r="F38" s="30">
        <f>'FT16.NoAdj.Flat-(20160628)'!F38+'FT16.YC.Spreads-(20160628)'!F38</f>
        <v>4.2752712923790348E-2</v>
      </c>
      <c r="G38" s="30">
        <f>'FT16.NoAdj.Flat-(20160628)'!G38+'FT16.YC.Spreads-(20160628)'!G38</f>
        <v>3.744724679180278E-2</v>
      </c>
      <c r="H38" s="30">
        <f>'FT16.NoAdj.Flat-(20160628)'!H38+'FT16.YC.Spreads-(20160628)'!H38</f>
        <v>6.3789475145769492E-2</v>
      </c>
      <c r="I38" s="30">
        <f>'FT16.NoAdj.Flat-(20160628)'!I38+'FT16.YC.Spreads-(20160628)'!I38</f>
        <v>1.6312572189576713E-2</v>
      </c>
      <c r="J38" s="30">
        <f>'FT16.NoAdj.Flat-(20160628)'!J38+'FT16.YC.Spreads-(20160628)'!J38</f>
        <v>1.436737195170612E-2</v>
      </c>
      <c r="K38" s="30">
        <f>'FT16.NoAdj.Flat-(20160628)'!K38+'FT16.YC.Spreads-(20160628)'!K38</f>
        <v>1.4559275764087332E-2</v>
      </c>
      <c r="L38" s="30">
        <f>'FT16.NoAdj.Flat-(20160628)'!L38+'FT16.YC.Spreads-(20160628)'!L38</f>
        <v>1.7777709225745619E-2</v>
      </c>
      <c r="M38" s="30">
        <f>'FT16.NoAdj.Flat-(20160628)'!M38+'FT16.YC.Spreads-(20160628)'!M38</f>
        <v>1.952741587817397E-2</v>
      </c>
      <c r="N38" s="30">
        <f>'FT16.NoAdj.Flat-(20160628)'!N38+'FT16.YC.Spreads-(20160628)'!N38</f>
        <v>2.7700491696417417E-2</v>
      </c>
      <c r="O38" s="30">
        <f>'FT16.NoAdj.Flat-(20160628)'!O38+'FT16.YC.Spreads-(20160628)'!O38</f>
        <v>6.9300672431941157E-2</v>
      </c>
      <c r="P38" s="30">
        <f>'FT16.NoAdj.Flat-(20160628)'!P38+'FT16.YC.Spreads-(20160628)'!P38</f>
        <v>2.1086521267537073E-2</v>
      </c>
      <c r="Q38" s="30">
        <f>'FT16.NoAdj.Flat-(20160628)'!Q38+'FT16.YC.Spreads-(20160628)'!Q38</f>
        <v>5.3153503101533994E-2</v>
      </c>
      <c r="R38" s="30">
        <f>'FT16.NoAdj.Flat-(20160628)'!R38+'FT16.YC.Spreads-(20160628)'!R38</f>
        <v>7.8792196947856663E-3</v>
      </c>
      <c r="S38" s="30">
        <f>'FT16.NoAdj.Flat-(20160628)'!S38+'FT16.YC.Spreads-(20160628)'!S38</f>
        <v>1.7047015544210842E-2</v>
      </c>
      <c r="T38" s="30">
        <f>'FT16.NoAdj.Flat-(20160628)'!T38+'FT16.YC.Spreads-(20160628)'!T38</f>
        <v>5.282256209323144E-2</v>
      </c>
      <c r="U38" s="30">
        <f>'FT16.NoAdj.Flat-(20160628)'!U38+'FT16.YC.Spreads-(20160628)'!U38</f>
        <v>5.4635828050006108E-2</v>
      </c>
      <c r="V38" s="30">
        <f>'FT16.NoAdj.Flat-(20160628)'!V38+'FT16.YC.Spreads-(20160628)'!V38</f>
        <v>2.1573984037722038E-2</v>
      </c>
      <c r="W38" s="30">
        <f>'FT16.NoAdj.Flat-(20160628)'!W38+'FT16.YC.Spreads-(20160628)'!W38</f>
        <v>3.930547886222846E-2</v>
      </c>
      <c r="X38" s="30">
        <f>'FT16.NoAdj.Flat-(20160628)'!X38+'FT16.YC.Spreads-(20160628)'!X38</f>
        <v>5.4012325266468597E-2</v>
      </c>
      <c r="Y38" s="30">
        <f>'FT16.NoAdj.Flat-(20160628)'!Y38+'FT16.YC.Spreads-(20160628)'!Y38</f>
        <v>4.1909384150231599E-2</v>
      </c>
      <c r="Z38" s="30">
        <f>'FT16.NoAdj.Flat-(20160628)'!Z38+'FT16.YC.Spreads-(20160628)'!Z38</f>
        <v>3.1494709774462448E-2</v>
      </c>
      <c r="AA38" s="30">
        <f>'FT16.NoAdj.Flat-(20160628)'!AA38+'FT16.YC.Spreads-(20160628)'!AA38</f>
        <v>2.0141865092961231E-2</v>
      </c>
      <c r="AB38" s="30">
        <f>'FT16.NoAdj.Flat-(20160628)'!AB38+'FT16.YC.Spreads-(20160628)'!AB38</f>
        <v>8.4842334284921606E-2</v>
      </c>
      <c r="AC38" s="30">
        <f>'FT16.NoAdj.Flat-(20160628)'!AC38+'FT16.YC.Spreads-(20160628)'!AC38</f>
        <v>4.1009815080212508E-2</v>
      </c>
      <c r="AD38" s="30">
        <f>'FT16.NoAdj.Flat-(20160628)'!AD38+'FT16.YC.Spreads-(20160628)'!AD38</f>
        <v>2.1914198179791455E-2</v>
      </c>
      <c r="AE38" s="30">
        <f>'FT16.NoAdj.Flat-(20160628)'!AE38+'FT16.YC.Spreads-(20160628)'!AE38</f>
        <v>2.8779519527892816E-2</v>
      </c>
      <c r="AF38" s="30">
        <f>'FT16.NoAdj.Flat-(20160628)'!AF38+'FT16.YC.Spreads-(20160628)'!AF38</f>
        <v>4.2240943993242297E-2</v>
      </c>
      <c r="AG38" s="30">
        <f>'FT16.NoAdj.Flat-(20160628)'!AG38+'FT16.YC.Spreads-(20160628)'!AG38</f>
        <v>9.0427489966073304E-2</v>
      </c>
      <c r="AH38" s="30">
        <f>'FT16.NoAdj.Flat-(20160628)'!AH38+'FT16.YC.Spreads-(20160628)'!AH38</f>
        <v>3.1538783094572365E-2</v>
      </c>
      <c r="AI38" s="30">
        <f>'FT16.NoAdj.Flat-(20160628)'!AI38+'FT16.YC.Spreads-(20160628)'!AI38</f>
        <v>2.2525187327919749E-2</v>
      </c>
      <c r="AJ38" s="30">
        <f>'FT16.NoAdj.Flat-(20160628)'!AJ38+'FT16.YC.Spreads-(20160628)'!AJ38</f>
        <v>0.11544196089824132</v>
      </c>
      <c r="AK38" s="30">
        <f>'FT16.NoAdj.Flat-(20160628)'!AK38+'FT16.YC.Spreads-(20160628)'!AK38</f>
        <v>2.5518002159971465E-2</v>
      </c>
      <c r="AL38" s="30">
        <f>'FT16.NoAdj.Flat-(20160628)'!AL38+'FT16.YC.Spreads-(20160628)'!AL38</f>
        <v>4.6048379142420437E-3</v>
      </c>
      <c r="AM38" s="30">
        <f>'FT16.NoAdj.Flat-(20160628)'!AM38+'FT16.YC.Spreads-(20160628)'!AM38</f>
        <v>1.5136432642996134E-2</v>
      </c>
      <c r="AN38" s="30">
        <f>'FT16.NoAdj.Flat-(20160628)'!AN38+'FT16.YC.Spreads-(20160628)'!AN38</f>
        <v>8.5597523243641227E-3</v>
      </c>
      <c r="AO38" s="30">
        <f>'FT16.NoAdj.Flat-(20160628)'!AO38+'FT16.YC.Spreads-(20160628)'!AO38</f>
        <v>1.7713876970214537E-2</v>
      </c>
    </row>
    <row r="39" spans="1:41" ht="14.25" x14ac:dyDescent="0.2">
      <c r="A39" s="28">
        <v>28</v>
      </c>
      <c r="B39" s="30">
        <f>'FT16.NoAdj.Flat-(20160628)'!B39+'FT16.YC.Spreads-(20160628)'!B39</f>
        <v>3.2249226537214737E-2</v>
      </c>
      <c r="C39" s="30">
        <f>'FT16.NoAdj.Flat-(20160628)'!C39+'FT16.YC.Spreads-(20160628)'!C39</f>
        <v>0.12937559976564672</v>
      </c>
      <c r="D39" s="30">
        <f>'FT16.NoAdj.Flat-(20160628)'!D39+'FT16.YC.Spreads-(20160628)'!D39</f>
        <v>2.5607188518148805E-2</v>
      </c>
      <c r="E39" s="30">
        <f>'FT16.NoAdj.Flat-(20160628)'!E39+'FT16.YC.Spreads-(20160628)'!E39</f>
        <v>7.8545463530954596E-3</v>
      </c>
      <c r="F39" s="30">
        <f>'FT16.NoAdj.Flat-(20160628)'!F39+'FT16.YC.Spreads-(20160628)'!F39</f>
        <v>4.2703272689958993E-2</v>
      </c>
      <c r="G39" s="30">
        <f>'FT16.NoAdj.Flat-(20160628)'!G39+'FT16.YC.Spreads-(20160628)'!G39</f>
        <v>3.8070017899473729E-2</v>
      </c>
      <c r="H39" s="30">
        <f>'FT16.NoAdj.Flat-(20160628)'!H39+'FT16.YC.Spreads-(20160628)'!H39</f>
        <v>6.3178536823789821E-2</v>
      </c>
      <c r="I39" s="30">
        <f>'FT16.NoAdj.Flat-(20160628)'!I39+'FT16.YC.Spreads-(20160628)'!I39</f>
        <v>1.6774162731003184E-2</v>
      </c>
      <c r="J39" s="30">
        <f>'FT16.NoAdj.Flat-(20160628)'!J39+'FT16.YC.Spreads-(20160628)'!J39</f>
        <v>1.4832578485207248E-2</v>
      </c>
      <c r="K39" s="30">
        <f>'FT16.NoAdj.Flat-(20160628)'!K39+'FT16.YC.Spreads-(20160628)'!K39</f>
        <v>1.5040736495302243E-2</v>
      </c>
      <c r="L39" s="30">
        <f>'FT16.NoAdj.Flat-(20160628)'!L39+'FT16.YC.Spreads-(20160628)'!L39</f>
        <v>1.7740469410364668E-2</v>
      </c>
      <c r="M39" s="30">
        <f>'FT16.NoAdj.Flat-(20160628)'!M39+'FT16.YC.Spreads-(20160628)'!M39</f>
        <v>1.9878602238940557E-2</v>
      </c>
      <c r="N39" s="30">
        <f>'FT16.NoAdj.Flat-(20160628)'!N39+'FT16.YC.Spreads-(20160628)'!N39</f>
        <v>2.8128558110643631E-2</v>
      </c>
      <c r="O39" s="30">
        <f>'FT16.NoAdj.Flat-(20160628)'!O39+'FT16.YC.Spreads-(20160628)'!O39</f>
        <v>6.9149300168673378E-2</v>
      </c>
      <c r="P39" s="30">
        <f>'FT16.NoAdj.Flat-(20160628)'!P39+'FT16.YC.Spreads-(20160628)'!P39</f>
        <v>2.137977923545531E-2</v>
      </c>
      <c r="Q39" s="30">
        <f>'FT16.NoAdj.Flat-(20160628)'!Q39+'FT16.YC.Spreads-(20160628)'!Q39</f>
        <v>5.3288132939020905E-2</v>
      </c>
      <c r="R39" s="30">
        <f>'FT16.NoAdj.Flat-(20160628)'!R39+'FT16.YC.Spreads-(20160628)'!R39</f>
        <v>8.1478886290591301E-3</v>
      </c>
      <c r="S39" s="30">
        <f>'FT16.NoAdj.Flat-(20160628)'!S39+'FT16.YC.Spreads-(20160628)'!S39</f>
        <v>1.7634012649279995E-2</v>
      </c>
      <c r="T39" s="30">
        <f>'FT16.NoAdj.Flat-(20160628)'!T39+'FT16.YC.Spreads-(20160628)'!T39</f>
        <v>5.2568192245867618E-2</v>
      </c>
      <c r="U39" s="30">
        <f>'FT16.NoAdj.Flat-(20160628)'!U39+'FT16.YC.Spreads-(20160628)'!U39</f>
        <v>5.4923034166678431E-2</v>
      </c>
      <c r="V39" s="30">
        <f>'FT16.NoAdj.Flat-(20160628)'!V39+'FT16.YC.Spreads-(20160628)'!V39</f>
        <v>2.198879514170593E-2</v>
      </c>
      <c r="W39" s="30">
        <f>'FT16.NoAdj.Flat-(20160628)'!W39+'FT16.YC.Spreads-(20160628)'!W39</f>
        <v>3.9231377003542622E-2</v>
      </c>
      <c r="X39" s="30">
        <f>'FT16.NoAdj.Flat-(20160628)'!X39+'FT16.YC.Spreads-(20160628)'!X39</f>
        <v>5.3653861998706587E-2</v>
      </c>
      <c r="Y39" s="30">
        <f>'FT16.NoAdj.Flat-(20160628)'!Y39+'FT16.YC.Spreads-(20160628)'!Y39</f>
        <v>4.2566876251127761E-2</v>
      </c>
      <c r="Z39" s="30">
        <f>'FT16.NoAdj.Flat-(20160628)'!Z39+'FT16.YC.Spreads-(20160628)'!Z39</f>
        <v>3.1665412695966344E-2</v>
      </c>
      <c r="AA39" s="30">
        <f>'FT16.NoAdj.Flat-(20160628)'!AA39+'FT16.YC.Spreads-(20160628)'!AA39</f>
        <v>2.0454309936637216E-2</v>
      </c>
      <c r="AB39" s="30">
        <f>'FT16.NoAdj.Flat-(20160628)'!AB39+'FT16.YC.Spreads-(20160628)'!AB39</f>
        <v>8.4158182253461167E-2</v>
      </c>
      <c r="AC39" s="30">
        <f>'FT16.NoAdj.Flat-(20160628)'!AC39+'FT16.YC.Spreads-(20160628)'!AC39</f>
        <v>4.1104330835414871E-2</v>
      </c>
      <c r="AD39" s="30">
        <f>'FT16.NoAdj.Flat-(20160628)'!AD39+'FT16.YC.Spreads-(20160628)'!AD39</f>
        <v>2.2219425812811444E-2</v>
      </c>
      <c r="AE39" s="30">
        <f>'FT16.NoAdj.Flat-(20160628)'!AE39+'FT16.YC.Spreads-(20160628)'!AE39</f>
        <v>2.8839739666131514E-2</v>
      </c>
      <c r="AF39" s="30">
        <f>'FT16.NoAdj.Flat-(20160628)'!AF39+'FT16.YC.Spreads-(20160628)'!AF39</f>
        <v>4.2894423330806175E-2</v>
      </c>
      <c r="AG39" s="30">
        <f>'FT16.NoAdj.Flat-(20160628)'!AG39+'FT16.YC.Spreads-(20160628)'!AG39</f>
        <v>8.9469675345030142E-2</v>
      </c>
      <c r="AH39" s="30">
        <f>'FT16.NoAdj.Flat-(20160628)'!AH39+'FT16.YC.Spreads-(20160628)'!AH39</f>
        <v>3.2374002404559121E-2</v>
      </c>
      <c r="AI39" s="30">
        <f>'FT16.NoAdj.Flat-(20160628)'!AI39+'FT16.YC.Spreads-(20160628)'!AI39</f>
        <v>2.2596769774887893E-2</v>
      </c>
      <c r="AJ39" s="30">
        <f>'FT16.NoAdj.Flat-(20160628)'!AJ39+'FT16.YC.Spreads-(20160628)'!AJ39</f>
        <v>0.11620474830204164</v>
      </c>
      <c r="AK39" s="30">
        <f>'FT16.NoAdj.Flat-(20160628)'!AK39+'FT16.YC.Spreads-(20160628)'!AK39</f>
        <v>2.5604484720793685E-2</v>
      </c>
      <c r="AL39" s="30">
        <f>'FT16.NoAdj.Flat-(20160628)'!AL39+'FT16.YC.Spreads-(20160628)'!AL39</f>
        <v>5.3143129594388494E-3</v>
      </c>
      <c r="AM39" s="30">
        <f>'FT16.NoAdj.Flat-(20160628)'!AM39+'FT16.YC.Spreads-(20160628)'!AM39</f>
        <v>1.5231280922016754E-2</v>
      </c>
      <c r="AN39" s="30">
        <f>'FT16.NoAdj.Flat-(20160628)'!AN39+'FT16.YC.Spreads-(20160628)'!AN39</f>
        <v>8.7618213382794075E-3</v>
      </c>
      <c r="AO39" s="30">
        <f>'FT16.NoAdj.Flat-(20160628)'!AO39+'FT16.YC.Spreads-(20160628)'!AO39</f>
        <v>1.7772854011488315E-2</v>
      </c>
    </row>
    <row r="40" spans="1:41" ht="14.25" x14ac:dyDescent="0.2">
      <c r="A40" s="28">
        <v>29</v>
      </c>
      <c r="B40" s="30">
        <f>'FT16.NoAdj.Flat-(20160628)'!B40+'FT16.YC.Spreads-(20160628)'!B40</f>
        <v>3.2246182480585528E-2</v>
      </c>
      <c r="C40" s="30">
        <f>'FT16.NoAdj.Flat-(20160628)'!C40+'FT16.YC.Spreads-(20160628)'!C40</f>
        <v>0.12745966662028541</v>
      </c>
      <c r="D40" s="30">
        <f>'FT16.NoAdj.Flat-(20160628)'!D40+'FT16.YC.Spreads-(20160628)'!D40</f>
        <v>2.5843049861582923E-2</v>
      </c>
      <c r="E40" s="30">
        <f>'FT16.NoAdj.Flat-(20160628)'!E40+'FT16.YC.Spreads-(20160628)'!E40</f>
        <v>8.4852034257367759E-3</v>
      </c>
      <c r="F40" s="30">
        <f>'FT16.NoAdj.Flat-(20160628)'!F40+'FT16.YC.Spreads-(20160628)'!F40</f>
        <v>4.2654473788053648E-2</v>
      </c>
      <c r="G40" s="30">
        <f>'FT16.NoAdj.Flat-(20160628)'!G40+'FT16.YC.Spreads-(20160628)'!G40</f>
        <v>3.8666469149545968E-2</v>
      </c>
      <c r="H40" s="30">
        <f>'FT16.NoAdj.Flat-(20160628)'!H40+'FT16.YC.Spreads-(20160628)'!H40</f>
        <v>6.2583345215797781E-2</v>
      </c>
      <c r="I40" s="30">
        <f>'FT16.NoAdj.Flat-(20160628)'!I40+'FT16.YC.Spreads-(20160628)'!I40</f>
        <v>1.7211900513177003E-2</v>
      </c>
      <c r="J40" s="30">
        <f>'FT16.NoAdj.Flat-(20160628)'!J40+'FT16.YC.Spreads-(20160628)'!J40</f>
        <v>1.5282141080620759E-2</v>
      </c>
      <c r="K40" s="30">
        <f>'FT16.NoAdj.Flat-(20160628)'!K40+'FT16.YC.Spreads-(20160628)'!K40</f>
        <v>1.5502211834600432E-2</v>
      </c>
      <c r="L40" s="30">
        <f>'FT16.NoAdj.Flat-(20160628)'!L40+'FT16.YC.Spreads-(20160628)'!L40</f>
        <v>1.7752522543647453E-2</v>
      </c>
      <c r="M40" s="30">
        <f>'FT16.NoAdj.Flat-(20160628)'!M40+'FT16.YC.Spreads-(20160628)'!M40</f>
        <v>2.0213378373714397E-2</v>
      </c>
      <c r="N40" s="30">
        <f>'FT16.NoAdj.Flat-(20160628)'!N40+'FT16.YC.Spreads-(20160628)'!N40</f>
        <v>2.852744792223505E-2</v>
      </c>
      <c r="O40" s="30">
        <f>'FT16.NoAdj.Flat-(20160628)'!O40+'FT16.YC.Spreads-(20160628)'!O40</f>
        <v>6.900451638260896E-2</v>
      </c>
      <c r="P40" s="30">
        <f>'FT16.NoAdj.Flat-(20160628)'!P40+'FT16.YC.Spreads-(20160628)'!P40</f>
        <v>2.1664106114237747E-2</v>
      </c>
      <c r="Q40" s="30">
        <f>'FT16.NoAdj.Flat-(20160628)'!Q40+'FT16.YC.Spreads-(20160628)'!Q40</f>
        <v>5.3421631076123965E-2</v>
      </c>
      <c r="R40" s="30">
        <f>'FT16.NoAdj.Flat-(20160628)'!R40+'FT16.YC.Spreads-(20160628)'!R40</f>
        <v>8.4474160236960305E-3</v>
      </c>
      <c r="S40" s="30">
        <f>'FT16.NoAdj.Flat-(20160628)'!S40+'FT16.YC.Spreads-(20160628)'!S40</f>
        <v>1.8208741276537266E-2</v>
      </c>
      <c r="T40" s="30">
        <f>'FT16.NoAdj.Flat-(20160628)'!T40+'FT16.YC.Spreads-(20160628)'!T40</f>
        <v>5.2309880263010422E-2</v>
      </c>
      <c r="U40" s="30">
        <f>'FT16.NoAdj.Flat-(20160628)'!U40+'FT16.YC.Spreads-(20160628)'!U40</f>
        <v>5.5192276191740497E-2</v>
      </c>
      <c r="V40" s="30">
        <f>'FT16.NoAdj.Flat-(20160628)'!V40+'FT16.YC.Spreads-(20160628)'!V40</f>
        <v>2.2384338369428214E-2</v>
      </c>
      <c r="W40" s="30">
        <f>'FT16.NoAdj.Flat-(20160628)'!W40+'FT16.YC.Spreads-(20160628)'!W40</f>
        <v>3.9140969159275896E-2</v>
      </c>
      <c r="X40" s="30">
        <f>'FT16.NoAdj.Flat-(20160628)'!X40+'FT16.YC.Spreads-(20160628)'!X40</f>
        <v>5.3306799350388179E-2</v>
      </c>
      <c r="Y40" s="30">
        <f>'FT16.NoAdj.Flat-(20160628)'!Y40+'FT16.YC.Spreads-(20160628)'!Y40</f>
        <v>4.3190144043136813E-2</v>
      </c>
      <c r="Z40" s="30">
        <f>'FT16.NoAdj.Flat-(20160628)'!Z40+'FT16.YC.Spreads-(20160628)'!Z40</f>
        <v>3.1822318201788047E-2</v>
      </c>
      <c r="AA40" s="30">
        <f>'FT16.NoAdj.Flat-(20160628)'!AA40+'FT16.YC.Spreads-(20160628)'!AA40</f>
        <v>2.0754852105878241E-2</v>
      </c>
      <c r="AB40" s="30">
        <f>'FT16.NoAdj.Flat-(20160628)'!AB40+'FT16.YC.Spreads-(20160628)'!AB40</f>
        <v>8.3495528240132177E-2</v>
      </c>
      <c r="AC40" s="30">
        <f>'FT16.NoAdj.Flat-(20160628)'!AC40+'FT16.YC.Spreads-(20160628)'!AC40</f>
        <v>4.1188671389872145E-2</v>
      </c>
      <c r="AD40" s="30">
        <f>'FT16.NoAdj.Flat-(20160628)'!AD40+'FT16.YC.Spreads-(20160628)'!AD40</f>
        <v>2.2506940869860603E-2</v>
      </c>
      <c r="AE40" s="30">
        <f>'FT16.NoAdj.Flat-(20160628)'!AE40+'FT16.YC.Spreads-(20160628)'!AE40</f>
        <v>2.8899521820117791E-2</v>
      </c>
      <c r="AF40" s="30">
        <f>'FT16.NoAdj.Flat-(20160628)'!AF40+'FT16.YC.Spreads-(20160628)'!AF40</f>
        <v>4.35128918744494E-2</v>
      </c>
      <c r="AG40" s="30">
        <f>'FT16.NoAdj.Flat-(20160628)'!AG40+'FT16.YC.Spreads-(20160628)'!AG40</f>
        <v>8.8551348296596277E-2</v>
      </c>
      <c r="AH40" s="30">
        <f>'FT16.NoAdj.Flat-(20160628)'!AH40+'FT16.YC.Spreads-(20160628)'!AH40</f>
        <v>3.3167689424667524E-2</v>
      </c>
      <c r="AI40" s="30">
        <f>'FT16.NoAdj.Flat-(20160628)'!AI40+'FT16.YC.Spreads-(20160628)'!AI40</f>
        <v>2.2691370888681117E-2</v>
      </c>
      <c r="AJ40" s="30">
        <f>'FT16.NoAdj.Flat-(20160628)'!AJ40+'FT16.YC.Spreads-(20160628)'!AJ40</f>
        <v>0.11680037293801249</v>
      </c>
      <c r="AK40" s="30">
        <f>'FT16.NoAdj.Flat-(20160628)'!AK40+'FT16.YC.Spreads-(20160628)'!AK40</f>
        <v>2.5706129170194991E-2</v>
      </c>
      <c r="AL40" s="30">
        <f>'FT16.NoAdj.Flat-(20160628)'!AL40+'FT16.YC.Spreads-(20160628)'!AL40</f>
        <v>6.0054227759818168E-3</v>
      </c>
      <c r="AM40" s="30">
        <f>'FT16.NoAdj.Flat-(20160628)'!AM40+'FT16.YC.Spreads-(20160628)'!AM40</f>
        <v>1.5362788583439757E-2</v>
      </c>
      <c r="AN40" s="30">
        <f>'FT16.NoAdj.Flat-(20160628)'!AN40+'FT16.YC.Spreads-(20160628)'!AN40</f>
        <v>9.002302085512115E-3</v>
      </c>
      <c r="AO40" s="30">
        <f>'FT16.NoAdj.Flat-(20160628)'!AO40+'FT16.YC.Spreads-(20160628)'!AO40</f>
        <v>1.7869336290461835E-2</v>
      </c>
    </row>
    <row r="41" spans="1:41" ht="14.25" x14ac:dyDescent="0.2">
      <c r="A41" s="28">
        <v>30</v>
      </c>
      <c r="B41" s="30">
        <f>'FT16.NoAdj.Flat-(20160628)'!B41+'FT16.YC.Spreads-(20160628)'!B41</f>
        <v>3.2251689488783652E-2</v>
      </c>
      <c r="C41" s="30">
        <f>'FT16.NoAdj.Flat-(20160628)'!C41+'FT16.YC.Spreads-(20160628)'!C41</f>
        <v>0.1256214720765616</v>
      </c>
      <c r="D41" s="30">
        <f>'FT16.NoAdj.Flat-(20160628)'!D41+'FT16.YC.Spreads-(20160628)'!D41</f>
        <v>2.6062251344674658E-2</v>
      </c>
      <c r="E41" s="30">
        <f>'FT16.NoAdj.Flat-(20160628)'!E41+'FT16.YC.Spreads-(20160628)'!E41</f>
        <v>9.0960406265758742E-3</v>
      </c>
      <c r="F41" s="30">
        <f>'FT16.NoAdj.Flat-(20160628)'!F41+'FT16.YC.Spreads-(20160628)'!F41</f>
        <v>4.2606445356297762E-2</v>
      </c>
      <c r="G41" s="30">
        <f>'FT16.NoAdj.Flat-(20160628)'!G41+'FT16.YC.Spreads-(20160628)'!G41</f>
        <v>3.9237433516811748E-2</v>
      </c>
      <c r="H41" s="30">
        <f>'FT16.NoAdj.Flat-(20160628)'!H41+'FT16.YC.Spreads-(20160628)'!H41</f>
        <v>6.2005203495228756E-2</v>
      </c>
      <c r="I41" s="30">
        <f>'FT16.NoAdj.Flat-(20160628)'!I41+'FT16.YC.Spreads-(20160628)'!I41</f>
        <v>1.7627438151486263E-2</v>
      </c>
      <c r="J41" s="30">
        <f>'FT16.NoAdj.Flat-(20160628)'!J41+'FT16.YC.Spreads-(20160628)'!J41</f>
        <v>1.5715807622806999E-2</v>
      </c>
      <c r="K41" s="30">
        <f>'FT16.NoAdj.Flat-(20160628)'!K41+'FT16.YC.Spreads-(20160628)'!K41</f>
        <v>1.5944326926062624E-2</v>
      </c>
      <c r="L41" s="30">
        <f>'FT16.NoAdj.Flat-(20160628)'!L41+'FT16.YC.Spreads-(20160628)'!L41</f>
        <v>1.7816717115420211E-2</v>
      </c>
      <c r="M41" s="30">
        <f>'FT16.NoAdj.Flat-(20160628)'!M41+'FT16.YC.Spreads-(20160628)'!M41</f>
        <v>2.0532636859975417E-2</v>
      </c>
      <c r="N41" s="30">
        <f>'FT16.NoAdj.Flat-(20160628)'!N41+'FT16.YC.Spreads-(20160628)'!N41</f>
        <v>2.8900144377761894E-2</v>
      </c>
      <c r="O41" s="30">
        <f>'FT16.NoAdj.Flat-(20160628)'!O41+'FT16.YC.Spreads-(20160628)'!O41</f>
        <v>6.8865949205478172E-2</v>
      </c>
      <c r="P41" s="30">
        <f>'FT16.NoAdj.Flat-(20160628)'!P41+'FT16.YC.Spreads-(20160628)'!P41</f>
        <v>2.1939055931347706E-2</v>
      </c>
      <c r="Q41" s="30">
        <f>'FT16.NoAdj.Flat-(20160628)'!Q41+'FT16.YC.Spreads-(20160628)'!Q41</f>
        <v>5.3553328144609891E-2</v>
      </c>
      <c r="R41" s="30">
        <f>'FT16.NoAdj.Flat-(20160628)'!R41+'FT16.YC.Spreads-(20160628)'!R41</f>
        <v>8.7841817279012968E-3</v>
      </c>
      <c r="S41" s="30">
        <f>'FT16.NoAdj.Flat-(20160628)'!S41+'FT16.YC.Spreads-(20160628)'!S41</f>
        <v>1.8768961983976151E-2</v>
      </c>
      <c r="T41" s="30">
        <f>'FT16.NoAdj.Flat-(20160628)'!T41+'FT16.YC.Spreads-(20160628)'!T41</f>
        <v>5.2050294917747708E-2</v>
      </c>
      <c r="U41" s="30">
        <f>'FT16.NoAdj.Flat-(20160628)'!U41+'FT16.YC.Spreads-(20160628)'!U41</f>
        <v>5.5445278029462086E-2</v>
      </c>
      <c r="V41" s="30">
        <f>'FT16.NoAdj.Flat-(20160628)'!V41+'FT16.YC.Spreads-(20160628)'!V41</f>
        <v>2.2761641104482644E-2</v>
      </c>
      <c r="W41" s="30">
        <f>'FT16.NoAdj.Flat-(20160628)'!W41+'FT16.YC.Spreads-(20160628)'!W41</f>
        <v>3.903814374524317E-2</v>
      </c>
      <c r="X41" s="30">
        <f>'FT16.NoAdj.Flat-(20160628)'!X41+'FT16.YC.Spreads-(20160628)'!X41</f>
        <v>5.297128835267273E-2</v>
      </c>
      <c r="Y41" s="30">
        <f>'FT16.NoAdj.Flat-(20160628)'!Y41+'FT16.YC.Spreads-(20160628)'!Y41</f>
        <v>4.3781519720790252E-2</v>
      </c>
      <c r="Z41" s="30">
        <f>'FT16.NoAdj.Flat-(20160628)'!Z41+'FT16.YC.Spreads-(20160628)'!Z41</f>
        <v>3.1967054310309218E-2</v>
      </c>
      <c r="AA41" s="30">
        <f>'FT16.NoAdj.Flat-(20160628)'!AA41+'FT16.YC.Spreads-(20160628)'!AA41</f>
        <v>2.1043735381073514E-2</v>
      </c>
      <c r="AB41" s="30">
        <f>'FT16.NoAdj.Flat-(20160628)'!AB41+'FT16.YC.Spreads-(20160628)'!AB41</f>
        <v>8.2855000610089879E-2</v>
      </c>
      <c r="AC41" s="30">
        <f>'FT16.NoAdj.Flat-(20160628)'!AC41+'FT16.YC.Spreads-(20160628)'!AC41</f>
        <v>4.1264164620565813E-2</v>
      </c>
      <c r="AD41" s="30">
        <f>'FT16.NoAdj.Flat-(20160628)'!AD41+'FT16.YC.Spreads-(20160628)'!AD41</f>
        <v>2.2778263556229472E-2</v>
      </c>
      <c r="AE41" s="30">
        <f>'FT16.NoAdj.Flat-(20160628)'!AE41+'FT16.YC.Spreads-(20160628)'!AE41</f>
        <v>2.8958587989300399E-2</v>
      </c>
      <c r="AF41" s="30">
        <f>'FT16.NoAdj.Flat-(20160628)'!AF41+'FT16.YC.Spreads-(20160628)'!AF41</f>
        <v>4.4098908036805051E-2</v>
      </c>
      <c r="AG41" s="30">
        <f>'FT16.NoAdj.Flat-(20160628)'!AG41+'FT16.YC.Spreads-(20160628)'!AG41</f>
        <v>8.7671479348025994E-2</v>
      </c>
      <c r="AH41" s="30">
        <f>'FT16.NoAdj.Flat-(20160628)'!AH41+'FT16.YC.Spreads-(20160628)'!AH41</f>
        <v>3.3922291012671968E-2</v>
      </c>
      <c r="AI41" s="30">
        <f>'FT16.NoAdj.Flat-(20160628)'!AI41+'FT16.YC.Spreads-(20160628)'!AI41</f>
        <v>2.2809297706495535E-2</v>
      </c>
      <c r="AJ41" s="30">
        <f>'FT16.NoAdj.Flat-(20160628)'!AJ41+'FT16.YC.Spreads-(20160628)'!AJ41</f>
        <v>0.11714980483909399</v>
      </c>
      <c r="AK41" s="30">
        <f>'FT16.NoAdj.Flat-(20160628)'!AK41+'FT16.YC.Spreads-(20160628)'!AK41</f>
        <v>2.5825776833401148E-2</v>
      </c>
      <c r="AL41" s="30">
        <f>'FT16.NoAdj.Flat-(20160628)'!AL41+'FT16.YC.Spreads-(20160628)'!AL41</f>
        <v>6.6762110835292265E-3</v>
      </c>
      <c r="AM41" s="30">
        <f>'FT16.NoAdj.Flat-(20160628)'!AM41+'FT16.YC.Spreads-(20160628)'!AM41</f>
        <v>1.5534195316190269E-2</v>
      </c>
      <c r="AN41" s="30">
        <f>'FT16.NoAdj.Flat-(20160628)'!AN41+'FT16.YC.Spreads-(20160628)'!AN41</f>
        <v>9.2885209295994198E-3</v>
      </c>
      <c r="AO41" s="30">
        <f>'FT16.NoAdj.Flat-(20160628)'!AO41+'FT16.YC.Spreads-(20160628)'!AO41</f>
        <v>1.8004423505944445E-2</v>
      </c>
    </row>
    <row r="42" spans="1:41" ht="14.25" x14ac:dyDescent="0.2">
      <c r="A42" s="28">
        <v>31</v>
      </c>
      <c r="B42" s="30">
        <f>'FT16.NoAdj.Flat-(20160628)'!B42+'FT16.YC.Spreads-(20160628)'!B42</f>
        <v>3.2268759793534052E-2</v>
      </c>
      <c r="C42" s="30">
        <f>'FT16.NoAdj.Flat-(20160628)'!C42+'FT16.YC.Spreads-(20160628)'!C42</f>
        <v>0.12385977309547958</v>
      </c>
      <c r="D42" s="30">
        <f>'FT16.NoAdj.Flat-(20160628)'!D42+'FT16.YC.Spreads-(20160628)'!D42</f>
        <v>2.6266378756166553E-2</v>
      </c>
      <c r="E42" s="30">
        <f>'FT16.NoAdj.Flat-(20160628)'!E42+'FT16.YC.Spreads-(20160628)'!E42</f>
        <v>9.6862717851458058E-3</v>
      </c>
      <c r="F42" s="30">
        <f>'FT16.NoAdj.Flat-(20160628)'!F42+'FT16.YC.Spreads-(20160628)'!F42</f>
        <v>4.2559286490144066E-2</v>
      </c>
      <c r="G42" s="30">
        <f>'FT16.NoAdj.Flat-(20160628)'!G42+'FT16.YC.Spreads-(20160628)'!G42</f>
        <v>3.9783841479185122E-2</v>
      </c>
      <c r="H42" s="30">
        <f>'FT16.NoAdj.Flat-(20160628)'!H42+'FT16.YC.Spreads-(20160628)'!H42</f>
        <v>6.1444958676752481E-2</v>
      </c>
      <c r="I42" s="30">
        <f>'FT16.NoAdj.Flat-(20160628)'!I42+'FT16.YC.Spreads-(20160628)'!I42</f>
        <v>1.8022284940603095E-2</v>
      </c>
      <c r="J42" s="30">
        <f>'FT16.NoAdj.Flat-(20160628)'!J42+'FT16.YC.Spreads-(20160628)'!J42</f>
        <v>1.6133571522211287E-2</v>
      </c>
      <c r="K42" s="30">
        <f>'FT16.NoAdj.Flat-(20160628)'!K42+'FT16.YC.Spreads-(20160628)'!K42</f>
        <v>1.6367776392155475E-2</v>
      </c>
      <c r="L42" s="30">
        <f>'FT16.NoAdj.Flat-(20160628)'!L42+'FT16.YC.Spreads-(20160628)'!L42</f>
        <v>1.7933414059137176E-2</v>
      </c>
      <c r="M42" s="30">
        <f>'FT16.NoAdj.Flat-(20160628)'!M42+'FT16.YC.Spreads-(20160628)'!M42</f>
        <v>2.0837230701816534E-2</v>
      </c>
      <c r="N42" s="30">
        <f>'FT16.NoAdj.Flat-(20160628)'!N42+'FT16.YC.Spreads-(20160628)'!N42</f>
        <v>2.9249234586091077E-2</v>
      </c>
      <c r="O42" s="30">
        <f>'FT16.NoAdj.Flat-(20160628)'!O42+'FT16.YC.Spreads-(20160628)'!O42</f>
        <v>6.8733253805247863E-2</v>
      </c>
      <c r="P42" s="30">
        <f>'FT16.NoAdj.Flat-(20160628)'!P42+'FT16.YC.Spreads-(20160628)'!P42</f>
        <v>2.2204399083291193E-2</v>
      </c>
      <c r="Q42" s="30">
        <f>'FT16.NoAdj.Flat-(20160628)'!Q42+'FT16.YC.Spreads-(20160628)'!Q42</f>
        <v>5.3682719049615191E-2</v>
      </c>
      <c r="R42" s="30">
        <f>'FT16.NoAdj.Flat-(20160628)'!R42+'FT16.YC.Spreads-(20160628)'!R42</f>
        <v>9.1609813631705617E-3</v>
      </c>
      <c r="S42" s="30">
        <f>'FT16.NoAdj.Flat-(20160628)'!S42+'FT16.YC.Spreads-(20160628)'!S42</f>
        <v>1.9313179971558014E-2</v>
      </c>
      <c r="T42" s="30">
        <f>'FT16.NoAdj.Flat-(20160628)'!T42+'FT16.YC.Spreads-(20160628)'!T42</f>
        <v>5.1791542412952474E-2</v>
      </c>
      <c r="U42" s="30">
        <f>'FT16.NoAdj.Flat-(20160628)'!U42+'FT16.YC.Spreads-(20160628)'!U42</f>
        <v>5.5683539311698782E-2</v>
      </c>
      <c r="V42" s="30">
        <f>'FT16.NoAdj.Flat-(20160628)'!V42+'FT16.YC.Spreads-(20160628)'!V42</f>
        <v>2.3121688691289721E-2</v>
      </c>
      <c r="W42" s="30">
        <f>'FT16.NoAdj.Flat-(20160628)'!W42+'FT16.YC.Spreads-(20160628)'!W42</f>
        <v>3.8926067786638097E-2</v>
      </c>
      <c r="X42" s="30">
        <f>'FT16.NoAdj.Flat-(20160628)'!X42+'FT16.YC.Spreads-(20160628)'!X42</f>
        <v>5.2647342056626467E-2</v>
      </c>
      <c r="Y42" s="30">
        <f>'FT16.NoAdj.Flat-(20160628)'!Y42+'FT16.YC.Spreads-(20160628)'!Y42</f>
        <v>4.4343146299666625E-2</v>
      </c>
      <c r="Z42" s="30">
        <f>'FT16.NoAdj.Flat-(20160628)'!Z42+'FT16.YC.Spreads-(20160628)'!Z42</f>
        <v>3.2101013100847453E-2</v>
      </c>
      <c r="AA42" s="30">
        <f>'FT16.NoAdj.Flat-(20160628)'!AA42+'FT16.YC.Spreads-(20160628)'!AA42</f>
        <v>2.132127015202312E-2</v>
      </c>
      <c r="AB42" s="30">
        <f>'FT16.NoAdj.Flat-(20160628)'!AB42+'FT16.YC.Spreads-(20160628)'!AB42</f>
        <v>8.2236869878105967E-2</v>
      </c>
      <c r="AC42" s="30">
        <f>'FT16.NoAdj.Flat-(20160628)'!AC42+'FT16.YC.Spreads-(20160628)'!AC42</f>
        <v>4.1331940579180992E-2</v>
      </c>
      <c r="AD42" s="30">
        <f>'FT16.NoAdj.Flat-(20160628)'!AD42+'FT16.YC.Spreads-(20160628)'!AD42</f>
        <v>2.3034737708437669E-2</v>
      </c>
      <c r="AE42" s="30">
        <f>'FT16.NoAdj.Flat-(20160628)'!AE42+'FT16.YC.Spreads-(20160628)'!AE42</f>
        <v>2.9016725347712269E-2</v>
      </c>
      <c r="AF42" s="30">
        <f>'FT16.NoAdj.Flat-(20160628)'!AF42+'FT16.YC.Spreads-(20160628)'!AF42</f>
        <v>4.4654790641190267E-2</v>
      </c>
      <c r="AG42" s="30">
        <f>'FT16.NoAdj.Flat-(20160628)'!AG42+'FT16.YC.Spreads-(20160628)'!AG42</f>
        <v>8.6828877605145349E-2</v>
      </c>
      <c r="AH42" s="30">
        <f>'FT16.NoAdj.Flat-(20160628)'!AH42+'FT16.YC.Spreads-(20160628)'!AH42</f>
        <v>3.4640129114488216E-2</v>
      </c>
      <c r="AI42" s="30">
        <f>'FT16.NoAdj.Flat-(20160628)'!AI42+'FT16.YC.Spreads-(20160628)'!AI42</f>
        <v>2.2949688553399072E-2</v>
      </c>
      <c r="AJ42" s="30">
        <f>'FT16.NoAdj.Flat-(20160628)'!AJ42+'FT16.YC.Spreads-(20160628)'!AJ42</f>
        <v>0.11718209047289108</v>
      </c>
      <c r="AK42" s="30">
        <f>'FT16.NoAdj.Flat-(20160628)'!AK42+'FT16.YC.Spreads-(20160628)'!AK42</f>
        <v>2.5964849112348753E-2</v>
      </c>
      <c r="AL42" s="30">
        <f>'FT16.NoAdj.Flat-(20160628)'!AL42+'FT16.YC.Spreads-(20160628)'!AL42</f>
        <v>7.3254774300053338E-3</v>
      </c>
      <c r="AM42" s="30">
        <f>'FT16.NoAdj.Flat-(20160628)'!AM42+'FT16.YC.Spreads-(20160628)'!AM42</f>
        <v>1.5746496942282917E-2</v>
      </c>
      <c r="AN42" s="30">
        <f>'FT16.NoAdj.Flat-(20160628)'!AN42+'FT16.YC.Spreads-(20160628)'!AN42</f>
        <v>9.6236095783006625E-3</v>
      </c>
      <c r="AO42" s="30">
        <f>'FT16.NoAdj.Flat-(20160628)'!AO42+'FT16.YC.Spreads-(20160628)'!AO42</f>
        <v>1.8177516537620342E-2</v>
      </c>
    </row>
    <row r="43" spans="1:41" ht="14.25" x14ac:dyDescent="0.2">
      <c r="A43" s="28">
        <v>32</v>
      </c>
      <c r="B43" s="30">
        <f>'FT16.NoAdj.Flat-(20160628)'!B43+'FT16.YC.Spreads-(20160628)'!B43</f>
        <v>3.2295939716196154E-2</v>
      </c>
      <c r="C43" s="30">
        <f>'FT16.NoAdj.Flat-(20160628)'!C43+'FT16.YC.Spreads-(20160628)'!C43</f>
        <v>0.12217279447966756</v>
      </c>
      <c r="D43" s="30">
        <f>'FT16.NoAdj.Flat-(20160628)'!D43+'FT16.YC.Spreads-(20160628)'!D43</f>
        <v>2.6456832950653153E-2</v>
      </c>
      <c r="E43" s="30">
        <f>'FT16.NoAdj.Flat-(20160628)'!E43+'FT16.YC.Spreads-(20160628)'!E43</f>
        <v>1.0255561434176164E-2</v>
      </c>
      <c r="F43" s="30">
        <f>'FT16.NoAdj.Flat-(20160628)'!F43+'FT16.YC.Spreads-(20160628)'!F43</f>
        <v>4.2513071820780013E-2</v>
      </c>
      <c r="G43" s="30">
        <f>'FT16.NoAdj.Flat-(20160628)'!G43+'FT16.YC.Spreads-(20160628)'!G43</f>
        <v>4.0306680489334612E-2</v>
      </c>
      <c r="H43" s="30">
        <f>'FT16.NoAdj.Flat-(20160628)'!H43+'FT16.YC.Spreads-(20160628)'!H43</f>
        <v>6.0903096188995587E-2</v>
      </c>
      <c r="I43" s="30">
        <f>'FT16.NoAdj.Flat-(20160628)'!I43+'FT16.YC.Spreads-(20160628)'!I43</f>
        <v>1.8397822155850951E-2</v>
      </c>
      <c r="J43" s="30">
        <f>'FT16.NoAdj.Flat-(20160628)'!J43+'FT16.YC.Spreads-(20160628)'!J43</f>
        <v>1.6535606014952631E-2</v>
      </c>
      <c r="K43" s="30">
        <f>'FT16.NoAdj.Flat-(20160628)'!K43+'FT16.YC.Spreads-(20160628)'!K43</f>
        <v>1.6773295712814829E-2</v>
      </c>
      <c r="L43" s="30">
        <f>'FT16.NoAdj.Flat-(20160628)'!L43+'FT16.YC.Spreads-(20160628)'!L43</f>
        <v>1.8091466634579501E-2</v>
      </c>
      <c r="M43" s="30">
        <f>'FT16.NoAdj.Flat-(20160628)'!M43+'FT16.YC.Spreads-(20160628)'!M43</f>
        <v>2.1127971292811853E-2</v>
      </c>
      <c r="N43" s="30">
        <f>'FT16.NoAdj.Flat-(20160628)'!N43+'FT16.YC.Spreads-(20160628)'!N43</f>
        <v>2.9576972379627753E-2</v>
      </c>
      <c r="O43" s="30">
        <f>'FT16.NoAdj.Flat-(20160628)'!O43+'FT16.YC.Spreads-(20160628)'!O43</f>
        <v>6.8606109604449239E-2</v>
      </c>
      <c r="P43" s="30">
        <f>'FT16.NoAdj.Flat-(20160628)'!P43+'FT16.YC.Spreads-(20160628)'!P43</f>
        <v>2.246006867023409E-2</v>
      </c>
      <c r="Q43" s="30">
        <f>'FT16.NoAdj.Flat-(20160628)'!Q43+'FT16.YC.Spreads-(20160628)'!Q43</f>
        <v>5.3809429067129821E-2</v>
      </c>
      <c r="R43" s="30">
        <f>'FT16.NoAdj.Flat-(20160628)'!R43+'FT16.YC.Spreads-(20160628)'!R43</f>
        <v>9.5673930023787435E-3</v>
      </c>
      <c r="S43" s="30">
        <f>'FT16.NoAdj.Flat-(20160628)'!S43+'FT16.YC.Spreads-(20160628)'!S43</f>
        <v>1.984046245381843E-2</v>
      </c>
      <c r="T43" s="30">
        <f>'FT16.NoAdj.Flat-(20160628)'!T43+'FT16.YC.Spreads-(20160628)'!T43</f>
        <v>5.153526966768851E-2</v>
      </c>
      <c r="U43" s="30">
        <f>'FT16.NoAdj.Flat-(20160628)'!U43+'FT16.YC.Spreads-(20160628)'!U43</f>
        <v>5.590837153602668E-2</v>
      </c>
      <c r="V43" s="30">
        <f>'FT16.NoAdj.Flat-(20160628)'!V43+'FT16.YC.Spreads-(20160628)'!V43</f>
        <v>2.346542124503026E-2</v>
      </c>
      <c r="W43" s="30">
        <f>'FT16.NoAdj.Flat-(20160628)'!W43+'FT16.YC.Spreads-(20160628)'!W43</f>
        <v>3.8807316918778589E-2</v>
      </c>
      <c r="X43" s="30">
        <f>'FT16.NoAdj.Flat-(20160628)'!X43+'FT16.YC.Spreads-(20160628)'!X43</f>
        <v>5.2334866726043039E-2</v>
      </c>
      <c r="Y43" s="30">
        <f>'FT16.NoAdj.Flat-(20160628)'!Y43+'FT16.YC.Spreads-(20160628)'!Y43</f>
        <v>4.4876994921071001E-2</v>
      </c>
      <c r="Z43" s="30">
        <f>'FT16.NoAdj.Flat-(20160628)'!Z43+'FT16.YC.Spreads-(20160628)'!Z43</f>
        <v>3.2225389684490624E-2</v>
      </c>
      <c r="AA43" s="30">
        <f>'FT16.NoAdj.Flat-(20160628)'!AA43+'FT16.YC.Spreads-(20160628)'!AA43</f>
        <v>2.1587811965291692E-2</v>
      </c>
      <c r="AB43" s="30">
        <f>'FT16.NoAdj.Flat-(20160628)'!AB43+'FT16.YC.Spreads-(20160628)'!AB43</f>
        <v>8.1641127239765909E-2</v>
      </c>
      <c r="AC43" s="30">
        <f>'FT16.NoAdj.Flat-(20160628)'!AC43+'FT16.YC.Spreads-(20160628)'!AC43</f>
        <v>4.1392964404513677E-2</v>
      </c>
      <c r="AD43" s="30">
        <f>'FT16.NoAdj.Flat-(20160628)'!AD43+'FT16.YC.Spreads-(20160628)'!AD43</f>
        <v>2.3277556679369926E-2</v>
      </c>
      <c r="AE43" s="30">
        <f>'FT16.NoAdj.Flat-(20160628)'!AE43+'FT16.YC.Spreads-(20160628)'!AE43</f>
        <v>2.9073773233810662E-2</v>
      </c>
      <c r="AF43" s="30">
        <f>'FT16.NoAdj.Flat-(20160628)'!AF43+'FT16.YC.Spreads-(20160628)'!AF43</f>
        <v>4.5182647372630669E-2</v>
      </c>
      <c r="AG43" s="30">
        <f>'FT16.NoAdj.Flat-(20160628)'!AG43+'FT16.YC.Spreads-(20160628)'!AG43</f>
        <v>8.6022240200913869E-2</v>
      </c>
      <c r="AH43" s="30">
        <f>'FT16.NoAdj.Flat-(20160628)'!AH43+'FT16.YC.Spreads-(20160628)'!AH43</f>
        <v>3.5323397248015143E-2</v>
      </c>
      <c r="AI43" s="30">
        <f>'FT16.NoAdj.Flat-(20160628)'!AI43+'FT16.YC.Spreads-(20160628)'!AI43</f>
        <v>2.3106408594294914E-2</v>
      </c>
      <c r="AJ43" s="30">
        <f>'FT16.NoAdj.Flat-(20160628)'!AJ43+'FT16.YC.Spreads-(20160628)'!AJ43</f>
        <v>0.11693456824164516</v>
      </c>
      <c r="AK43" s="30">
        <f>'FT16.NoAdj.Flat-(20160628)'!AK43+'FT16.YC.Spreads-(20160628)'!AK43</f>
        <v>2.6119194877610497E-2</v>
      </c>
      <c r="AL43" s="30">
        <f>'FT16.NoAdj.Flat-(20160628)'!AL43+'FT16.YC.Spreads-(20160628)'!AL43</f>
        <v>7.9525853277522263E-3</v>
      </c>
      <c r="AM43" s="30">
        <f>'FT16.NoAdj.Flat-(20160628)'!AM43+'FT16.YC.Spreads-(20160628)'!AM43</f>
        <v>1.5990233309261415E-2</v>
      </c>
      <c r="AN43" s="30">
        <f>'FT16.NoAdj.Flat-(20160628)'!AN43+'FT16.YC.Spreads-(20160628)'!AN43</f>
        <v>9.9956378926910894E-3</v>
      </c>
      <c r="AO43" s="30">
        <f>'FT16.NoAdj.Flat-(20160628)'!AO43+'FT16.YC.Spreads-(20160628)'!AO43</f>
        <v>1.8379518565320385E-2</v>
      </c>
    </row>
    <row r="44" spans="1:41" ht="14.25" x14ac:dyDescent="0.2">
      <c r="A44" s="28">
        <v>33</v>
      </c>
      <c r="B44" s="30">
        <f>'FT16.NoAdj.Flat-(20160628)'!B44+'FT16.YC.Spreads-(20160628)'!B44</f>
        <v>3.2331076402616343E-2</v>
      </c>
      <c r="C44" s="30">
        <f>'FT16.NoAdj.Flat-(20160628)'!C44+'FT16.YC.Spreads-(20160628)'!C44</f>
        <v>0.12055836200111592</v>
      </c>
      <c r="D44" s="30">
        <f>'FT16.NoAdj.Flat-(20160628)'!D44+'FT16.YC.Spreads-(20160628)'!D44</f>
        <v>2.6634855418277592E-2</v>
      </c>
      <c r="E44" s="30">
        <f>'FT16.NoAdj.Flat-(20160628)'!E44+'FT16.YC.Spreads-(20160628)'!E44</f>
        <v>1.0803905737795994E-2</v>
      </c>
      <c r="F44" s="30">
        <f>'FT16.NoAdj.Flat-(20160628)'!F44+'FT16.YC.Spreads-(20160628)'!F44</f>
        <v>4.2467856029154927E-2</v>
      </c>
      <c r="G44" s="30">
        <f>'FT16.NoAdj.Flat-(20160628)'!G44+'FT16.YC.Spreads-(20160628)'!G44</f>
        <v>4.0806965315047572E-2</v>
      </c>
      <c r="H44" s="30">
        <f>'FT16.NoAdj.Flat-(20160628)'!H44+'FT16.YC.Spreads-(20160628)'!H44</f>
        <v>6.0379816637381678E-2</v>
      </c>
      <c r="I44" s="30">
        <f>'FT16.NoAdj.Flat-(20160628)'!I44+'FT16.YC.Spreads-(20160628)'!I44</f>
        <v>1.8755316362029095E-2</v>
      </c>
      <c r="J44" s="30">
        <f>'FT16.NoAdj.Flat-(20160628)'!J44+'FT16.YC.Spreads-(20160628)'!J44</f>
        <v>1.6922214390706181E-2</v>
      </c>
      <c r="K44" s="30">
        <f>'FT16.NoAdj.Flat-(20160628)'!K44+'FT16.YC.Spreads-(20160628)'!K44</f>
        <v>1.7161640169460979E-2</v>
      </c>
      <c r="L44" s="30">
        <f>'FT16.NoAdj.Flat-(20160628)'!L44+'FT16.YC.Spreads-(20160628)'!L44</f>
        <v>1.8279546469530672E-2</v>
      </c>
      <c r="M44" s="30">
        <f>'FT16.NoAdj.Flat-(20160628)'!M44+'FT16.YC.Spreads-(20160628)'!M44</f>
        <v>2.1405627741527988E-2</v>
      </c>
      <c r="N44" s="30">
        <f>'FT16.NoAdj.Flat-(20160628)'!N44+'FT16.YC.Spreads-(20160628)'!N44</f>
        <v>2.9885329758604362E-2</v>
      </c>
      <c r="O44" s="30">
        <f>'FT16.NoAdj.Flat-(20160628)'!O44+'FT16.YC.Spreads-(20160628)'!O44</f>
        <v>6.8484217920190993E-2</v>
      </c>
      <c r="P44" s="30">
        <f>'FT16.NoAdj.Flat-(20160628)'!P44+'FT16.YC.Spreads-(20160628)'!P44</f>
        <v>2.2706119325410112E-2</v>
      </c>
      <c r="Q44" s="30">
        <f>'FT16.NoAdj.Flat-(20160628)'!Q44+'FT16.YC.Spreads-(20160628)'!Q44</f>
        <v>5.3933187062446208E-2</v>
      </c>
      <c r="R44" s="30">
        <f>'FT16.NoAdj.Flat-(20160628)'!R44+'FT16.YC.Spreads-(20160628)'!R44</f>
        <v>9.9924894419114452E-3</v>
      </c>
      <c r="S44" s="30">
        <f>'FT16.NoAdj.Flat-(20160628)'!S44+'FT16.YC.Spreads-(20160628)'!S44</f>
        <v>2.0350300268900945E-2</v>
      </c>
      <c r="T44" s="30">
        <f>'FT16.NoAdj.Flat-(20160628)'!T44+'FT16.YC.Spreads-(20160628)'!T44</f>
        <v>5.1282749138167105E-2</v>
      </c>
      <c r="U44" s="30">
        <f>'FT16.NoAdj.Flat-(20160628)'!U44+'FT16.YC.Spreads-(20160628)'!U44</f>
        <v>5.6120927399454734E-2</v>
      </c>
      <c r="V44" s="30">
        <f>'FT16.NoAdj.Flat-(20160628)'!V44+'FT16.YC.Spreads-(20160628)'!V44</f>
        <v>2.379373220659442E-2</v>
      </c>
      <c r="W44" s="30">
        <f>'FT16.NoAdj.Flat-(20160628)'!W44+'FT16.YC.Spreads-(20160628)'!W44</f>
        <v>3.8683981336625317E-2</v>
      </c>
      <c r="X44" s="30">
        <f>'FT16.NoAdj.Flat-(20160628)'!X44+'FT16.YC.Spreads-(20160628)'!X44</f>
        <v>5.2033686819634051E-2</v>
      </c>
      <c r="Y44" s="30">
        <f>'FT16.NoAdj.Flat-(20160628)'!Y44+'FT16.YC.Spreads-(20160628)'!Y44</f>
        <v>4.5384880495862756E-2</v>
      </c>
      <c r="Z44" s="30">
        <f>'FT16.NoAdj.Flat-(20160628)'!Z44+'FT16.YC.Spreads-(20160628)'!Z44</f>
        <v>3.2341214041823108E-2</v>
      </c>
      <c r="AA44" s="30">
        <f>'FT16.NoAdj.Flat-(20160628)'!AA44+'FT16.YC.Spreads-(20160628)'!AA44</f>
        <v>2.1843745368622214E-2</v>
      </c>
      <c r="AB44" s="30">
        <f>'FT16.NoAdj.Flat-(20160628)'!AB44+'FT16.YC.Spreads-(20160628)'!AB44</f>
        <v>8.1067548094949871E-2</v>
      </c>
      <c r="AC44" s="30">
        <f>'FT16.NoAdj.Flat-(20160628)'!AC44+'FT16.YC.Spreads-(20160628)'!AC44</f>
        <v>4.1448063174173155E-2</v>
      </c>
      <c r="AD44" s="30">
        <f>'FT16.NoAdj.Flat-(20160628)'!AD44+'FT16.YC.Spreads-(20160628)'!AD44</f>
        <v>2.3507784674264176E-2</v>
      </c>
      <c r="AE44" s="30">
        <f>'FT16.NoAdj.Flat-(20160628)'!AE44+'FT16.YC.Spreads-(20160628)'!AE44</f>
        <v>2.9129612802249572E-2</v>
      </c>
      <c r="AF44" s="30">
        <f>'FT16.NoAdj.Flat-(20160628)'!AF44+'FT16.YC.Spreads-(20160628)'!AF44</f>
        <v>4.5684398983185437E-2</v>
      </c>
      <c r="AG44" s="30">
        <f>'FT16.NoAdj.Flat-(20160628)'!AG44+'FT16.YC.Spreads-(20160628)'!AG44</f>
        <v>8.5250191988304191E-2</v>
      </c>
      <c r="AH44" s="30">
        <f>'FT16.NoAdj.Flat-(20160628)'!AH44+'FT16.YC.Spreads-(20160628)'!AH44</f>
        <v>3.5974160729735694E-2</v>
      </c>
      <c r="AI44" s="30">
        <f>'FT16.NoAdj.Flat-(20160628)'!AI44+'FT16.YC.Spreads-(20160628)'!AI44</f>
        <v>2.3273574432465693E-2</v>
      </c>
      <c r="AJ44" s="30">
        <f>'FT16.NoAdj.Flat-(20160628)'!AJ44+'FT16.YC.Spreads-(20160628)'!AJ44</f>
        <v>0.11646684074211455</v>
      </c>
      <c r="AK44" s="30">
        <f>'FT16.NoAdj.Flat-(20160628)'!AK44+'FT16.YC.Spreads-(20160628)'!AK44</f>
        <v>2.6284262752569232E-2</v>
      </c>
      <c r="AL44" s="30">
        <f>'FT16.NoAdj.Flat-(20160628)'!AL44+'FT16.YC.Spreads-(20160628)'!AL44</f>
        <v>8.5573175978568283E-3</v>
      </c>
      <c r="AM44" s="30">
        <f>'FT16.NoAdj.Flat-(20160628)'!AM44+'FT16.YC.Spreads-(20160628)'!AM44</f>
        <v>1.6255690244302956E-2</v>
      </c>
      <c r="AN44" s="30">
        <f>'FT16.NoAdj.Flat-(20160628)'!AN44+'FT16.YC.Spreads-(20160628)'!AN44</f>
        <v>1.0392112172761925E-2</v>
      </c>
      <c r="AO44" s="30">
        <f>'FT16.NoAdj.Flat-(20160628)'!AO44+'FT16.YC.Spreads-(20160628)'!AO44</f>
        <v>1.8601461362982574E-2</v>
      </c>
    </row>
    <row r="45" spans="1:41" ht="14.25" x14ac:dyDescent="0.2">
      <c r="A45" s="28">
        <v>34</v>
      </c>
      <c r="B45" s="30">
        <f>'FT16.NoAdj.Flat-(20160628)'!B45+'FT16.YC.Spreads-(20160628)'!B45</f>
        <v>3.2372412038050857E-2</v>
      </c>
      <c r="C45" s="30">
        <f>'FT16.NoAdj.Flat-(20160628)'!C45+'FT16.YC.Spreads-(20160628)'!C45</f>
        <v>0.11901401408828738</v>
      </c>
      <c r="D45" s="30">
        <f>'FT16.NoAdj.Flat-(20160628)'!D45+'FT16.YC.Spreads-(20160628)'!D45</f>
        <v>2.6801549736453545E-2</v>
      </c>
      <c r="E45" s="30">
        <f>'FT16.NoAdj.Flat-(20160628)'!E45+'FT16.YC.Spreads-(20160628)'!E45</f>
        <v>1.133154280817239E-2</v>
      </c>
      <c r="F45" s="30">
        <f>'FT16.NoAdj.Flat-(20160628)'!F45+'FT16.YC.Spreads-(20160628)'!F45</f>
        <v>4.2423677516061575E-2</v>
      </c>
      <c r="G45" s="30">
        <f>'FT16.NoAdj.Flat-(20160628)'!G45+'FT16.YC.Spreads-(20160628)'!G45</f>
        <v>4.1285716453247634E-2</v>
      </c>
      <c r="H45" s="30">
        <f>'FT16.NoAdj.Flat-(20160628)'!H45+'FT16.YC.Spreads-(20160628)'!H45</f>
        <v>5.9875098093539858E-2</v>
      </c>
      <c r="I45" s="30">
        <f>'FT16.NoAdj.Flat-(20160628)'!I45+'FT16.YC.Spreads-(20160628)'!I45</f>
        <v>1.9095931040423286E-2</v>
      </c>
      <c r="J45" s="30">
        <f>'FT16.NoAdj.Flat-(20160628)'!J45+'FT16.YC.Spreads-(20160628)'!J45</f>
        <v>1.7293792194782887E-2</v>
      </c>
      <c r="K45" s="30">
        <f>'FT16.NoAdj.Flat-(20160628)'!K45+'FT16.YC.Spreads-(20160628)'!K45</f>
        <v>1.75335694329668E-2</v>
      </c>
      <c r="L45" s="30">
        <f>'FT16.NoAdj.Flat-(20160628)'!L45+'FT16.YC.Spreads-(20160628)'!L45</f>
        <v>1.8488947033413083E-2</v>
      </c>
      <c r="M45" s="30">
        <f>'FT16.NoAdj.Flat-(20160628)'!M45+'FT16.YC.Spreads-(20160628)'!M45</f>
        <v>2.1670927142433793E-2</v>
      </c>
      <c r="N45" s="30">
        <f>'FT16.NoAdj.Flat-(20160628)'!N45+'FT16.YC.Spreads-(20160628)'!N45</f>
        <v>3.0176039241082808E-2</v>
      </c>
      <c r="O45" s="30">
        <f>'FT16.NoAdj.Flat-(20160628)'!O45+'FT16.YC.Spreads-(20160628)'!O45</f>
        <v>6.8367299941211712E-2</v>
      </c>
      <c r="P45" s="30">
        <f>'FT16.NoAdj.Flat-(20160628)'!P45+'FT16.YC.Spreads-(20160628)'!P45</f>
        <v>2.2942695537232494E-2</v>
      </c>
      <c r="Q45" s="30">
        <f>'FT16.NoAdj.Flat-(20160628)'!Q45+'FT16.YC.Spreads-(20160628)'!Q45</f>
        <v>5.4053804237087721E-2</v>
      </c>
      <c r="R45" s="30">
        <f>'FT16.NoAdj.Flat-(20160628)'!R45+'FT16.YC.Spreads-(20160628)'!R45</f>
        <v>1.0428012000868847E-2</v>
      </c>
      <c r="S45" s="30">
        <f>'FT16.NoAdj.Flat-(20160628)'!S45+'FT16.YC.Spreads-(20160628)'!S45</f>
        <v>2.0842502483278791E-2</v>
      </c>
      <c r="T45" s="30">
        <f>'FT16.NoAdj.Flat-(20160628)'!T45+'FT16.YC.Spreads-(20160628)'!T45</f>
        <v>5.1034948535713998E-2</v>
      </c>
      <c r="U45" s="30">
        <f>'FT16.NoAdj.Flat-(20160628)'!U45+'FT16.YC.Spreads-(20160628)'!U45</f>
        <v>5.6322224774333796E-2</v>
      </c>
      <c r="V45" s="30">
        <f>'FT16.NoAdj.Flat-(20160628)'!V45+'FT16.YC.Spreads-(20160628)'!V45</f>
        <v>2.4107468124509257E-2</v>
      </c>
      <c r="W45" s="30">
        <f>'FT16.NoAdj.Flat-(20160628)'!W45+'FT16.YC.Spreads-(20160628)'!W45</f>
        <v>3.8557752395375955E-2</v>
      </c>
      <c r="X45" s="30">
        <f>'FT16.NoAdj.Flat-(20160628)'!X45+'FT16.YC.Spreads-(20160628)'!X45</f>
        <v>5.1743565018918414E-2</v>
      </c>
      <c r="Y45" s="30">
        <f>'FT16.NoAdj.Flat-(20160628)'!Y45+'FT16.YC.Spreads-(20160628)'!Y45</f>
        <v>4.5868475824385913E-2</v>
      </c>
      <c r="Z45" s="30">
        <f>'FT16.NoAdj.Flat-(20160628)'!Z45+'FT16.YC.Spreads-(20160628)'!Z45</f>
        <v>3.2449377163192406E-2</v>
      </c>
      <c r="AA45" s="30">
        <f>'FT16.NoAdj.Flat-(20160628)'!AA45+'FT16.YC.Spreads-(20160628)'!AA45</f>
        <v>2.2089471759697776E-2</v>
      </c>
      <c r="AB45" s="30">
        <f>'FT16.NoAdj.Flat-(20160628)'!AB45+'FT16.YC.Spreads-(20160628)'!AB45</f>
        <v>8.051574338084122E-2</v>
      </c>
      <c r="AC45" s="30">
        <f>'FT16.NoAdj.Flat-(20160628)'!AC45+'FT16.YC.Spreads-(20160628)'!AC45</f>
        <v>4.1497947926764089E-2</v>
      </c>
      <c r="AD45" s="30">
        <f>'FT16.NoAdj.Flat-(20160628)'!AD45+'FT16.YC.Spreads-(20160628)'!AD45</f>
        <v>2.372637445698289E-2</v>
      </c>
      <c r="AE45" s="30">
        <f>'FT16.NoAdj.Flat-(20160628)'!AE45+'FT16.YC.Spreads-(20160628)'!AE45</f>
        <v>2.9184158754611556E-2</v>
      </c>
      <c r="AF45" s="30">
        <f>'FT16.NoAdj.Flat-(20160628)'!AF45+'FT16.YC.Spreads-(20160628)'!AF45</f>
        <v>4.6161800028258426E-2</v>
      </c>
      <c r="AG45" s="30">
        <f>'FT16.NoAdj.Flat-(20160628)'!AG45+'FT16.YC.Spreads-(20160628)'!AG45</f>
        <v>8.4511317182309087E-2</v>
      </c>
      <c r="AH45" s="30">
        <f>'FT16.NoAdj.Flat-(20160628)'!AH45+'FT16.YC.Spreads-(20160628)'!AH45</f>
        <v>3.6594359394384712E-2</v>
      </c>
      <c r="AI45" s="30">
        <f>'FT16.NoAdj.Flat-(20160628)'!AI45+'FT16.YC.Spreads-(20160628)'!AI45</f>
        <v>2.344681441628893E-2</v>
      </c>
      <c r="AJ45" s="30">
        <f>'FT16.NoAdj.Flat-(20160628)'!AJ45+'FT16.YC.Spreads-(20160628)'!AJ45</f>
        <v>0.11583016630620491</v>
      </c>
      <c r="AK45" s="30">
        <f>'FT16.NoAdj.Flat-(20160628)'!AK45+'FT16.YC.Spreads-(20160628)'!AK45</f>
        <v>2.6456480817845351E-2</v>
      </c>
      <c r="AL45" s="30">
        <f>'FT16.NoAdj.Flat-(20160628)'!AL45+'FT16.YC.Spreads-(20160628)'!AL45</f>
        <v>9.139766822860107E-3</v>
      </c>
      <c r="AM45" s="30">
        <f>'FT16.NoAdj.Flat-(20160628)'!AM45+'FT16.YC.Spreads-(20160628)'!AM45</f>
        <v>1.65354486671625E-2</v>
      </c>
      <c r="AN45" s="30">
        <f>'FT16.NoAdj.Flat-(20160628)'!AN45+'FT16.YC.Spreads-(20160628)'!AN45</f>
        <v>1.0803575676789912E-2</v>
      </c>
      <c r="AO45" s="30">
        <f>'FT16.NoAdj.Flat-(20160628)'!AO45+'FT16.YC.Spreads-(20160628)'!AO45</f>
        <v>1.8836555556535295E-2</v>
      </c>
    </row>
    <row r="46" spans="1:41" ht="14.25" x14ac:dyDescent="0.2">
      <c r="A46" s="28">
        <v>35</v>
      </c>
      <c r="B46" s="30">
        <f>'FT16.NoAdj.Flat-(20160628)'!B46+'FT16.YC.Spreads-(20160628)'!B46</f>
        <v>3.2418510006750889E-2</v>
      </c>
      <c r="C46" s="30">
        <f>'FT16.NoAdj.Flat-(20160628)'!C46+'FT16.YC.Spreads-(20160628)'!C46</f>
        <v>0.11753709421965253</v>
      </c>
      <c r="D46" s="30">
        <f>'FT16.NoAdj.Flat-(20160628)'!D46+'FT16.YC.Spreads-(20160628)'!D46</f>
        <v>2.6957899663193841E-2</v>
      </c>
      <c r="E46" s="30">
        <f>'FT16.NoAdj.Flat-(20160628)'!E46+'FT16.YC.Spreads-(20160628)'!E46</f>
        <v>1.1838884923466075E-2</v>
      </c>
      <c r="F46" s="30">
        <f>'FT16.NoAdj.Flat-(20160628)'!F46+'FT16.YC.Spreads-(20160628)'!F46</f>
        <v>4.2380561398680516E-2</v>
      </c>
      <c r="G46" s="30">
        <f>'FT16.NoAdj.Flat-(20160628)'!G46+'FT16.YC.Spreads-(20160628)'!G46</f>
        <v>4.1743944563877422E-2</v>
      </c>
      <c r="H46" s="30">
        <f>'FT16.NoAdj.Flat-(20160628)'!H46+'FT16.YC.Spreads-(20160628)'!H46</f>
        <v>5.9388746592695663E-2</v>
      </c>
      <c r="I46" s="30">
        <f>'FT16.NoAdj.Flat-(20160628)'!I46+'FT16.YC.Spreads-(20160628)'!I46</f>
        <v>1.9420736788096304E-2</v>
      </c>
      <c r="J46" s="30">
        <f>'FT16.NoAdj.Flat-(20160628)'!J46+'FT16.YC.Spreads-(20160628)'!J46</f>
        <v>1.7650798486917196E-2</v>
      </c>
      <c r="K46" s="30">
        <f>'FT16.NoAdj.Flat-(20160628)'!K46+'FT16.YC.Spreads-(20160628)'!K46</f>
        <v>1.7889836378976121E-2</v>
      </c>
      <c r="L46" s="30">
        <f>'FT16.NoAdj.Flat-(20160628)'!L46+'FT16.YC.Spreads-(20160628)'!L46</f>
        <v>1.8712959633196302E-2</v>
      </c>
      <c r="M46" s="30">
        <f>'FT16.NoAdj.Flat-(20160628)'!M46+'FT16.YC.Spreads-(20160628)'!M46</f>
        <v>2.1924555492031317E-2</v>
      </c>
      <c r="N46" s="30">
        <f>'FT16.NoAdj.Flat-(20160628)'!N46+'FT16.YC.Spreads-(20160628)'!N46</f>
        <v>3.045062891861039E-2</v>
      </c>
      <c r="O46" s="30">
        <f>'FT16.NoAdj.Flat-(20160628)'!O46+'FT16.YC.Spreads-(20160628)'!O46</f>
        <v>6.82550949772327E-2</v>
      </c>
      <c r="P46" s="30">
        <f>'FT16.NoAdj.Flat-(20160628)'!P46+'FT16.YC.Spreads-(20160628)'!P46</f>
        <v>2.3170007225591815E-2</v>
      </c>
      <c r="Q46" s="30">
        <f>'FT16.NoAdj.Flat-(20160628)'!Q46+'FT16.YC.Spreads-(20160628)'!Q46</f>
        <v>5.417115719499499E-2</v>
      </c>
      <c r="R46" s="30">
        <f>'FT16.NoAdj.Flat-(20160628)'!R46+'FT16.YC.Spreads-(20160628)'!R46</f>
        <v>1.0867728957175249E-2</v>
      </c>
      <c r="S46" s="30">
        <f>'FT16.NoAdj.Flat-(20160628)'!S46+'FT16.YC.Spreads-(20160628)'!S46</f>
        <v>2.1317115794881936E-2</v>
      </c>
      <c r="T46" s="30">
        <f>'FT16.NoAdj.Flat-(20160628)'!T46+'FT16.YC.Spreads-(20160628)'!T46</f>
        <v>5.0792588148109274E-2</v>
      </c>
      <c r="U46" s="30">
        <f>'FT16.NoAdj.Flat-(20160628)'!U46+'FT16.YC.Spreads-(20160628)'!U46</f>
        <v>5.6513166433119766E-2</v>
      </c>
      <c r="V46" s="30">
        <f>'FT16.NoAdj.Flat-(20160628)'!V46+'FT16.YC.Spreads-(20160628)'!V46</f>
        <v>2.4407429289188931E-2</v>
      </c>
      <c r="W46" s="30">
        <f>'FT16.NoAdj.Flat-(20160628)'!W46+'FT16.YC.Spreads-(20160628)'!W46</f>
        <v>3.8429993569883747E-2</v>
      </c>
      <c r="X46" s="30">
        <f>'FT16.NoAdj.Flat-(20160628)'!X46+'FT16.YC.Spreads-(20160628)'!X46</f>
        <v>5.1464218285994123E-2</v>
      </c>
      <c r="Y46" s="30">
        <f>'FT16.NoAdj.Flat-(20160628)'!Y46+'FT16.YC.Spreads-(20160628)'!Y46</f>
        <v>4.6329324330699917E-2</v>
      </c>
      <c r="Z46" s="30">
        <f>'FT16.NoAdj.Flat-(20160628)'!Z46+'FT16.YC.Spreads-(20160628)'!Z46</f>
        <v>3.2550652609663722E-2</v>
      </c>
      <c r="AA46" s="30">
        <f>'FT16.NoAdj.Flat-(20160628)'!AA46+'FT16.YC.Spreads-(20160628)'!AA46</f>
        <v>2.2325400275361451E-2</v>
      </c>
      <c r="AB46" s="30">
        <f>'FT16.NoAdj.Flat-(20160628)'!AB46+'FT16.YC.Spreads-(20160628)'!AB46</f>
        <v>7.9985200980452698E-2</v>
      </c>
      <c r="AC46" s="30">
        <f>'FT16.NoAdj.Flat-(20160628)'!AC46+'FT16.YC.Spreads-(20160628)'!AC46</f>
        <v>4.1543231810468706E-2</v>
      </c>
      <c r="AD46" s="30">
        <f>'FT16.NoAdj.Flat-(20160628)'!AD46+'FT16.YC.Spreads-(20160628)'!AD46</f>
        <v>2.3934182138079407E-2</v>
      </c>
      <c r="AE46" s="30">
        <f>'FT16.NoAdj.Flat-(20160628)'!AE46+'FT16.YC.Spreads-(20160628)'!AE46</f>
        <v>2.9237352704099218E-2</v>
      </c>
      <c r="AF46" s="30">
        <f>'FT16.NoAdj.Flat-(20160628)'!AF46+'FT16.YC.Spreads-(20160628)'!AF46</f>
        <v>4.6616456742238466E-2</v>
      </c>
      <c r="AG46" s="30">
        <f>'FT16.NoAdj.Flat-(20160628)'!AG46+'FT16.YC.Spreads-(20160628)'!AG46</f>
        <v>8.3804184368998058E-2</v>
      </c>
      <c r="AH46" s="30">
        <f>'FT16.NoAdj.Flat-(20160628)'!AH46+'FT16.YC.Spreads-(20160628)'!AH46</f>
        <v>3.7185811928732271E-2</v>
      </c>
      <c r="AI46" s="30">
        <f>'FT16.NoAdj.Flat-(20160628)'!AI46+'FT16.YC.Spreads-(20160628)'!AI46</f>
        <v>2.362288445621008E-2</v>
      </c>
      <c r="AJ46" s="30">
        <f>'FT16.NoAdj.Flat-(20160628)'!AJ46+'FT16.YC.Spreads-(20160628)'!AJ46</f>
        <v>0.11506767904521453</v>
      </c>
      <c r="AK46" s="30">
        <f>'FT16.NoAdj.Flat-(20160628)'!AK46+'FT16.YC.Spreads-(20160628)'!AK46</f>
        <v>2.6633048121957437E-2</v>
      </c>
      <c r="AL46" s="30">
        <f>'FT16.NoAdj.Flat-(20160628)'!AL46+'FT16.YC.Spreads-(20160628)'!AL46</f>
        <v>9.7002520994899921E-3</v>
      </c>
      <c r="AM46" s="30">
        <f>'FT16.NoAdj.Flat-(20160628)'!AM46+'FT16.YC.Spreads-(20160628)'!AM46</f>
        <v>1.6823836428880412E-2</v>
      </c>
      <c r="AN46" s="30">
        <f>'FT16.NoAdj.Flat-(20160628)'!AN46+'FT16.YC.Spreads-(20160628)'!AN46</f>
        <v>1.1222872636899694E-2</v>
      </c>
      <c r="AO46" s="30">
        <f>'FT16.NoAdj.Flat-(20160628)'!AO46+'FT16.YC.Spreads-(20160628)'!AO46</f>
        <v>1.9079651697589961E-2</v>
      </c>
    </row>
    <row r="47" spans="1:41" ht="14.25" x14ac:dyDescent="0.2">
      <c r="A47" s="28">
        <v>36</v>
      </c>
      <c r="B47" s="30">
        <f>'FT16.NoAdj.Flat-(20160628)'!B47+'FT16.YC.Spreads-(20160628)'!B47</f>
        <v>3.2468195724150384E-2</v>
      </c>
      <c r="C47" s="30">
        <f>'FT16.NoAdj.Flat-(20160628)'!C47+'FT16.YC.Spreads-(20160628)'!C47</f>
        <v>0.11612482629779874</v>
      </c>
      <c r="D47" s="30">
        <f>'FT16.NoAdj.Flat-(20160628)'!D47+'FT16.YC.Spreads-(20160628)'!D47</f>
        <v>2.7104784473929389E-2</v>
      </c>
      <c r="E47" s="30">
        <f>'FT16.NoAdj.Flat-(20160628)'!E47+'FT16.YC.Spreads-(20160628)'!E47</f>
        <v>1.2326467180823197E-2</v>
      </c>
      <c r="F47" s="30">
        <f>'FT16.NoAdj.Flat-(20160628)'!F47+'FT16.YC.Spreads-(20160628)'!F47</f>
        <v>4.2338521966249987E-2</v>
      </c>
      <c r="G47" s="30">
        <f>'FT16.NoAdj.Flat-(20160628)'!G47+'FT16.YC.Spreads-(20160628)'!G47</f>
        <v>4.2182639404536815E-2</v>
      </c>
      <c r="H47" s="30">
        <f>'FT16.NoAdj.Flat-(20160628)'!H47+'FT16.YC.Spreads-(20160628)'!H47</f>
        <v>5.8920437007210058E-2</v>
      </c>
      <c r="I47" s="30">
        <f>'FT16.NoAdj.Flat-(20160628)'!I47+'FT16.YC.Spreads-(20160628)'!I47</f>
        <v>1.9730720298725579E-2</v>
      </c>
      <c r="J47" s="30">
        <f>'FT16.NoAdj.Flat-(20160628)'!J47+'FT16.YC.Spreads-(20160628)'!J47</f>
        <v>1.7993733986827243E-2</v>
      </c>
      <c r="K47" s="30">
        <f>'FT16.NoAdj.Flat-(20160628)'!K47+'FT16.YC.Spreads-(20160628)'!K47</f>
        <v>1.8231179078769921E-2</v>
      </c>
      <c r="L47" s="30">
        <f>'FT16.NoAdj.Flat-(20160628)'!L47+'FT16.YC.Spreads-(20160628)'!L47</f>
        <v>1.894640968879191E-2</v>
      </c>
      <c r="M47" s="30">
        <f>'FT16.NoAdj.Flat-(20160628)'!M47+'FT16.YC.Spreads-(20160628)'!M47</f>
        <v>2.2167159033906314E-2</v>
      </c>
      <c r="N47" s="30">
        <f>'FT16.NoAdj.Flat-(20160628)'!N47+'FT16.YC.Spreads-(20160628)'!N47</f>
        <v>3.0710451623604307E-2</v>
      </c>
      <c r="O47" s="30">
        <f>'FT16.NoAdj.Flat-(20160628)'!O47+'FT16.YC.Spreads-(20160628)'!O47</f>
        <v>6.8147358930535029E-2</v>
      </c>
      <c r="P47" s="30">
        <f>'FT16.NoAdj.Flat-(20160628)'!P47+'FT16.YC.Spreads-(20160628)'!P47</f>
        <v>2.3388310890767761E-2</v>
      </c>
      <c r="Q47" s="30">
        <f>'FT16.NoAdj.Flat-(20160628)'!Q47+'FT16.YC.Spreads-(20160628)'!Q47</f>
        <v>5.4285174402863401E-2</v>
      </c>
      <c r="R47" s="30">
        <f>'FT16.NoAdj.Flat-(20160628)'!R47+'FT16.YC.Spreads-(20160628)'!R47</f>
        <v>1.1306957265540873E-2</v>
      </c>
      <c r="S47" s="30">
        <f>'FT16.NoAdj.Flat-(20160628)'!S47+'FT16.YC.Spreads-(20160628)'!S47</f>
        <v>2.1774362701723948E-2</v>
      </c>
      <c r="T47" s="30">
        <f>'FT16.NoAdj.Flat-(20160628)'!T47+'FT16.YC.Spreads-(20160628)'!T47</f>
        <v>5.0556187962124577E-2</v>
      </c>
      <c r="U47" s="30">
        <f>'FT16.NoAdj.Flat-(20160628)'!U47+'FT16.YC.Spreads-(20160628)'!U47</f>
        <v>5.6694556375681548E-2</v>
      </c>
      <c r="V47" s="30">
        <f>'FT16.NoAdj.Flat-(20160628)'!V47+'FT16.YC.Spreads-(20160628)'!V47</f>
        <v>2.469437094790683E-2</v>
      </c>
      <c r="W47" s="30">
        <f>'FT16.NoAdj.Flat-(20160628)'!W47+'FT16.YC.Spreads-(20160628)'!W47</f>
        <v>3.8301798718011426E-2</v>
      </c>
      <c r="X47" s="30">
        <f>'FT16.NoAdj.Flat-(20160628)'!X47+'FT16.YC.Spreads-(20160628)'!X47</f>
        <v>5.1195330727833888E-2</v>
      </c>
      <c r="Y47" s="30">
        <f>'FT16.NoAdj.Flat-(20160628)'!Y47+'FT16.YC.Spreads-(20160628)'!Y47</f>
        <v>4.6768851544331635E-2</v>
      </c>
      <c r="Z47" s="30">
        <f>'FT16.NoAdj.Flat-(20160628)'!Z47+'FT16.YC.Spreads-(20160628)'!Z47</f>
        <v>3.2645714372502965E-2</v>
      </c>
      <c r="AA47" s="30">
        <f>'FT16.NoAdj.Flat-(20160628)'!AA47+'FT16.YC.Spreads-(20160628)'!AA47</f>
        <v>2.2551940997909803E-2</v>
      </c>
      <c r="AB47" s="30">
        <f>'FT16.NoAdj.Flat-(20160628)'!AB47+'FT16.YC.Spreads-(20160628)'!AB47</f>
        <v>7.9475319040080539E-2</v>
      </c>
      <c r="AC47" s="30">
        <f>'FT16.NoAdj.Flat-(20160628)'!AC47+'FT16.YC.Spreads-(20160628)'!AC47</f>
        <v>4.15844451061127E-2</v>
      </c>
      <c r="AD47" s="30">
        <f>'FT16.NoAdj.Flat-(20160628)'!AD47+'FT16.YC.Spreads-(20160628)'!AD47</f>
        <v>2.4131979599905762E-2</v>
      </c>
      <c r="AE47" s="30">
        <f>'FT16.NoAdj.Flat-(20160628)'!AE47+'FT16.YC.Spreads-(20160628)'!AE47</f>
        <v>2.9289157831946744E-2</v>
      </c>
      <c r="AF47" s="30">
        <f>'FT16.NoAdj.Flat-(20160628)'!AF47+'FT16.YC.Spreads-(20160628)'!AF47</f>
        <v>4.7049842535403785E-2</v>
      </c>
      <c r="AG47" s="30">
        <f>'FT16.NoAdj.Flat-(20160628)'!AG47+'FT16.YC.Spreads-(20160628)'!AG47</f>
        <v>8.3127366063150632E-2</v>
      </c>
      <c r="AH47" s="30">
        <f>'FT16.NoAdj.Flat-(20160628)'!AH47+'FT16.YC.Spreads-(20160628)'!AH47</f>
        <v>3.7750221201495959E-2</v>
      </c>
      <c r="AI47" s="30">
        <f>'FT16.NoAdj.Flat-(20160628)'!AI47+'FT16.YC.Spreads-(20160628)'!AI47</f>
        <v>2.3799386839684855E-2</v>
      </c>
      <c r="AJ47" s="30">
        <f>'FT16.NoAdj.Flat-(20160628)'!AJ47+'FT16.YC.Spreads-(20160628)'!AJ47</f>
        <v>0.1142149649096067</v>
      </c>
      <c r="AK47" s="30">
        <f>'FT16.NoAdj.Flat-(20160628)'!AK47+'FT16.YC.Spreads-(20160628)'!AK47</f>
        <v>2.6811773007842765E-2</v>
      </c>
      <c r="AL47" s="30">
        <f>'FT16.NoAdj.Flat-(20160628)'!AL47+'FT16.YC.Spreads-(20160628)'!AL47</f>
        <v>1.0239255622013443E-2</v>
      </c>
      <c r="AM47" s="30">
        <f>'FT16.NoAdj.Flat-(20160628)'!AM47+'FT16.YC.Spreads-(20160628)'!AM47</f>
        <v>1.7116520718348793E-2</v>
      </c>
      <c r="AN47" s="30">
        <f>'FT16.NoAdj.Flat-(20160628)'!AN47+'FT16.YC.Spreads-(20160628)'!AN47</f>
        <v>1.1644601995139503E-2</v>
      </c>
      <c r="AO47" s="30">
        <f>'FT16.NoAdj.Flat-(20160628)'!AO47+'FT16.YC.Spreads-(20160628)'!AO47</f>
        <v>1.9326844672170385E-2</v>
      </c>
    </row>
    <row r="48" spans="1:41" ht="14.25" x14ac:dyDescent="0.2">
      <c r="A48" s="28">
        <v>37</v>
      </c>
      <c r="B48" s="30">
        <f>'FT16.NoAdj.Flat-(20160628)'!B48+'FT16.YC.Spreads-(20160628)'!B48</f>
        <v>3.2520508997843756E-2</v>
      </c>
      <c r="C48" s="30">
        <f>'FT16.NoAdj.Flat-(20160628)'!C48+'FT16.YC.Spreads-(20160628)'!C48</f>
        <v>0.11477437526318579</v>
      </c>
      <c r="D48" s="30">
        <f>'FT16.NoAdj.Flat-(20160628)'!D48+'FT16.YC.Spreads-(20160628)'!D48</f>
        <v>2.7242992022236123E-2</v>
      </c>
      <c r="E48" s="30">
        <f>'FT16.NoAdj.Flat-(20160628)'!E48+'FT16.YC.Spreads-(20160628)'!E48</f>
        <v>1.2794908558217299E-2</v>
      </c>
      <c r="F48" s="30">
        <f>'FT16.NoAdj.Flat-(20160628)'!F48+'FT16.YC.Spreads-(20160628)'!F48</f>
        <v>4.2297564699008028E-2</v>
      </c>
      <c r="G48" s="30">
        <f>'FT16.NoAdj.Flat-(20160628)'!G48+'FT16.YC.Spreads-(20160628)'!G48</f>
        <v>4.2602762135496519E-2</v>
      </c>
      <c r="H48" s="30">
        <f>'FT16.NoAdj.Flat-(20160628)'!H48+'FT16.YC.Spreads-(20160628)'!H48</f>
        <v>5.8469746057655758E-2</v>
      </c>
      <c r="I48" s="30">
        <f>'FT16.NoAdj.Flat-(20160628)'!I48+'FT16.YC.Spreads-(20160628)'!I48</f>
        <v>2.0026792298456941E-2</v>
      </c>
      <c r="J48" s="30">
        <f>'FT16.NoAdj.Flat-(20160628)'!J48+'FT16.YC.Spreads-(20160628)'!J48</f>
        <v>1.8323124480931652E-2</v>
      </c>
      <c r="K48" s="30">
        <f>'FT16.NoAdj.Flat-(20160628)'!K48+'FT16.YC.Spreads-(20160628)'!K48</f>
        <v>1.8558315179970641E-2</v>
      </c>
      <c r="L48" s="30">
        <f>'FT16.NoAdj.Flat-(20160628)'!L48+'FT16.YC.Spreads-(20160628)'!L48</f>
        <v>1.918530817679831E-2</v>
      </c>
      <c r="M48" s="30">
        <f>'FT16.NoAdj.Flat-(20160628)'!M48+'FT16.YC.Spreads-(20160628)'!M48</f>
        <v>2.2399345876853216E-2</v>
      </c>
      <c r="N48" s="30">
        <f>'FT16.NoAdj.Flat-(20160628)'!N48+'FT16.YC.Spreads-(20160628)'!N48</f>
        <v>3.0956709315081543E-2</v>
      </c>
      <c r="O48" s="30">
        <f>'FT16.NoAdj.Flat-(20160628)'!O48+'FT16.YC.Spreads-(20160628)'!O48</f>
        <v>6.8043862950750267E-2</v>
      </c>
      <c r="P48" s="30">
        <f>'FT16.NoAdj.Flat-(20160628)'!P48+'FT16.YC.Spreads-(20160628)'!P48</f>
        <v>2.3597895062953178E-2</v>
      </c>
      <c r="Q48" s="30">
        <f>'FT16.NoAdj.Flat-(20160628)'!Q48+'FT16.YC.Spreads-(20160628)'!Q48</f>
        <v>5.4395825331886805E-2</v>
      </c>
      <c r="R48" s="30">
        <f>'FT16.NoAdj.Flat-(20160628)'!R48+'FT16.YC.Spreads-(20160628)'!R48</f>
        <v>1.1742202607488039E-2</v>
      </c>
      <c r="S48" s="30">
        <f>'FT16.NoAdj.Flat-(20160628)'!S48+'FT16.YC.Spreads-(20160628)'!S48</f>
        <v>2.221459395834291E-2</v>
      </c>
      <c r="T48" s="30">
        <f>'FT16.NoAdj.Flat-(20160628)'!T48+'FT16.YC.Spreads-(20160628)'!T48</f>
        <v>5.0326106383675517E-2</v>
      </c>
      <c r="U48" s="30">
        <f>'FT16.NoAdj.Flat-(20160628)'!U48+'FT16.YC.Spreads-(20160628)'!U48</f>
        <v>5.6867113422941706E-2</v>
      </c>
      <c r="V48" s="30">
        <f>'FT16.NoAdj.Flat-(20160628)'!V48+'FT16.YC.Spreads-(20160628)'!V48</f>
        <v>2.4969004903417025E-2</v>
      </c>
      <c r="W48" s="30">
        <f>'FT16.NoAdj.Flat-(20160628)'!W48+'FT16.YC.Spreads-(20160628)'!W48</f>
        <v>3.8174040002140863E-2</v>
      </c>
      <c r="X48" s="30">
        <f>'FT16.NoAdj.Flat-(20160628)'!X48+'FT16.YC.Spreads-(20160628)'!X48</f>
        <v>5.0936563883928754E-2</v>
      </c>
      <c r="Y48" s="30">
        <f>'FT16.NoAdj.Flat-(20160628)'!Y48+'FT16.YC.Spreads-(20160628)'!Y48</f>
        <v>4.7188375454528808E-2</v>
      </c>
      <c r="Z48" s="30">
        <f>'FT16.NoAdj.Flat-(20160628)'!Z48+'FT16.YC.Spreads-(20160628)'!Z48</f>
        <v>3.2735151724977651E-2</v>
      </c>
      <c r="AA48" s="30">
        <f>'FT16.NoAdj.Flat-(20160628)'!AA48+'FT16.YC.Spreads-(20160628)'!AA48</f>
        <v>2.2769499932290049E-2</v>
      </c>
      <c r="AB48" s="30">
        <f>'FT16.NoAdj.Flat-(20160628)'!AB48+'FT16.YC.Spreads-(20160628)'!AB48</f>
        <v>7.8985432685489743E-2</v>
      </c>
      <c r="AC48" s="30">
        <f>'FT16.NoAdj.Flat-(20160628)'!AC48+'FT16.YC.Spreads-(20160628)'!AC48</f>
        <v>4.1622047714461541E-2</v>
      </c>
      <c r="AD48" s="30">
        <f>'FT16.NoAdj.Flat-(20160628)'!AD48+'FT16.YC.Spreads-(20160628)'!AD48</f>
        <v>2.4320464995406521E-2</v>
      </c>
      <c r="AE48" s="30">
        <f>'FT16.NoAdj.Flat-(20160628)'!AE48+'FT16.YC.Spreads-(20160628)'!AE48</f>
        <v>2.9339554570461779E-2</v>
      </c>
      <c r="AF48" s="30">
        <f>'FT16.NoAdj.Flat-(20160628)'!AF48+'FT16.YC.Spreads-(20160628)'!AF48</f>
        <v>4.7463311497665028E-2</v>
      </c>
      <c r="AG48" s="30">
        <f>'FT16.NoAdj.Flat-(20160628)'!AG48+'FT16.YC.Spreads-(20160628)'!AG48</f>
        <v>8.2479453799458424E-2</v>
      </c>
      <c r="AH48" s="30">
        <f>'FT16.NoAdj.Flat-(20160628)'!AH48+'FT16.YC.Spreads-(20160628)'!AH48</f>
        <v>3.8289180156048763E-2</v>
      </c>
      <c r="AI48" s="30">
        <f>'FT16.NoAdj.Flat-(20160628)'!AI48+'FT16.YC.Spreads-(20160628)'!AI48</f>
        <v>2.3974562348029194E-2</v>
      </c>
      <c r="AJ48" s="30">
        <f>'FT16.NoAdj.Flat-(20160628)'!AJ48+'FT16.YC.Spreads-(20160628)'!AJ48</f>
        <v>0.11330085536897494</v>
      </c>
      <c r="AK48" s="30">
        <f>'FT16.NoAdj.Flat-(20160628)'!AK48+'FT16.YC.Spreads-(20160628)'!AK48</f>
        <v>2.6990946930675941E-2</v>
      </c>
      <c r="AL48" s="30">
        <f>'FT16.NoAdj.Flat-(20160628)'!AL48+'FT16.YC.Spreads-(20160628)'!AL48</f>
        <v>1.0757374305603529E-2</v>
      </c>
      <c r="AM48" s="30">
        <f>'FT16.NoAdj.Flat-(20160628)'!AM48+'FT16.YC.Spreads-(20160628)'!AM48</f>
        <v>1.7410201608280662E-2</v>
      </c>
      <c r="AN48" s="30">
        <f>'FT16.NoAdj.Flat-(20160628)'!AN48+'FT16.YC.Spreads-(20160628)'!AN48</f>
        <v>1.2064707828999488E-2</v>
      </c>
      <c r="AO48" s="30">
        <f>'FT16.NoAdj.Flat-(20160628)'!AO48+'FT16.YC.Spreads-(20160628)'!AO48</f>
        <v>1.9575179860360725E-2</v>
      </c>
    </row>
    <row r="49" spans="1:41" ht="14.25" x14ac:dyDescent="0.2">
      <c r="A49" s="28">
        <v>38</v>
      </c>
      <c r="B49" s="30">
        <f>'FT16.NoAdj.Flat-(20160628)'!B49+'FT16.YC.Spreads-(20160628)'!B49</f>
        <v>3.2574665501792222E-2</v>
      </c>
      <c r="C49" s="30">
        <f>'FT16.NoAdj.Flat-(20160628)'!C49+'FT16.YC.Spreads-(20160628)'!C49</f>
        <v>0.11348289509452503</v>
      </c>
      <c r="D49" s="30">
        <f>'FT16.NoAdj.Flat-(20160628)'!D49+'FT16.YC.Spreads-(20160628)'!D49</f>
        <v>2.7373229910624186E-2</v>
      </c>
      <c r="E49" s="30">
        <f>'FT16.NoAdj.Flat-(20160628)'!E49+'FT16.YC.Spreads-(20160628)'!E49</f>
        <v>1.3244882395625934E-2</v>
      </c>
      <c r="F49" s="30">
        <f>'FT16.NoAdj.Flat-(20160628)'!F49+'FT16.YC.Spreads-(20160628)'!F49</f>
        <v>4.2257687932638177E-2</v>
      </c>
      <c r="G49" s="30">
        <f>'FT16.NoAdj.Flat-(20160628)'!G49+'FT16.YC.Spreads-(20160628)'!G49</f>
        <v>4.30052401495713E-2</v>
      </c>
      <c r="H49" s="30">
        <f>'FT16.NoAdj.Flat-(20160628)'!H49+'FT16.YC.Spreads-(20160628)'!H49</f>
        <v>5.8036178897409529E-2</v>
      </c>
      <c r="I49" s="30">
        <f>'FT16.NoAdj.Flat-(20160628)'!I49+'FT16.YC.Spreads-(20160628)'!I49</f>
        <v>2.0309794581421459E-2</v>
      </c>
      <c r="J49" s="30">
        <f>'FT16.NoAdj.Flat-(20160628)'!J49+'FT16.YC.Spreads-(20160628)'!J49</f>
        <v>1.8639508264250981E-2</v>
      </c>
      <c r="K49" s="30">
        <f>'FT16.NoAdj.Flat-(20160628)'!K49+'FT16.YC.Spreads-(20160628)'!K49</f>
        <v>1.8871938086965523E-2</v>
      </c>
      <c r="L49" s="30">
        <f>'FT16.NoAdj.Flat-(20160628)'!L49+'FT16.YC.Spreads-(20160628)'!L49</f>
        <v>1.942658705330258E-2</v>
      </c>
      <c r="M49" s="30">
        <f>'FT16.NoAdj.Flat-(20160628)'!M49+'FT16.YC.Spreads-(20160628)'!M49</f>
        <v>2.2621687774014854E-2</v>
      </c>
      <c r="N49" s="30">
        <f>'FT16.NoAdj.Flat-(20160628)'!N49+'FT16.YC.Spreads-(20160628)'!N49</f>
        <v>3.1190473559733922E-2</v>
      </c>
      <c r="O49" s="30">
        <f>'FT16.NoAdj.Flat-(20160628)'!O49+'FT16.YC.Spreads-(20160628)'!O49</f>
        <v>6.7944392242210938E-2</v>
      </c>
      <c r="P49" s="30">
        <f>'FT16.NoAdj.Flat-(20160628)'!P49+'FT16.YC.Spreads-(20160628)'!P49</f>
        <v>2.3799069084251112E-2</v>
      </c>
      <c r="Q49" s="30">
        <f>'FT16.NoAdj.Flat-(20160628)'!Q49+'FT16.YC.Spreads-(20160628)'!Q49</f>
        <v>5.4503111728179565E-2</v>
      </c>
      <c r="R49" s="30">
        <f>'FT16.NoAdj.Flat-(20160628)'!R49+'FT16.YC.Spreads-(20160628)'!R49</f>
        <v>1.2170886254351476E-2</v>
      </c>
      <c r="S49" s="30">
        <f>'FT16.NoAdj.Flat-(20160628)'!S49+'FT16.YC.Spreads-(20160628)'!S49</f>
        <v>2.2638251970629852E-2</v>
      </c>
      <c r="T49" s="30">
        <f>'FT16.NoAdj.Flat-(20160628)'!T49+'FT16.YC.Spreads-(20160628)'!T49</f>
        <v>5.0102572030429338E-2</v>
      </c>
      <c r="U49" s="30">
        <f>'FT16.NoAdj.Flat-(20160628)'!U49+'FT16.YC.Spreads-(20160628)'!U49</f>
        <v>5.7031482596837435E-2</v>
      </c>
      <c r="V49" s="30">
        <f>'FT16.NoAdj.Flat-(20160628)'!V49+'FT16.YC.Spreads-(20160628)'!V49</f>
        <v>2.5232001353344247E-2</v>
      </c>
      <c r="W49" s="30">
        <f>'FT16.NoAdj.Flat-(20160628)'!W49+'FT16.YC.Spreads-(20160628)'!W49</f>
        <v>3.8047407361056607E-2</v>
      </c>
      <c r="X49" s="30">
        <f>'FT16.NoAdj.Flat-(20160628)'!X49+'FT16.YC.Spreads-(20160628)'!X49</f>
        <v>5.0687564929960516E-2</v>
      </c>
      <c r="Y49" s="30">
        <f>'FT16.NoAdj.Flat-(20160628)'!Y49+'FT16.YC.Spreads-(20160628)'!Y49</f>
        <v>4.7589115852134434E-2</v>
      </c>
      <c r="Z49" s="30">
        <f>'FT16.NoAdj.Flat-(20160628)'!Z49+'FT16.YC.Spreads-(20160628)'!Z49</f>
        <v>3.2819481618837187E-2</v>
      </c>
      <c r="AA49" s="30">
        <f>'FT16.NoAdj.Flat-(20160628)'!AA49+'FT16.YC.Spreads-(20160628)'!AA49</f>
        <v>2.2978475339624271E-2</v>
      </c>
      <c r="AB49" s="30">
        <f>'FT16.NoAdj.Flat-(20160628)'!AB49+'FT16.YC.Spreads-(20160628)'!AB49</f>
        <v>7.8514835351935819E-2</v>
      </c>
      <c r="AC49" s="30">
        <f>'FT16.NoAdj.Flat-(20160628)'!AC49+'FT16.YC.Spreads-(20160628)'!AC49</f>
        <v>4.1656439575790127E-2</v>
      </c>
      <c r="AD49" s="30">
        <f>'FT16.NoAdj.Flat-(20160628)'!AD49+'FT16.YC.Spreads-(20160628)'!AD49</f>
        <v>2.4500271666621165E-2</v>
      </c>
      <c r="AE49" s="30">
        <f>'FT16.NoAdj.Flat-(20160628)'!AE49+'FT16.YC.Spreads-(20160628)'!AE49</f>
        <v>2.938853710605227E-2</v>
      </c>
      <c r="AF49" s="30">
        <f>'FT16.NoAdj.Flat-(20160628)'!AF49+'FT16.YC.Spreads-(20160628)'!AF49</f>
        <v>4.7858110220626582E-2</v>
      </c>
      <c r="AG49" s="30">
        <f>'FT16.NoAdj.Flat-(20160628)'!AG49+'FT16.YC.Spreads-(20160628)'!AG49</f>
        <v>8.1859069577887134E-2</v>
      </c>
      <c r="AH49" s="30">
        <f>'FT16.NoAdj.Flat-(20160628)'!AH49+'FT16.YC.Spreads-(20160628)'!AH49</f>
        <v>3.8804177963763564E-2</v>
      </c>
      <c r="AI49" s="30">
        <f>'FT16.NoAdj.Flat-(20160628)'!AI49+'FT16.YC.Spreads-(20160628)'!AI49</f>
        <v>2.4147135210303983E-2</v>
      </c>
      <c r="AJ49" s="30">
        <f>'FT16.NoAdj.Flat-(20160628)'!AJ49+'FT16.YC.Spreads-(20160628)'!AJ49</f>
        <v>0.11234831891005603</v>
      </c>
      <c r="AK49" s="30">
        <f>'FT16.NoAdj.Flat-(20160628)'!AK49+'FT16.YC.Spreads-(20160628)'!AK49</f>
        <v>2.7169245408704246E-2</v>
      </c>
      <c r="AL49" s="30">
        <f>'FT16.NoAdj.Flat-(20160628)'!AL49+'FT16.YC.Spreads-(20160628)'!AL49</f>
        <v>1.1255282875347605E-2</v>
      </c>
      <c r="AM49" s="30">
        <f>'FT16.NoAdj.Flat-(20160628)'!AM49+'FT16.YC.Spreads-(20160628)'!AM49</f>
        <v>1.7702379432392945E-2</v>
      </c>
      <c r="AN49" s="30">
        <f>'FT16.NoAdj.Flat-(20160628)'!AN49+'FT16.YC.Spreads-(20160628)'!AN49</f>
        <v>1.248016954561626E-2</v>
      </c>
      <c r="AO49" s="30">
        <f>'FT16.NoAdj.Flat-(20160628)'!AO49+'FT16.YC.Spreads-(20160628)'!AO49</f>
        <v>1.9822432607164986E-2</v>
      </c>
    </row>
    <row r="50" spans="1:41" ht="14.25" x14ac:dyDescent="0.2">
      <c r="A50" s="28">
        <v>39</v>
      </c>
      <c r="B50" s="30">
        <f>'FT16.NoAdj.Flat-(20160628)'!B50+'FT16.YC.Spreads-(20160628)'!B50</f>
        <v>3.2630025494602144E-2</v>
      </c>
      <c r="C50" s="30">
        <f>'FT16.NoAdj.Flat-(20160628)'!C50+'FT16.YC.Spreads-(20160628)'!C50</f>
        <v>0.11224756617069964</v>
      </c>
      <c r="D50" s="30">
        <f>'FT16.NoAdj.Flat-(20160628)'!D50+'FT16.YC.Spreads-(20160628)'!D50</f>
        <v>2.7496135083775686E-2</v>
      </c>
      <c r="E50" s="30">
        <f>'FT16.NoAdj.Flat-(20160628)'!E50+'FT16.YC.Spreads-(20160628)'!E50</f>
        <v>1.3677094059299844E-2</v>
      </c>
      <c r="F50" s="30">
        <f>'FT16.NoAdj.Flat-(20160628)'!F50+'FT16.YC.Spreads-(20160628)'!F50</f>
        <v>4.2218884233650833E-2</v>
      </c>
      <c r="G50" s="30">
        <f>'FT16.NoAdj.Flat-(20160628)'!G50+'FT16.YC.Spreads-(20160628)'!G50</f>
        <v>4.3390963791438919E-2</v>
      </c>
      <c r="H50" s="30">
        <f>'FT16.NoAdj.Flat-(20160628)'!H50+'FT16.YC.Spreads-(20160628)'!H50</f>
        <v>5.7619190444510693E-2</v>
      </c>
      <c r="I50" s="30">
        <f>'FT16.NoAdj.Flat-(20160628)'!I50+'FT16.YC.Spreads-(20160628)'!I50</f>
        <v>2.0580506266226317E-2</v>
      </c>
      <c r="J50" s="30">
        <f>'FT16.NoAdj.Flat-(20160628)'!J50+'FT16.YC.Spreads-(20160628)'!J50</f>
        <v>1.894342668730431E-2</v>
      </c>
      <c r="K50" s="30">
        <f>'FT16.NoAdj.Flat-(20160628)'!K50+'FT16.YC.Spreads-(20160628)'!K50</f>
        <v>1.9172714495707899E-2</v>
      </c>
      <c r="L50" s="30">
        <f>'FT16.NoAdj.Flat-(20160628)'!L50+'FT16.YC.Spreads-(20160628)'!L50</f>
        <v>1.9667896707665111E-2</v>
      </c>
      <c r="M50" s="30">
        <f>'FT16.NoAdj.Flat-(20160628)'!M50+'FT16.YC.Spreads-(20160628)'!M50</f>
        <v>2.2834721982823991E-2</v>
      </c>
      <c r="N50" s="30">
        <f>'FT16.NoAdj.Flat-(20160628)'!N50+'FT16.YC.Spreads-(20160628)'!N50</f>
        <v>3.1412702807872339E-2</v>
      </c>
      <c r="O50" s="30">
        <f>'FT16.NoAdj.Flat-(20160628)'!O50+'FT16.YC.Spreads-(20160628)'!O50</f>
        <v>6.7848744999538635E-2</v>
      </c>
      <c r="P50" s="30">
        <f>'FT16.NoAdj.Flat-(20160628)'!P50+'FT16.YC.Spreads-(20160628)'!P50</f>
        <v>2.3992154481772499E-2</v>
      </c>
      <c r="Q50" s="30">
        <f>'FT16.NoAdj.Flat-(20160628)'!Q50+'FT16.YC.Spreads-(20160628)'!Q50</f>
        <v>5.4607060580652123E-2</v>
      </c>
      <c r="R50" s="30">
        <f>'FT16.NoAdj.Flat-(20160628)'!R50+'FT16.YC.Spreads-(20160628)'!R50</f>
        <v>1.2591136319255014E-2</v>
      </c>
      <c r="S50" s="30">
        <f>'FT16.NoAdj.Flat-(20160628)'!S50+'FT16.YC.Spreads-(20160628)'!S50</f>
        <v>2.3045842605539546E-2</v>
      </c>
      <c r="T50" s="30">
        <f>'FT16.NoAdj.Flat-(20160628)'!T50+'FT16.YC.Spreads-(20160628)'!T50</f>
        <v>4.9885709811188006E-2</v>
      </c>
      <c r="U50" s="30">
        <f>'FT16.NoAdj.Flat-(20160628)'!U50+'FT16.YC.Spreads-(20160628)'!U50</f>
        <v>5.7188244696783519E-2</v>
      </c>
      <c r="V50" s="30">
        <f>'FT16.NoAdj.Flat-(20160628)'!V50+'FT16.YC.Spreads-(20160628)'!V50</f>
        <v>2.5483990867009698E-2</v>
      </c>
      <c r="W50" s="30">
        <f>'FT16.NoAdj.Flat-(20160628)'!W50+'FT16.YC.Spreads-(20160628)'!W50</f>
        <v>3.7922441060264989E-2</v>
      </c>
      <c r="X50" s="30">
        <f>'FT16.NoAdj.Flat-(20160628)'!X50+'FT16.YC.Spreads-(20160628)'!X50</f>
        <v>5.0447973192945694E-2</v>
      </c>
      <c r="Y50" s="30">
        <f>'FT16.NoAdj.Flat-(20160628)'!Y50+'FT16.YC.Spreads-(20160628)'!Y50</f>
        <v>4.7972202763890026E-2</v>
      </c>
      <c r="Z50" s="30">
        <f>'FT16.NoAdj.Flat-(20160628)'!Z50+'FT16.YC.Spreads-(20160628)'!Z50</f>
        <v>3.2899159067431905E-2</v>
      </c>
      <c r="AA50" s="30">
        <f>'FT16.NoAdj.Flat-(20160628)'!AA50+'FT16.YC.Spreads-(20160628)'!AA50</f>
        <v>2.3179255110807206E-2</v>
      </c>
      <c r="AB50" s="30">
        <f>'FT16.NoAdj.Flat-(20160628)'!AB50+'FT16.YC.Spreads-(20160628)'!AB50</f>
        <v>7.8062795720945211E-2</v>
      </c>
      <c r="AC50" s="30">
        <f>'FT16.NoAdj.Flat-(20160628)'!AC50+'FT16.YC.Spreads-(20160628)'!AC50</f>
        <v>4.1687969395485691E-2</v>
      </c>
      <c r="AD50" s="30">
        <f>'FT16.NoAdj.Flat-(20160628)'!AD50+'FT16.YC.Spreads-(20160628)'!AD50</f>
        <v>2.4671975758918663E-2</v>
      </c>
      <c r="AE50" s="30">
        <f>'FT16.NoAdj.Flat-(20160628)'!AE50+'FT16.YC.Spreads-(20160628)'!AE50</f>
        <v>2.9436110540134841E-2</v>
      </c>
      <c r="AF50" s="30">
        <f>'FT16.NoAdj.Flat-(20160628)'!AF50+'FT16.YC.Spreads-(20160628)'!AF50</f>
        <v>4.8235388191689932E-2</v>
      </c>
      <c r="AG50" s="30">
        <f>'FT16.NoAdj.Flat-(20160628)'!AG50+'FT16.YC.Spreads-(20160628)'!AG50</f>
        <v>8.1264874345860161E-2</v>
      </c>
      <c r="AH50" s="30">
        <f>'FT16.NoAdj.Flat-(20160628)'!AH50+'FT16.YC.Spreads-(20160628)'!AH50</f>
        <v>3.9296606229356046E-2</v>
      </c>
      <c r="AI50" s="30">
        <f>'FT16.NoAdj.Flat-(20160628)'!AI50+'FT16.YC.Spreads-(20160628)'!AI50</f>
        <v>2.4316196581113614E-2</v>
      </c>
      <c r="AJ50" s="30">
        <f>'FT16.NoAdj.Flat-(20160628)'!AJ50+'FT16.YC.Spreads-(20160628)'!AJ50</f>
        <v>0.11137536007345794</v>
      </c>
      <c r="AK50" s="30">
        <f>'FT16.NoAdj.Flat-(20160628)'!AK50+'FT16.YC.Spreads-(20160628)'!AK50</f>
        <v>2.7345649875723854E-2</v>
      </c>
      <c r="AL50" s="30">
        <f>'FT16.NoAdj.Flat-(20160628)'!AL50+'FT16.YC.Spreads-(20160628)'!AL50</f>
        <v>1.1733705735284428E-2</v>
      </c>
      <c r="AM50" s="30">
        <f>'FT16.NoAdj.Flat-(20160628)'!AM50+'FT16.YC.Spreads-(20160628)'!AM50</f>
        <v>1.7991176747181647E-2</v>
      </c>
      <c r="AN50" s="30">
        <f>'FT16.NoAdj.Flat-(20160628)'!AN50+'FT16.YC.Spreads-(20160628)'!AN50</f>
        <v>1.2888765743359176E-2</v>
      </c>
      <c r="AO50" s="30">
        <f>'FT16.NoAdj.Flat-(20160628)'!AO50+'FT16.YC.Spreads-(20160628)'!AO50</f>
        <v>2.006694121702246E-2</v>
      </c>
    </row>
    <row r="51" spans="1:41" ht="14.25" x14ac:dyDescent="0.2">
      <c r="A51" s="28">
        <v>40</v>
      </c>
      <c r="B51" s="30">
        <f>'FT16.NoAdj.Flat-(20160628)'!B51+'FT16.YC.Spreads-(20160628)'!B51</f>
        <v>3.2686068325994633E-2</v>
      </c>
      <c r="C51" s="30">
        <f>'FT16.NoAdj.Flat-(20160628)'!C51+'FT16.YC.Spreads-(20160628)'!C51</f>
        <v>0.11106562376583007</v>
      </c>
      <c r="D51" s="30">
        <f>'FT16.NoAdj.Flat-(20160628)'!D51+'FT16.YC.Spreads-(20160628)'!D51</f>
        <v>2.7612282098475882E-2</v>
      </c>
      <c r="E51" s="30">
        <f>'FT16.NoAdj.Flat-(20160628)'!E51+'FT16.YC.Spreads-(20160628)'!E51</f>
        <v>1.4092264105013852E-2</v>
      </c>
      <c r="F51" s="30">
        <f>'FT16.NoAdj.Flat-(20160628)'!F51+'FT16.YC.Spreads-(20160628)'!F51</f>
        <v>4.2181141538025324E-2</v>
      </c>
      <c r="G51" s="30">
        <f>'FT16.NoAdj.Flat-(20160628)'!G51+'FT16.YC.Spreads-(20160628)'!G51</f>
        <v>4.3760784487034687E-2</v>
      </c>
      <c r="H51" s="30">
        <f>'FT16.NoAdj.Flat-(20160628)'!H51+'FT16.YC.Spreads-(20160628)'!H51</f>
        <v>5.7218202421936315E-2</v>
      </c>
      <c r="I51" s="30">
        <f>'FT16.NoAdj.Flat-(20160628)'!I51+'FT16.YC.Spreads-(20160628)'!I51</f>
        <v>2.0839649375669733E-2</v>
      </c>
      <c r="J51" s="30">
        <f>'FT16.NoAdj.Flat-(20160628)'!J51+'FT16.YC.Spreads-(20160628)'!J51</f>
        <v>1.9235417098283136E-2</v>
      </c>
      <c r="K51" s="30">
        <f>'FT16.NoAdj.Flat-(20160628)'!K51+'FT16.YC.Spreads-(20160628)'!K51</f>
        <v>1.946128294543592E-2</v>
      </c>
      <c r="L51" s="30">
        <f>'FT16.NoAdj.Flat-(20160628)'!L51+'FT16.YC.Spreads-(20160628)'!L51</f>
        <v>1.9907449758984841E-2</v>
      </c>
      <c r="M51" s="30">
        <f>'FT16.NoAdj.Flat-(20160628)'!M51+'FT16.YC.Spreads-(20160628)'!M51</f>
        <v>2.3038953148756702E-2</v>
      </c>
      <c r="N51" s="30">
        <f>'FT16.NoAdj.Flat-(20160628)'!N51+'FT16.YC.Spreads-(20160628)'!N51</f>
        <v>3.1624257025558933E-2</v>
      </c>
      <c r="O51" s="30">
        <f>'FT16.NoAdj.Flat-(20160628)'!O51+'FT16.YC.Spreads-(20160628)'!O51</f>
        <v>6.7756731452035979E-2</v>
      </c>
      <c r="P51" s="30">
        <f>'FT16.NoAdj.Flat-(20160628)'!P51+'FT16.YC.Spreads-(20160628)'!P51</f>
        <v>2.4177478361297133E-2</v>
      </c>
      <c r="Q51" s="30">
        <f>'FT16.NoAdj.Flat-(20160628)'!Q51+'FT16.YC.Spreads-(20160628)'!Q51</f>
        <v>5.4707718447974951E-2</v>
      </c>
      <c r="R51" s="30">
        <f>'FT16.NoAdj.Flat-(20160628)'!R51+'FT16.YC.Spreads-(20160628)'!R51</f>
        <v>1.300162723454612E-2</v>
      </c>
      <c r="S51" s="30">
        <f>'FT16.NoAdj.Flat-(20160628)'!S51+'FT16.YC.Spreads-(20160628)'!S51</f>
        <v>2.3437913501775931E-2</v>
      </c>
      <c r="T51" s="30">
        <f>'FT16.NoAdj.Flat-(20160628)'!T51+'FT16.YC.Spreads-(20160628)'!T51</f>
        <v>4.9675562293590714E-2</v>
      </c>
      <c r="U51" s="30">
        <f>'FT16.NoAdj.Flat-(20160628)'!U51+'FT16.YC.Spreads-(20160628)'!U51</f>
        <v>5.7337924398410234E-2</v>
      </c>
      <c r="V51" s="30">
        <f>'FT16.NoAdj.Flat-(20160628)'!V51+'FT16.YC.Spreads-(20160628)'!V51</f>
        <v>2.5725566425379931E-2</v>
      </c>
      <c r="W51" s="30">
        <f>'FT16.NoAdj.Flat-(20160628)'!W51+'FT16.YC.Spreads-(20160628)'!W51</f>
        <v>3.7799558559778346E-2</v>
      </c>
      <c r="X51" s="30">
        <f>'FT16.NoAdj.Flat-(20160628)'!X51+'FT16.YC.Spreads-(20160628)'!X51</f>
        <v>5.0217425296604334E-2</v>
      </c>
      <c r="Y51" s="30">
        <f>'FT16.NoAdj.Flat-(20160628)'!Y51+'FT16.YC.Spreads-(20160628)'!Y51</f>
        <v>4.8338684073784055E-2</v>
      </c>
      <c r="Z51" s="30">
        <f>'FT16.NoAdj.Flat-(20160628)'!Z51+'FT16.YC.Spreads-(20160628)'!Z51</f>
        <v>3.2974585871304862E-2</v>
      </c>
      <c r="AA51" s="30">
        <f>'FT16.NoAdj.Flat-(20160628)'!AA51+'FT16.YC.Spreads-(20160628)'!AA51</f>
        <v>2.3372214937903424E-2</v>
      </c>
      <c r="AB51" s="30">
        <f>'FT16.NoAdj.Flat-(20160628)'!AB51+'FT16.YC.Spreads-(20160628)'!AB51</f>
        <v>7.7628571077080322E-2</v>
      </c>
      <c r="AC51" s="30">
        <f>'FT16.NoAdj.Flat-(20160628)'!AC51+'FT16.YC.Spreads-(20160628)'!AC51</f>
        <v>4.1716941975868727E-2</v>
      </c>
      <c r="AD51" s="30">
        <f>'FT16.NoAdj.Flat-(20160628)'!AD51+'FT16.YC.Spreads-(20160628)'!AD51</f>
        <v>2.483610275268E-2</v>
      </c>
      <c r="AE51" s="30">
        <f>'FT16.NoAdj.Flat-(20160628)'!AE51+'FT16.YC.Spreads-(20160628)'!AE51</f>
        <v>2.9482288580075844E-2</v>
      </c>
      <c r="AF51" s="30">
        <f>'FT16.NoAdj.Flat-(20160628)'!AF51+'FT16.YC.Spreads-(20160628)'!AF51</f>
        <v>4.8596206968597011E-2</v>
      </c>
      <c r="AG51" s="30">
        <f>'FT16.NoAdj.Flat-(20160628)'!AG51+'FT16.YC.Spreads-(20160628)'!AG51</f>
        <v>8.0695574084080457E-2</v>
      </c>
      <c r="AH51" s="30">
        <f>'FT16.NoAdj.Flat-(20160628)'!AH51+'FT16.YC.Spreads-(20160628)'!AH51</f>
        <v>3.9767765106346165E-2</v>
      </c>
      <c r="AI51" s="30">
        <f>'FT16.NoAdj.Flat-(20160628)'!AI51+'FT16.YC.Spreads-(20160628)'!AI51</f>
        <v>2.4481116396267488E-2</v>
      </c>
      <c r="AJ51" s="30">
        <f>'FT16.NoAdj.Flat-(20160628)'!AJ51+'FT16.YC.Spreads-(20160628)'!AJ51</f>
        <v>0.11039586617759456</v>
      </c>
      <c r="AK51" s="30">
        <f>'FT16.NoAdj.Flat-(20160628)'!AK51+'FT16.YC.Spreads-(20160628)'!AK51</f>
        <v>2.7519385746563207E-2</v>
      </c>
      <c r="AL51" s="30">
        <f>'FT16.NoAdj.Flat-(20160628)'!AL51+'FT16.YC.Spreads-(20160628)'!AL51</f>
        <v>1.2193395586685085E-2</v>
      </c>
      <c r="AM51" s="30">
        <f>'FT16.NoAdj.Flat-(20160628)'!AM51+'FT16.YC.Spreads-(20160628)'!AM51</f>
        <v>1.8275201102254002E-2</v>
      </c>
      <c r="AN51" s="30">
        <f>'FT16.NoAdj.Flat-(20160628)'!AN51+'FT16.YC.Spreads-(20160628)'!AN51</f>
        <v>1.3288893031905724E-2</v>
      </c>
      <c r="AO51" s="30">
        <f>'FT16.NoAdj.Flat-(20160628)'!AO51+'FT16.YC.Spreads-(20160628)'!AO51</f>
        <v>2.0307479489244828E-2</v>
      </c>
    </row>
    <row r="52" spans="1:41" ht="14.25" x14ac:dyDescent="0.2">
      <c r="A52" s="28">
        <v>41</v>
      </c>
      <c r="B52" s="30">
        <f>'FT16.NoAdj.Flat-(20160628)'!B52+'FT16.YC.Spreads-(20160628)'!B52</f>
        <v>3.2742371590482655E-2</v>
      </c>
      <c r="C52" s="30">
        <f>'FT16.NoAdj.Flat-(20160628)'!C52+'FT16.YC.Spreads-(20160628)'!C52</f>
        <v>0.10993437923520344</v>
      </c>
      <c r="D52" s="30">
        <f>'FT16.NoAdj.Flat-(20160628)'!D52+'FT16.YC.Spreads-(20160628)'!D52</f>
        <v>2.7722190278370418E-2</v>
      </c>
      <c r="E52" s="30">
        <f>'FT16.NoAdj.Flat-(20160628)'!E52+'FT16.YC.Spreads-(20160628)'!E52</f>
        <v>1.449111566414607E-2</v>
      </c>
      <c r="F52" s="30">
        <f>'FT16.NoAdj.Flat-(20160628)'!F52+'FT16.YC.Spreads-(20160628)'!F52</f>
        <v>4.2144444095226996E-2</v>
      </c>
      <c r="G52" s="30">
        <f>'FT16.NoAdj.Flat-(20160628)'!G52+'FT16.YC.Spreads-(20160628)'!G52</f>
        <v>4.4115513920163663E-2</v>
      </c>
      <c r="H52" s="30">
        <f>'FT16.NoAdj.Flat-(20160628)'!H52+'FT16.YC.Spreads-(20160628)'!H52</f>
        <v>5.6832616894362697E-2</v>
      </c>
      <c r="I52" s="30">
        <f>'FT16.NoAdj.Flat-(20160628)'!I52+'FT16.YC.Spreads-(20160628)'!I52</f>
        <v>2.108789382629972E-2</v>
      </c>
      <c r="J52" s="30">
        <f>'FT16.NoAdj.Flat-(20160628)'!J52+'FT16.YC.Spreads-(20160628)'!J52</f>
        <v>1.9516007636290134E-2</v>
      </c>
      <c r="K52" s="30">
        <f>'FT16.NoAdj.Flat-(20160628)'!K52+'FT16.YC.Spreads-(20160628)'!K52</f>
        <v>1.9738253130739958E-2</v>
      </c>
      <c r="L52" s="30">
        <f>'FT16.NoAdj.Flat-(20160628)'!L52+'FT16.YC.Spreads-(20160628)'!L52</f>
        <v>2.0143899824172529E-2</v>
      </c>
      <c r="M52" s="30">
        <f>'FT16.NoAdj.Flat-(20160628)'!M52+'FT16.YC.Spreads-(20160628)'!M52</f>
        <v>2.3234855172901803E-2</v>
      </c>
      <c r="N52" s="30">
        <f>'FT16.NoAdj.Flat-(20160628)'!N52+'FT16.YC.Spreads-(20160628)'!N52</f>
        <v>3.1825910135943269E-2</v>
      </c>
      <c r="O52" s="30">
        <f>'FT16.NoAdj.Flat-(20160628)'!O52+'FT16.YC.Spreads-(20160628)'!O52</f>
        <v>6.7668173001212972E-2</v>
      </c>
      <c r="P52" s="30">
        <f>'FT16.NoAdj.Flat-(20160628)'!P52+'FT16.YC.Spreads-(20160628)'!P52</f>
        <v>2.4355368380047038E-2</v>
      </c>
      <c r="Q52" s="30">
        <f>'FT16.NoAdj.Flat-(20160628)'!Q52+'FT16.YC.Spreads-(20160628)'!Q52</f>
        <v>5.4805146877705102E-2</v>
      </c>
      <c r="R52" s="30">
        <f>'FT16.NoAdj.Flat-(20160628)'!R52+'FT16.YC.Spreads-(20160628)'!R52</f>
        <v>1.340145566485984E-2</v>
      </c>
      <c r="S52" s="30">
        <f>'FT16.NoAdj.Flat-(20160628)'!S52+'FT16.YC.Spreads-(20160628)'!S52</f>
        <v>2.3815037421028196E-2</v>
      </c>
      <c r="T52" s="30">
        <f>'FT16.NoAdj.Flat-(20160628)'!T52+'FT16.YC.Spreads-(20160628)'!T52</f>
        <v>4.9472107186991243E-2</v>
      </c>
      <c r="U52" s="30">
        <f>'FT16.NoAdj.Flat-(20160628)'!U52+'FT16.YC.Spreads-(20160628)'!U52</f>
        <v>5.7480997134852885E-2</v>
      </c>
      <c r="V52" s="30">
        <f>'FT16.NoAdj.Flat-(20160628)'!V52+'FT16.YC.Spreads-(20160628)'!V52</f>
        <v>2.5957285471122749E-2</v>
      </c>
      <c r="W52" s="30">
        <f>'FT16.NoAdj.Flat-(20160628)'!W52+'FT16.YC.Spreads-(20160628)'!W52</f>
        <v>3.7679076707530124E-2</v>
      </c>
      <c r="X52" s="30">
        <f>'FT16.NoAdj.Flat-(20160628)'!X52+'FT16.YC.Spreads-(20160628)'!X52</f>
        <v>4.9995559194823569E-2</v>
      </c>
      <c r="Y52" s="30">
        <f>'FT16.NoAdj.Flat-(20160628)'!Y52+'FT16.YC.Spreads-(20160628)'!Y52</f>
        <v>4.8689532416405612E-2</v>
      </c>
      <c r="Z52" s="30">
        <f>'FT16.NoAdj.Flat-(20160628)'!Z52+'FT16.YC.Spreads-(20160628)'!Z52</f>
        <v>3.3046117974038225E-2</v>
      </c>
      <c r="AA52" s="30">
        <f>'FT16.NoAdj.Flat-(20160628)'!AA52+'FT16.YC.Spreads-(20160628)'!AA52</f>
        <v>2.3557717097003383E-2</v>
      </c>
      <c r="AB52" s="30">
        <f>'FT16.NoAdj.Flat-(20160628)'!AB52+'FT16.YC.Spreads-(20160628)'!AB52</f>
        <v>7.7211417751042344E-2</v>
      </c>
      <c r="AC52" s="30">
        <f>'FT16.NoAdj.Flat-(20160628)'!AC52+'FT16.YC.Spreads-(20160628)'!AC52</f>
        <v>4.1743624396594958E-2</v>
      </c>
      <c r="AD52" s="30">
        <f>'FT16.NoAdj.Flat-(20160628)'!AD52+'FT16.YC.Spreads-(20160628)'!AD52</f>
        <v>2.4993133091594899E-2</v>
      </c>
      <c r="AE52" s="30">
        <f>'FT16.NoAdj.Flat-(20160628)'!AE52+'FT16.YC.Spreads-(20160628)'!AE52</f>
        <v>2.9527091658749782E-2</v>
      </c>
      <c r="AF52" s="30">
        <f>'FT16.NoAdj.Flat-(20160628)'!AF52+'FT16.YC.Spreads-(20160628)'!AF52</f>
        <v>4.8941548306746796E-2</v>
      </c>
      <c r="AG52" s="30">
        <f>'FT16.NoAdj.Flat-(20160628)'!AG52+'FT16.YC.Spreads-(20160628)'!AG52</f>
        <v>8.0149923965468384E-2</v>
      </c>
      <c r="AH52" s="30">
        <f>'FT16.NoAdj.Flat-(20160628)'!AH52+'FT16.YC.Spreads-(20160628)'!AH52</f>
        <v>4.0218869228453524E-2</v>
      </c>
      <c r="AI52" s="30">
        <f>'FT16.NoAdj.Flat-(20160628)'!AI52+'FT16.YC.Spreads-(20160628)'!AI52</f>
        <v>2.4641476325530265E-2</v>
      </c>
      <c r="AJ52" s="30">
        <f>'FT16.NoAdj.Flat-(20160628)'!AJ52+'FT16.YC.Spreads-(20160628)'!AJ52</f>
        <v>0.10942036776194008</v>
      </c>
      <c r="AK52" s="30">
        <f>'FT16.NoAdj.Flat-(20160628)'!AK52+'FT16.YC.Spreads-(20160628)'!AK52</f>
        <v>2.7689873137848764E-2</v>
      </c>
      <c r="AL52" s="30">
        <f>'FT16.NoAdj.Flat-(20160628)'!AL52+'FT16.YC.Spreads-(20160628)'!AL52</f>
        <v>1.2635117250865635E-2</v>
      </c>
      <c r="AM52" s="30">
        <f>'FT16.NoAdj.Flat-(20160628)'!AM52+'FT16.YC.Spreads-(20160628)'!AM52</f>
        <v>1.8553438622178176E-2</v>
      </c>
      <c r="AN52" s="30">
        <f>'FT16.NoAdj.Flat-(20160628)'!AN52+'FT16.YC.Spreads-(20160628)'!AN52</f>
        <v>1.3679426232271474E-2</v>
      </c>
      <c r="AO52" s="30">
        <f>'FT16.NoAdj.Flat-(20160628)'!AO52+'FT16.YC.Spreads-(20160628)'!AO52</f>
        <v>2.0543158773826065E-2</v>
      </c>
    </row>
    <row r="53" spans="1:41" ht="14.25" x14ac:dyDescent="0.2">
      <c r="A53" s="28">
        <v>42</v>
      </c>
      <c r="B53" s="30">
        <f>'FT16.NoAdj.Flat-(20160628)'!B53+'FT16.YC.Spreads-(20160628)'!B53</f>
        <v>3.2798594028887296E-2</v>
      </c>
      <c r="C53" s="30">
        <f>'FT16.NoAdj.Flat-(20160628)'!C53+'FT16.YC.Spreads-(20160628)'!C53</f>
        <v>0.10885123523954898</v>
      </c>
      <c r="D53" s="30">
        <f>'FT16.NoAdj.Flat-(20160628)'!D53+'FT16.YC.Spreads-(20160628)'!D53</f>
        <v>2.7826329924832027E-2</v>
      </c>
      <c r="E53" s="30">
        <f>'FT16.NoAdj.Flat-(20160628)'!E53+'FT16.YC.Spreads-(20160628)'!E53</f>
        <v>1.4874365080184804E-2</v>
      </c>
      <c r="F53" s="30">
        <f>'FT16.NoAdj.Flat-(20160628)'!F53+'FT16.YC.Spreads-(20160628)'!F53</f>
        <v>4.2108773251631648E-2</v>
      </c>
      <c r="G53" s="30">
        <f>'FT16.NoAdj.Flat-(20160628)'!G53+'FT16.YC.Spreads-(20160628)'!G53</f>
        <v>4.4455923980991408E-2</v>
      </c>
      <c r="H53" s="30">
        <f>'FT16.NoAdj.Flat-(20160628)'!H53+'FT16.YC.Spreads-(20160628)'!H53</f>
        <v>5.646182694803481E-2</v>
      </c>
      <c r="I53" s="30">
        <f>'FT16.NoAdj.Flat-(20160628)'!I53+'FT16.YC.Spreads-(20160628)'!I53</f>
        <v>2.1325861901520859E-2</v>
      </c>
      <c r="J53" s="30">
        <f>'FT16.NoAdj.Flat-(20160628)'!J53+'FT16.YC.Spreads-(20160628)'!J53</f>
        <v>1.9785713456428544E-2</v>
      </c>
      <c r="K53" s="30">
        <f>'FT16.NoAdj.Flat-(20160628)'!K53+'FT16.YC.Spreads-(20160628)'!K53</f>
        <v>2.0004205778347606E-2</v>
      </c>
      <c r="L53" s="30">
        <f>'FT16.NoAdj.Flat-(20160628)'!L53+'FT16.YC.Spreads-(20160628)'!L53</f>
        <v>2.0376246912487073E-2</v>
      </c>
      <c r="M53" s="30">
        <f>'FT16.NoAdj.Flat-(20160628)'!M53+'FT16.YC.Spreads-(20160628)'!M53</f>
        <v>2.3422873035760849E-2</v>
      </c>
      <c r="N53" s="30">
        <f>'FT16.NoAdj.Flat-(20160628)'!N53+'FT16.YC.Spreads-(20160628)'!N53</f>
        <v>3.2018360637271037E-2</v>
      </c>
      <c r="O53" s="30">
        <f>'FT16.NoAdj.Flat-(20160628)'!O53+'FT16.YC.Spreads-(20160628)'!O53</f>
        <v>6.7582901438707266E-2</v>
      </c>
      <c r="P53" s="30">
        <f>'FT16.NoAdj.Flat-(20160628)'!P53+'FT16.YC.Spreads-(20160628)'!P53</f>
        <v>2.4526148955661187E-2</v>
      </c>
      <c r="Q53" s="30">
        <f>'FT16.NoAdj.Flat-(20160628)'!Q53+'FT16.YC.Spreads-(20160628)'!Q53</f>
        <v>5.4899418706030545E-2</v>
      </c>
      <c r="R53" s="30">
        <f>'FT16.NoAdj.Flat-(20160628)'!R53+'FT16.YC.Spreads-(20160628)'!R53</f>
        <v>1.3790044163151105E-2</v>
      </c>
      <c r="S53" s="30">
        <f>'FT16.NoAdj.Flat-(20160628)'!S53+'FT16.YC.Spreads-(20160628)'!S53</f>
        <v>2.4177799519127907E-2</v>
      </c>
      <c r="T53" s="30">
        <f>'FT16.NoAdj.Flat-(20160628)'!T53+'FT16.YC.Spreads-(20160628)'!T53</f>
        <v>4.9275271623405281E-2</v>
      </c>
      <c r="U53" s="30">
        <f>'FT16.NoAdj.Flat-(20160628)'!U53+'FT16.YC.Spreads-(20160628)'!U53</f>
        <v>5.761789496988956E-2</v>
      </c>
      <c r="V53" s="30">
        <f>'FT16.NoAdj.Flat-(20160628)'!V53+'FT16.YC.Spreads-(20160628)'!V53</f>
        <v>2.617967193145132E-2</v>
      </c>
      <c r="W53" s="30">
        <f>'FT16.NoAdj.Flat-(20160628)'!W53+'FT16.YC.Spreads-(20160628)'!W53</f>
        <v>3.7561230081277763E-2</v>
      </c>
      <c r="X53" s="30">
        <f>'FT16.NoAdj.Flat-(20160628)'!X53+'FT16.YC.Spreads-(20160628)'!X53</f>
        <v>4.9782017302469006E-2</v>
      </c>
      <c r="Y53" s="30">
        <f>'FT16.NoAdj.Flat-(20160628)'!Y53+'FT16.YC.Spreads-(20160628)'!Y53</f>
        <v>4.9025651418288074E-2</v>
      </c>
      <c r="Z53" s="30">
        <f>'FT16.NoAdj.Flat-(20160628)'!Z53+'FT16.YC.Spreads-(20160628)'!Z53</f>
        <v>3.3114071682186497E-2</v>
      </c>
      <c r="AA53" s="30">
        <f>'FT16.NoAdj.Flat-(20160628)'!AA53+'FT16.YC.Spreads-(20160628)'!AA53</f>
        <v>2.3736109698758501E-2</v>
      </c>
      <c r="AB53" s="30">
        <f>'FT16.NoAdj.Flat-(20160628)'!AB53+'FT16.YC.Spreads-(20160628)'!AB53</f>
        <v>7.6810599195789253E-2</v>
      </c>
      <c r="AC53" s="30">
        <f>'FT16.NoAdj.Flat-(20160628)'!AC53+'FT16.YC.Spreads-(20160628)'!AC53</f>
        <v>4.1768251240273946E-2</v>
      </c>
      <c r="AD53" s="30">
        <f>'FT16.NoAdj.Flat-(20160628)'!AD53+'FT16.YC.Spreads-(20160628)'!AD53</f>
        <v>2.5143507053237313E-2</v>
      </c>
      <c r="AE53" s="30">
        <f>'FT16.NoAdj.Flat-(20160628)'!AE53+'FT16.YC.Spreads-(20160628)'!AE53</f>
        <v>2.957054540191395E-2</v>
      </c>
      <c r="AF53" s="30">
        <f>'FT16.NoAdj.Flat-(20160628)'!AF53+'FT16.YC.Spreads-(20160628)'!AF53</f>
        <v>4.9272321382865858E-2</v>
      </c>
      <c r="AG53" s="30">
        <f>'FT16.NoAdj.Flat-(20160628)'!AG53+'FT16.YC.Spreads-(20160628)'!AG53</f>
        <v>7.9626730975067117E-2</v>
      </c>
      <c r="AH53" s="30">
        <f>'FT16.NoAdj.Flat-(20160628)'!AH53+'FT16.YC.Spreads-(20160628)'!AH53</f>
        <v>4.0651053396806081E-2</v>
      </c>
      <c r="AI53" s="30">
        <f>'FT16.NoAdj.Flat-(20160628)'!AI53+'FT16.YC.Spreads-(20160628)'!AI53</f>
        <v>2.4797018539000515E-2</v>
      </c>
      <c r="AJ53" s="30">
        <f>'FT16.NoAdj.Flat-(20160628)'!AJ53+'FT16.YC.Spreads-(20160628)'!AJ53</f>
        <v>0.10845669817420811</v>
      </c>
      <c r="AK53" s="30">
        <f>'FT16.NoAdj.Flat-(20160628)'!AK53+'FT16.YC.Spreads-(20160628)'!AK53</f>
        <v>2.7856687523440504E-2</v>
      </c>
      <c r="AL53" s="30">
        <f>'FT16.NoAdj.Flat-(20160628)'!AL53+'FT16.YC.Spreads-(20160628)'!AL53</f>
        <v>1.3059635515240586E-2</v>
      </c>
      <c r="AM53" s="30">
        <f>'FT16.NoAdj.Flat-(20160628)'!AM53+'FT16.YC.Spreads-(20160628)'!AM53</f>
        <v>1.8825171055459666E-2</v>
      </c>
      <c r="AN53" s="30">
        <f>'FT16.NoAdj.Flat-(20160628)'!AN53+'FT16.YC.Spreads-(20160628)'!AN53</f>
        <v>1.4059609989675037E-2</v>
      </c>
      <c r="AO53" s="30">
        <f>'FT16.NoAdj.Flat-(20160628)'!AO53+'FT16.YC.Spreads-(20160628)'!AO53</f>
        <v>2.0773352274532142E-2</v>
      </c>
    </row>
    <row r="54" spans="1:41" ht="14.25" x14ac:dyDescent="0.2">
      <c r="A54" s="28">
        <v>43</v>
      </c>
      <c r="B54" s="30">
        <f>'FT16.NoAdj.Flat-(20160628)'!B54+'FT16.YC.Spreads-(20160628)'!B54</f>
        <v>3.2854461464954188E-2</v>
      </c>
      <c r="C54" s="30">
        <f>'FT16.NoAdj.Flat-(20160628)'!C54+'FT16.YC.Spreads-(20160628)'!C54</f>
        <v>0.10781369615738234</v>
      </c>
      <c r="D54" s="30">
        <f>'FT16.NoAdj.Flat-(20160628)'!D54+'FT16.YC.Spreads-(20160628)'!D54</f>
        <v>2.7925127725621168E-2</v>
      </c>
      <c r="E54" s="30">
        <f>'FT16.NoAdj.Flat-(20160628)'!E54+'FT16.YC.Spreads-(20160628)'!E54</f>
        <v>1.524271505094088E-2</v>
      </c>
      <c r="F54" s="30">
        <f>'FT16.NoAdj.Flat-(20160628)'!F54+'FT16.YC.Spreads-(20160628)'!F54</f>
        <v>4.2074108101045615E-2</v>
      </c>
      <c r="G54" s="30">
        <f>'FT16.NoAdj.Flat-(20160628)'!G54+'FT16.YC.Spreads-(20160628)'!G54</f>
        <v>4.4782747277098744E-2</v>
      </c>
      <c r="H54" s="30">
        <f>'FT16.NoAdj.Flat-(20160628)'!H54+'FT16.YC.Spreads-(20160628)'!H54</f>
        <v>5.6105225044535967E-2</v>
      </c>
      <c r="I54" s="30">
        <f>'FT16.NoAdj.Flat-(20160628)'!I54+'FT16.YC.Spreads-(20160628)'!I54</f>
        <v>2.1554132271252024E-2</v>
      </c>
      <c r="J54" s="30">
        <f>'FT16.NoAdj.Flat-(20160628)'!J54+'FT16.YC.Spreads-(20160628)'!J54</f>
        <v>2.0045034062516009E-2</v>
      </c>
      <c r="K54" s="30">
        <f>'FT16.NoAdj.Flat-(20160628)'!K54+'FT16.YC.Spreads-(20160628)'!K54</f>
        <v>2.025969293918517E-2</v>
      </c>
      <c r="L54" s="30">
        <f>'FT16.NoAdj.Flat-(20160628)'!L54+'FT16.YC.Spreads-(20160628)'!L54</f>
        <v>2.0603763253307816E-2</v>
      </c>
      <c r="M54" s="30">
        <f>'FT16.NoAdj.Flat-(20160628)'!M54+'FT16.YC.Spreads-(20160628)'!M54</f>
        <v>2.3603424558803932E-2</v>
      </c>
      <c r="N54" s="30">
        <f>'FT16.NoAdj.Flat-(20160628)'!N54+'FT16.YC.Spreads-(20160628)'!N54</f>
        <v>3.2202240697183582E-2</v>
      </c>
      <c r="O54" s="30">
        <f>'FT16.NoAdj.Flat-(20160628)'!O54+'FT16.YC.Spreads-(20160628)'!O54</f>
        <v>6.7500758234137592E-2</v>
      </c>
      <c r="P54" s="30">
        <f>'FT16.NoAdj.Flat-(20160628)'!P54+'FT16.YC.Spreads-(20160628)'!P54</f>
        <v>2.4690138443798748E-2</v>
      </c>
      <c r="Q54" s="30">
        <f>'FT16.NoAdj.Flat-(20160628)'!Q54+'FT16.YC.Spreads-(20160628)'!Q54</f>
        <v>5.4990615069633542E-2</v>
      </c>
      <c r="R54" s="30">
        <f>'FT16.NoAdj.Flat-(20160628)'!R54+'FT16.YC.Spreads-(20160628)'!R54</f>
        <v>1.4167066097592107E-2</v>
      </c>
      <c r="S54" s="30">
        <f>'FT16.NoAdj.Flat-(20160628)'!S54+'FT16.YC.Spreads-(20160628)'!S54</f>
        <v>2.4526787672839889E-2</v>
      </c>
      <c r="T54" s="30">
        <f>'FT16.NoAdj.Flat-(20160628)'!T54+'FT16.YC.Spreads-(20160628)'!T54</f>
        <v>4.9084943800586034E-2</v>
      </c>
      <c r="U54" s="30">
        <f>'FT16.NoAdj.Flat-(20160628)'!U54+'FT16.YC.Spreads-(20160628)'!U54</f>
        <v>5.7749011632089786E-2</v>
      </c>
      <c r="V54" s="30">
        <f>'FT16.NoAdj.Flat-(20160628)'!V54+'FT16.YC.Spreads-(20160628)'!V54</f>
        <v>2.6393218188000889E-2</v>
      </c>
      <c r="W54" s="30">
        <f>'FT16.NoAdj.Flat-(20160628)'!W54+'FT16.YC.Spreads-(20160628)'!W54</f>
        <v>3.7446186152348959E-2</v>
      </c>
      <c r="X54" s="30">
        <f>'FT16.NoAdj.Flat-(20160628)'!X54+'FT16.YC.Spreads-(20160628)'!X54</f>
        <v>4.9576448893784431E-2</v>
      </c>
      <c r="Y54" s="30">
        <f>'FT16.NoAdj.Flat-(20160628)'!Y54+'FT16.YC.Spreads-(20160628)'!Y54</f>
        <v>4.9347881355042533E-2</v>
      </c>
      <c r="Z54" s="30">
        <f>'FT16.NoAdj.Flat-(20160628)'!Z54+'FT16.YC.Spreads-(20160628)'!Z54</f>
        <v>3.3178728940125746E-2</v>
      </c>
      <c r="AA54" s="30">
        <f>'FT16.NoAdj.Flat-(20160628)'!AA54+'FT16.YC.Spreads-(20160628)'!AA54</f>
        <v>2.3907726295320897E-2</v>
      </c>
      <c r="AB54" s="30">
        <f>'FT16.NoAdj.Flat-(20160628)'!AB54+'FT16.YC.Spreads-(20160628)'!AB54</f>
        <v>7.6425392143870452E-2</v>
      </c>
      <c r="AC54" s="30">
        <f>'FT16.NoAdj.Flat-(20160628)'!AC54+'FT16.YC.Spreads-(20160628)'!AC54</f>
        <v>4.1791029023561466E-2</v>
      </c>
      <c r="AD54" s="30">
        <f>'FT16.NoAdj.Flat-(20160628)'!AD54+'FT16.YC.Spreads-(20160628)'!AD54</f>
        <v>2.5287628980995125E-2</v>
      </c>
      <c r="AE54" s="30">
        <f>'FT16.NoAdj.Flat-(20160628)'!AE54+'FT16.YC.Spreads-(20160628)'!AE54</f>
        <v>2.961267937869394E-2</v>
      </c>
      <c r="AF54" s="30">
        <f>'FT16.NoAdj.Flat-(20160628)'!AF54+'FT16.YC.Spreads-(20160628)'!AF54</f>
        <v>4.9589369235302438E-2</v>
      </c>
      <c r="AG54" s="30">
        <f>'FT16.NoAdj.Flat-(20160628)'!AG54+'FT16.YC.Spreads-(20160628)'!AG54</f>
        <v>7.9124855310351405E-2</v>
      </c>
      <c r="AH54" s="30">
        <f>'FT16.NoAdj.Flat-(20160628)'!AH54+'FT16.YC.Spreads-(20160628)'!AH54</f>
        <v>4.1065377987038243E-2</v>
      </c>
      <c r="AI54" s="30">
        <f>'FT16.NoAdj.Flat-(20160628)'!AI54+'FT16.YC.Spreads-(20160628)'!AI54</f>
        <v>2.4947606413724843E-2</v>
      </c>
      <c r="AJ54" s="30">
        <f>'FT16.NoAdj.Flat-(20160628)'!AJ54+'FT16.YC.Spreads-(20160628)'!AJ54</f>
        <v>0.10751055078999872</v>
      </c>
      <c r="AK54" s="30">
        <f>'FT16.NoAdj.Flat-(20160628)'!AK54+'FT16.YC.Spreads-(20160628)'!AK54</f>
        <v>2.8019528229176638E-2</v>
      </c>
      <c r="AL54" s="30">
        <f>'FT16.NoAdj.Flat-(20160628)'!AL54+'FT16.YC.Spreads-(20160628)'!AL54</f>
        <v>1.3467706094820731E-2</v>
      </c>
      <c r="AM54" s="30">
        <f>'FT16.NoAdj.Flat-(20160628)'!AM54+'FT16.YC.Spreads-(20160628)'!AM54</f>
        <v>1.9089910835151436E-2</v>
      </c>
      <c r="AN54" s="30">
        <f>'FT16.NoAdj.Flat-(20160628)'!AN54+'FT16.YC.Spreads-(20160628)'!AN54</f>
        <v>1.4428974407585393E-2</v>
      </c>
      <c r="AO54" s="30">
        <f>'FT16.NoAdj.Flat-(20160628)'!AO54+'FT16.YC.Spreads-(20160628)'!AO54</f>
        <v>2.099763625901252E-2</v>
      </c>
    </row>
    <row r="55" spans="1:41" ht="14.25" x14ac:dyDescent="0.2">
      <c r="A55" s="28">
        <v>44</v>
      </c>
      <c r="B55" s="30">
        <f>'FT16.NoAdj.Flat-(20160628)'!B55+'FT16.YC.Spreads-(20160628)'!B55</f>
        <v>3.2909755209347136E-2</v>
      </c>
      <c r="C55" s="30">
        <f>'FT16.NoAdj.Flat-(20160628)'!C55+'FT16.YC.Spreads-(20160628)'!C55</f>
        <v>0.10681937465506453</v>
      </c>
      <c r="D55" s="30">
        <f>'FT16.NoAdj.Flat-(20160628)'!D55+'FT16.YC.Spreads-(20160628)'!D55</f>
        <v>2.8018971479111254E-2</v>
      </c>
      <c r="E55" s="30">
        <f>'FT16.NoAdj.Flat-(20160628)'!E55+'FT16.YC.Spreads-(20160628)'!E55</f>
        <v>1.5596849703575444E-2</v>
      </c>
      <c r="F55" s="30">
        <f>'FT16.NoAdj.Flat-(20160628)'!F55+'FT16.YC.Spreads-(20160628)'!F55</f>
        <v>4.204042602490321E-2</v>
      </c>
      <c r="G55" s="30">
        <f>'FT16.NoAdj.Flat-(20160628)'!G55+'FT16.YC.Spreads-(20160628)'!G55</f>
        <v>4.5096678047829908E-2</v>
      </c>
      <c r="H55" s="30">
        <f>'FT16.NoAdj.Flat-(20160628)'!H55+'FT16.YC.Spreads-(20160628)'!H55</f>
        <v>5.576220948417876E-2</v>
      </c>
      <c r="I55" s="30">
        <f>'FT16.NoAdj.Flat-(20160628)'!I55+'FT16.YC.Spreads-(20160628)'!I55</f>
        <v>2.177324361218691E-2</v>
      </c>
      <c r="J55" s="30">
        <f>'FT16.NoAdj.Flat-(20160628)'!J55+'FT16.YC.Spreads-(20160628)'!J55</f>
        <v>2.0294451495772137E-2</v>
      </c>
      <c r="K55" s="30">
        <f>'FT16.NoAdj.Flat-(20160628)'!K55+'FT16.YC.Spreads-(20160628)'!K55</f>
        <v>2.0505238581411067E-2</v>
      </c>
      <c r="L55" s="30">
        <f>'FT16.NoAdj.Flat-(20160628)'!L55+'FT16.YC.Spreads-(20160628)'!L55</f>
        <v>2.0825934914441513E-2</v>
      </c>
      <c r="M55" s="30">
        <f>'FT16.NoAdj.Flat-(20160628)'!M55+'FT16.YC.Spreads-(20160628)'!M55</f>
        <v>2.3776902091948493E-2</v>
      </c>
      <c r="N55" s="30">
        <f>'FT16.NoAdj.Flat-(20160628)'!N55+'FT16.YC.Spreads-(20160628)'!N55</f>
        <v>3.2378123968716865E-2</v>
      </c>
      <c r="O55" s="30">
        <f>'FT16.NoAdj.Flat-(20160628)'!O55+'FT16.YC.Spreads-(20160628)'!O55</f>
        <v>6.7421593884260833E-2</v>
      </c>
      <c r="P55" s="30">
        <f>'FT16.NoAdj.Flat-(20160628)'!P55+'FT16.YC.Spreads-(20160628)'!P55</f>
        <v>2.4847647074915935E-2</v>
      </c>
      <c r="Q55" s="30">
        <f>'FT16.NoAdj.Flat-(20160628)'!Q55+'FT16.YC.Spreads-(20160628)'!Q55</f>
        <v>5.5078822994928611E-2</v>
      </c>
      <c r="R55" s="30">
        <f>'FT16.NoAdj.Flat-(20160628)'!R55+'FT16.YC.Spreads-(20160628)'!R55</f>
        <v>1.453238698748005E-2</v>
      </c>
      <c r="S55" s="30">
        <f>'FT16.NoAdj.Flat-(20160628)'!S55+'FT16.YC.Spreads-(20160628)'!S55</f>
        <v>2.4862585192610087E-2</v>
      </c>
      <c r="T55" s="30">
        <f>'FT16.NoAdj.Flat-(20160628)'!T55+'FT16.YC.Spreads-(20160628)'!T55</f>
        <v>4.8900982453069064E-2</v>
      </c>
      <c r="U55" s="30">
        <f>'FT16.NoAdj.Flat-(20160628)'!U55+'FT16.YC.Spreads-(20160628)'!U55</f>
        <v>5.7874706847496737E-2</v>
      </c>
      <c r="V55" s="30">
        <f>'FT16.NoAdj.Flat-(20160628)'!V55+'FT16.YC.Spreads-(20160628)'!V55</f>
        <v>2.6598386976493194E-2</v>
      </c>
      <c r="W55" s="30">
        <f>'FT16.NoAdj.Flat-(20160628)'!W55+'FT16.YC.Spreads-(20160628)'!W55</f>
        <v>3.7334057823553257E-2</v>
      </c>
      <c r="X55" s="30">
        <f>'FT16.NoAdj.Flat-(20160628)'!X55+'FT16.YC.Spreads-(20160628)'!X55</f>
        <v>4.9378511907181899E-2</v>
      </c>
      <c r="Y55" s="30">
        <f>'FT16.NoAdj.Flat-(20160628)'!Y55+'FT16.YC.Spreads-(20160628)'!Y55</f>
        <v>4.9657004284671791E-2</v>
      </c>
      <c r="Z55" s="30">
        <f>'FT16.NoAdj.Flat-(20160628)'!Z55+'FT16.YC.Spreads-(20160628)'!Z55</f>
        <v>3.324034181611224E-2</v>
      </c>
      <c r="AA55" s="30">
        <f>'FT16.NoAdj.Flat-(20160628)'!AA55+'FT16.YC.Spreads-(20160628)'!AA55</f>
        <v>2.4072885757403295E-2</v>
      </c>
      <c r="AB55" s="30">
        <f>'FT16.NoAdj.Flat-(20160628)'!AB55+'FT16.YC.Spreads-(20160628)'!AB55</f>
        <v>7.6055091213686143E-2</v>
      </c>
      <c r="AC55" s="30">
        <f>'FT16.NoAdj.Flat-(20160628)'!AC55+'FT16.YC.Spreads-(20160628)'!AC55</f>
        <v>4.1812139964894746E-2</v>
      </c>
      <c r="AD55" s="30">
        <f>'FT16.NoAdj.Flat-(20160628)'!AD55+'FT16.YC.Spreads-(20160628)'!AD55</f>
        <v>2.5425870975240406E-2</v>
      </c>
      <c r="AE55" s="30">
        <f>'FT16.NoAdj.Flat-(20160628)'!AE55+'FT16.YC.Spreads-(20160628)'!AE55</f>
        <v>2.965352608315297E-2</v>
      </c>
      <c r="AF55" s="30">
        <f>'FT16.NoAdj.Flat-(20160628)'!AF55+'FT16.YC.Spreads-(20160628)'!AF55</f>
        <v>4.9893474522376691E-2</v>
      </c>
      <c r="AG55" s="30">
        <f>'FT16.NoAdj.Flat-(20160628)'!AG55+'FT16.YC.Spreads-(20160628)'!AG55</f>
        <v>7.8643210824213883E-2</v>
      </c>
      <c r="AH55" s="30">
        <f>'FT16.NoAdj.Flat-(20160628)'!AH55+'FT16.YC.Spreads-(20160628)'!AH55</f>
        <v>4.1462834057510278E-2</v>
      </c>
      <c r="AI55" s="30">
        <f>'FT16.NoAdj.Flat-(20160628)'!AI55+'FT16.YC.Spreads-(20160628)'!AI55</f>
        <v>2.5093194314308898E-2</v>
      </c>
      <c r="AJ55" s="30">
        <f>'FT16.NoAdj.Flat-(20160628)'!AJ55+'FT16.YC.Spreads-(20160628)'!AJ55</f>
        <v>0.1065859402246141</v>
      </c>
      <c r="AK55" s="30">
        <f>'FT16.NoAdj.Flat-(20160628)'!AK55+'FT16.YC.Spreads-(20160628)'!AK55</f>
        <v>2.8178193142503583E-2</v>
      </c>
      <c r="AL55" s="30">
        <f>'FT16.NoAdj.Flat-(20160628)'!AL55+'FT16.YC.Spreads-(20160628)'!AL55</f>
        <v>1.386006900848491E-2</v>
      </c>
      <c r="AM55" s="30">
        <f>'FT16.NoAdj.Flat-(20160628)'!AM55+'FT16.YC.Spreads-(20160628)'!AM55</f>
        <v>1.9347350058320112E-2</v>
      </c>
      <c r="AN55" s="30">
        <f>'FT16.NoAdj.Flat-(20160628)'!AN55+'FT16.YC.Spreads-(20160628)'!AN55</f>
        <v>1.4787269169902251E-2</v>
      </c>
      <c r="AO55" s="30">
        <f>'FT16.NoAdj.Flat-(20160628)'!AO55+'FT16.YC.Spreads-(20160628)'!AO55</f>
        <v>2.1215744213479715E-2</v>
      </c>
    </row>
    <row r="56" spans="1:41" ht="14.25" x14ac:dyDescent="0.2">
      <c r="A56" s="28">
        <v>45</v>
      </c>
      <c r="B56" s="30">
        <f>'FT16.NoAdj.Flat-(20160628)'!B56+'FT16.YC.Spreads-(20160628)'!B56</f>
        <v>3.296430247666815E-2</v>
      </c>
      <c r="C56" s="30">
        <f>'FT16.NoAdj.Flat-(20160628)'!C56+'FT16.YC.Spreads-(20160628)'!C56</f>
        <v>0.10586599522398865</v>
      </c>
      <c r="D56" s="30">
        <f>'FT16.NoAdj.Flat-(20160628)'!D56+'FT16.YC.Spreads-(20160628)'!D56</f>
        <v>2.8108214232404061E-2</v>
      </c>
      <c r="E56" s="30">
        <f>'FT16.NoAdj.Flat-(20160628)'!E56+'FT16.YC.Spreads-(20160628)'!E56</f>
        <v>1.5937431159954496E-2</v>
      </c>
      <c r="F56" s="30">
        <f>'FT16.NoAdj.Flat-(20160628)'!F56+'FT16.YC.Spreads-(20160628)'!F56</f>
        <v>4.2007703140648722E-2</v>
      </c>
      <c r="G56" s="30">
        <f>'FT16.NoAdj.Flat-(20160628)'!G56+'FT16.YC.Spreads-(20160628)'!G56</f>
        <v>4.5398373360764133E-2</v>
      </c>
      <c r="H56" s="30">
        <f>'FT16.NoAdj.Flat-(20160628)'!H56+'FT16.YC.Spreads-(20160628)'!H56</f>
        <v>5.543218933665095E-2</v>
      </c>
      <c r="I56" s="30">
        <f>'FT16.NoAdj.Flat-(20160628)'!I56+'FT16.YC.Spreads-(20160628)'!I56</f>
        <v>2.1983697875223918E-2</v>
      </c>
      <c r="J56" s="30">
        <f>'FT16.NoAdj.Flat-(20160628)'!J56+'FT16.YC.Spreads-(20160628)'!J56</f>
        <v>2.0534429183556968E-2</v>
      </c>
      <c r="K56" s="30">
        <f>'FT16.NoAdj.Flat-(20160628)'!K56+'FT16.YC.Spreads-(20160628)'!K56</f>
        <v>2.0741339396977532E-2</v>
      </c>
      <c r="L56" s="30">
        <f>'FT16.NoAdj.Flat-(20160628)'!L56+'FT16.YC.Spreads-(20160628)'!L56</f>
        <v>2.1042415698944161E-2</v>
      </c>
      <c r="M56" s="30">
        <f>'FT16.NoAdj.Flat-(20160628)'!M56+'FT16.YC.Spreads-(20160628)'!M56</f>
        <v>2.3943674119947245E-2</v>
      </c>
      <c r="N56" s="30">
        <f>'FT16.NoAdj.Flat-(20160628)'!N56+'FT16.YC.Spreads-(20160628)'!N56</f>
        <v>3.2546532329885247E-2</v>
      </c>
      <c r="O56" s="30">
        <f>'FT16.NoAdj.Flat-(20160628)'!O56+'FT16.YC.Spreads-(20160628)'!O56</f>
        <v>6.7345267316221147E-2</v>
      </c>
      <c r="P56" s="30">
        <f>'FT16.NoAdj.Flat-(20160628)'!P56+'FT16.YC.Spreads-(20160628)'!P56</f>
        <v>2.4998975485662767E-2</v>
      </c>
      <c r="Q56" s="30">
        <f>'FT16.NoAdj.Flat-(20160628)'!Q56+'FT16.YC.Spreads-(20160628)'!Q56</f>
        <v>5.5164133456495401E-2</v>
      </c>
      <c r="R56" s="30">
        <f>'FT16.NoAdj.Flat-(20160628)'!R56+'FT16.YC.Spreads-(20160628)'!R56</f>
        <v>1.488601856630356E-2</v>
      </c>
      <c r="S56" s="30">
        <f>'FT16.NoAdj.Flat-(20160628)'!S56+'FT16.YC.Spreads-(20160628)'!S56</f>
        <v>2.5185765400215665E-2</v>
      </c>
      <c r="T56" s="30">
        <f>'FT16.NoAdj.Flat-(20160628)'!T56+'FT16.YC.Spreads-(20160628)'!T56</f>
        <v>4.872322453583644E-2</v>
      </c>
      <c r="U56" s="30">
        <f>'FT16.NoAdj.Flat-(20160628)'!U56+'FT16.YC.Spreads-(20160628)'!U56</f>
        <v>5.7995310083183593E-2</v>
      </c>
      <c r="V56" s="30">
        <f>'FT16.NoAdj.Flat-(20160628)'!V56+'FT16.YC.Spreads-(20160628)'!V56</f>
        <v>2.6795613205207847E-2</v>
      </c>
      <c r="W56" s="30">
        <f>'FT16.NoAdj.Flat-(20160628)'!W56+'FT16.YC.Spreads-(20160628)'!W56</f>
        <v>3.7224913795208758E-2</v>
      </c>
      <c r="X56" s="30">
        <f>'FT16.NoAdj.Flat-(20160628)'!X56+'FT16.YC.Spreads-(20160628)'!X56</f>
        <v>4.9187874269754239E-2</v>
      </c>
      <c r="Y56" s="30">
        <f>'FT16.NoAdj.Flat-(20160628)'!Y56+'FT16.YC.Spreads-(20160628)'!Y56</f>
        <v>4.9953748710818591E-2</v>
      </c>
      <c r="Z56" s="30">
        <f>'FT16.NoAdj.Flat-(20160628)'!Z56+'FT16.YC.Spreads-(20160628)'!Z56</f>
        <v>3.3299136328038159E-2</v>
      </c>
      <c r="AA56" s="30">
        <f>'FT16.NoAdj.Flat-(20160628)'!AA56+'FT16.YC.Spreads-(20160628)'!AA56</f>
        <v>2.4231892354404483E-2</v>
      </c>
      <c r="AB56" s="30">
        <f>'FT16.NoAdj.Flat-(20160628)'!AB56+'FT16.YC.Spreads-(20160628)'!AB56</f>
        <v>7.5699012266133625E-2</v>
      </c>
      <c r="AC56" s="30">
        <f>'FT16.NoAdj.Flat-(20160628)'!AC56+'FT16.YC.Spreads-(20160628)'!AC56</f>
        <v>4.1831745196645898E-2</v>
      </c>
      <c r="AD56" s="30">
        <f>'FT16.NoAdj.Flat-(20160628)'!AD56+'FT16.YC.Spreads-(20160628)'!AD56</f>
        <v>2.5558576124585786E-2</v>
      </c>
      <c r="AE56" s="30">
        <f>'FT16.NoAdj.Flat-(20160628)'!AE56+'FT16.YC.Spreads-(20160628)'!AE56</f>
        <v>2.9693120104950621E-2</v>
      </c>
      <c r="AF56" s="30">
        <f>'FT16.NoAdj.Flat-(20160628)'!AF56+'FT16.YC.Spreads-(20160628)'!AF56</f>
        <v>5.0185364684687706E-2</v>
      </c>
      <c r="AG56" s="30">
        <f>'FT16.NoAdj.Flat-(20160628)'!AG56+'FT16.YC.Spreads-(20160628)'!AG56</f>
        <v>7.8180764725201746E-2</v>
      </c>
      <c r="AH56" s="30">
        <f>'FT16.NoAdj.Flat-(20160628)'!AH56+'FT16.YC.Spreads-(20160628)'!AH56</f>
        <v>4.1844348151908406E-2</v>
      </c>
      <c r="AI56" s="30">
        <f>'FT16.NoAdj.Flat-(20160628)'!AI56+'FT16.YC.Spreads-(20160628)'!AI56</f>
        <v>2.5233804308459451E-2</v>
      </c>
      <c r="AJ56" s="30">
        <f>'FT16.NoAdj.Flat-(20160628)'!AJ56+'FT16.YC.Spreads-(20160628)'!AJ56</f>
        <v>0.10568557795771505</v>
      </c>
      <c r="AK56" s="30">
        <f>'FT16.NoAdj.Flat-(20160628)'!AK56+'FT16.YC.Spreads-(20160628)'!AK56</f>
        <v>2.8332558369994487E-2</v>
      </c>
      <c r="AL56" s="30">
        <f>'FT16.NoAdj.Flat-(20160628)'!AL56+'FT16.YC.Spreads-(20160628)'!AL56</f>
        <v>1.4237443827102014E-2</v>
      </c>
      <c r="AM56" s="30">
        <f>'FT16.NoAdj.Flat-(20160628)'!AM56+'FT16.YC.Spreads-(20160628)'!AM56</f>
        <v>1.9597320286384834E-2</v>
      </c>
      <c r="AN56" s="30">
        <f>'FT16.NoAdj.Flat-(20160628)'!AN56+'FT16.YC.Spreads-(20160628)'!AN56</f>
        <v>1.5134411974321083E-2</v>
      </c>
      <c r="AO56" s="30">
        <f>'FT16.NoAdj.Flat-(20160628)'!AO56+'FT16.YC.Spreads-(20160628)'!AO56</f>
        <v>2.1427530973687325E-2</v>
      </c>
    </row>
    <row r="57" spans="1:41" ht="14.25" x14ac:dyDescent="0.2">
      <c r="A57" s="28">
        <v>46</v>
      </c>
      <c r="B57" s="30">
        <f>'FT16.NoAdj.Flat-(20160628)'!B57+'FT16.YC.Spreads-(20160628)'!B57</f>
        <v>3.3017968450272717E-2</v>
      </c>
      <c r="C57" s="30">
        <f>'FT16.NoAdj.Flat-(20160628)'!C57+'FT16.YC.Spreads-(20160628)'!C57</f>
        <v>0.10495139535443143</v>
      </c>
      <c r="D57" s="30">
        <f>'FT16.NoAdj.Flat-(20160628)'!D57+'FT16.YC.Spreads-(20160628)'!D57</f>
        <v>2.8193177915800893E-2</v>
      </c>
      <c r="E57" s="30">
        <f>'FT16.NoAdj.Flat-(20160628)'!E57+'FT16.YC.Spreads-(20160628)'!E57</f>
        <v>1.6265097249446914E-2</v>
      </c>
      <c r="F57" s="30">
        <f>'FT16.NoAdj.Flat-(20160628)'!F57+'FT16.YC.Spreads-(20160628)'!F57</f>
        <v>4.1975914673549442E-2</v>
      </c>
      <c r="G57" s="30">
        <f>'FT16.NoAdj.Flat-(20160628)'!G57+'FT16.YC.Spreads-(20160628)'!G57</f>
        <v>4.56884544981917E-2</v>
      </c>
      <c r="H57" s="30">
        <f>'FT16.NoAdj.Flat-(20160628)'!H57+'FT16.YC.Spreads-(20160628)'!H57</f>
        <v>5.5114588132307851E-2</v>
      </c>
      <c r="I57" s="30">
        <f>'FT16.NoAdj.Flat-(20160628)'!I57+'FT16.YC.Spreads-(20160628)'!I57</f>
        <v>2.2185963240333173E-2</v>
      </c>
      <c r="J57" s="30">
        <f>'FT16.NoAdj.Flat-(20160628)'!J57+'FT16.YC.Spreads-(20160628)'!J57</f>
        <v>2.0765411295241343E-2</v>
      </c>
      <c r="K57" s="30">
        <f>'FT16.NoAdj.Flat-(20160628)'!K57+'FT16.YC.Spreads-(20160628)'!K57</f>
        <v>2.0968465754842791E-2</v>
      </c>
      <c r="L57" s="30">
        <f>'FT16.NoAdj.Flat-(20160628)'!L57+'FT16.YC.Spreads-(20160628)'!L57</f>
        <v>2.1252990641948744E-2</v>
      </c>
      <c r="M57" s="30">
        <f>'FT16.NoAdj.Flat-(20160628)'!M57+'FT16.YC.Spreads-(20160628)'!M57</f>
        <v>2.4104086784198842E-2</v>
      </c>
      <c r="N57" s="30">
        <f>'FT16.NoAdj.Flat-(20160628)'!N57+'FT16.YC.Spreads-(20160628)'!N57</f>
        <v>3.2707941713646882E-2</v>
      </c>
      <c r="O57" s="30">
        <f>'FT16.NoAdj.Flat-(20160628)'!O57+'FT16.YC.Spreads-(20160628)'!O57</f>
        <v>6.7271645338835118E-2</v>
      </c>
      <c r="P57" s="30">
        <f>'FT16.NoAdj.Flat-(20160628)'!P57+'FT16.YC.Spreads-(20160628)'!P57</f>
        <v>2.5144413715323832E-2</v>
      </c>
      <c r="Q57" s="30">
        <f>'FT16.NoAdj.Flat-(20160628)'!Q57+'FT16.YC.Spreads-(20160628)'!Q57</f>
        <v>5.5246639817523757E-2</v>
      </c>
      <c r="R57" s="30">
        <f>'FT16.NoAdj.Flat-(20160628)'!R57+'FT16.YC.Spreads-(20160628)'!R57</f>
        <v>1.5228082763153017E-2</v>
      </c>
      <c r="S57" s="30">
        <f>'FT16.NoAdj.Flat-(20160628)'!S57+'FT16.YC.Spreads-(20160628)'!S57</f>
        <v>2.5496887664404166E-2</v>
      </c>
      <c r="T57" s="30">
        <f>'FT16.NoAdj.Flat-(20160628)'!T57+'FT16.YC.Spreads-(20160628)'!T57</f>
        <v>4.8551491438099115E-2</v>
      </c>
      <c r="U57" s="30">
        <f>'FT16.NoAdj.Flat-(20160628)'!U57+'FT16.YC.Spreads-(20160628)'!U57</f>
        <v>5.8111123793927577E-2</v>
      </c>
      <c r="V57" s="30">
        <f>'FT16.NoAdj.Flat-(20160628)'!V57+'FT16.YC.Spreads-(20160628)'!V57</f>
        <v>2.6985305685853778E-2</v>
      </c>
      <c r="W57" s="30">
        <f>'FT16.NoAdj.Flat-(20160628)'!W57+'FT16.YC.Spreads-(20160628)'!W57</f>
        <v>3.7118787133069153E-2</v>
      </c>
      <c r="X57" s="30">
        <f>'FT16.NoAdj.Flat-(20160628)'!X57+'FT16.YC.Spreads-(20160628)'!X57</f>
        <v>4.9004214834201143E-2</v>
      </c>
      <c r="Y57" s="30">
        <f>'FT16.NoAdj.Flat-(20160628)'!Y57+'FT16.YC.Spreads-(20160628)'!Y57</f>
        <v>5.0238793823788264E-2</v>
      </c>
      <c r="Z57" s="30">
        <f>'FT16.NoAdj.Flat-(20160628)'!Z57+'FT16.YC.Spreads-(20160628)'!Z57</f>
        <v>3.3355315714903577E-2</v>
      </c>
      <c r="AA57" s="30">
        <f>'FT16.NoAdj.Flat-(20160628)'!AA57+'FT16.YC.Spreads-(20160628)'!AA57</f>
        <v>2.4385035985448944E-2</v>
      </c>
      <c r="AB57" s="30">
        <f>'FT16.NoAdj.Flat-(20160628)'!AB57+'FT16.YC.Spreads-(20160628)'!AB57</f>
        <v>7.5356494758362924E-2</v>
      </c>
      <c r="AC57" s="30">
        <f>'FT16.NoAdj.Flat-(20160628)'!AC57+'FT16.YC.Spreads-(20160628)'!AC57</f>
        <v>4.1849987510576225E-2</v>
      </c>
      <c r="AD57" s="30">
        <f>'FT16.NoAdj.Flat-(20160628)'!AD57+'FT16.YC.Spreads-(20160628)'!AD57</f>
        <v>2.5686061344364797E-2</v>
      </c>
      <c r="AE57" s="30">
        <f>'FT16.NoAdj.Flat-(20160628)'!AE57+'FT16.YC.Spreads-(20160628)'!AE57</f>
        <v>2.9731497455036671E-2</v>
      </c>
      <c r="AF57" s="30">
        <f>'FT16.NoAdj.Flat-(20160628)'!AF57+'FT16.YC.Spreads-(20160628)'!AF57</f>
        <v>5.0465716584599196E-2</v>
      </c>
      <c r="AG57" s="30">
        <f>'FT16.NoAdj.Flat-(20160628)'!AG57+'FT16.YC.Spreads-(20160628)'!AG57</f>
        <v>7.7736536709905213E-2</v>
      </c>
      <c r="AH57" s="30">
        <f>'FT16.NoAdj.Flat-(20160628)'!AH57+'FT16.YC.Spreads-(20160628)'!AH57</f>
        <v>4.2210786797790334E-2</v>
      </c>
      <c r="AI57" s="30">
        <f>'FT16.NoAdj.Flat-(20160628)'!AI57+'FT16.YC.Spreads-(20160628)'!AI57</f>
        <v>2.5369508208741287E-2</v>
      </c>
      <c r="AJ57" s="30">
        <f>'FT16.NoAdj.Flat-(20160628)'!AJ57+'FT16.YC.Spreads-(20160628)'!AJ57</f>
        <v>0.1048111742968918</v>
      </c>
      <c r="AK57" s="30">
        <f>'FT16.NoAdj.Flat-(20160628)'!AK57+'FT16.YC.Spreads-(20160628)'!AK57</f>
        <v>2.8482561849031418E-2</v>
      </c>
      <c r="AL57" s="30">
        <f>'FT16.NoAdj.Flat-(20160628)'!AL57+'FT16.YC.Spreads-(20160628)'!AL57</f>
        <v>1.4600526371356448E-2</v>
      </c>
      <c r="AM57" s="30">
        <f>'FT16.NoAdj.Flat-(20160628)'!AM57+'FT16.YC.Spreads-(20160628)'!AM57</f>
        <v>1.9839760802380146E-2</v>
      </c>
      <c r="AN57" s="30">
        <f>'FT16.NoAdj.Flat-(20160628)'!AN57+'FT16.YC.Spreads-(20160628)'!AN57</f>
        <v>1.547044809936815E-2</v>
      </c>
      <c r="AO57" s="30">
        <f>'FT16.NoAdj.Flat-(20160628)'!AO57+'FT16.YC.Spreads-(20160628)'!AO57</f>
        <v>2.1632944589379033E-2</v>
      </c>
    </row>
    <row r="58" spans="1:41" ht="14.25" x14ac:dyDescent="0.2">
      <c r="A58" s="28">
        <v>47</v>
      </c>
      <c r="B58" s="30">
        <f>'FT16.NoAdj.Flat-(20160628)'!B58+'FT16.YC.Spreads-(20160628)'!B58</f>
        <v>3.3070649700015275E-2</v>
      </c>
      <c r="C58" s="30">
        <f>'FT16.NoAdj.Flat-(20160628)'!C58+'FT16.YC.Spreads-(20160628)'!C58</f>
        <v>0.10407352489527355</v>
      </c>
      <c r="D58" s="30">
        <f>'FT16.NoAdj.Flat-(20160628)'!D58+'FT16.YC.Spreads-(20160628)'!D58</f>
        <v>2.8274156543047768E-2</v>
      </c>
      <c r="E58" s="30">
        <f>'FT16.NoAdj.Flat-(20160628)'!E58+'FT16.YC.Spreads-(20160628)'!E58</f>
        <v>1.6580460102619599E-2</v>
      </c>
      <c r="F58" s="30">
        <f>'FT16.NoAdj.Flat-(20160628)'!F58+'FT16.YC.Spreads-(20160628)'!F58</f>
        <v>4.1945035264521646E-2</v>
      </c>
      <c r="G58" s="30">
        <f>'FT16.NoAdj.Flat-(20160628)'!G58+'FT16.YC.Spreads-(20160628)'!G58</f>
        <v>4.5967508463781837E-2</v>
      </c>
      <c r="H58" s="30">
        <f>'FT16.NoAdj.Flat-(20160628)'!H58+'FT16.YC.Spreads-(20160628)'!H58</f>
        <v>5.480884655467344E-2</v>
      </c>
      <c r="I58" s="30">
        <f>'FT16.NoAdj.Flat-(20160628)'!I58+'FT16.YC.Spreads-(20160628)'!I58</f>
        <v>2.2380476793783632E-2</v>
      </c>
      <c r="J58" s="30">
        <f>'FT16.NoAdj.Flat-(20160628)'!J58+'FT16.YC.Spreads-(20160628)'!J58</f>
        <v>2.0987822485603935E-2</v>
      </c>
      <c r="K58" s="30">
        <f>'FT16.NoAdj.Flat-(20160628)'!K58+'FT16.YC.Spreads-(20160628)'!K58</f>
        <v>2.1187062749821184E-2</v>
      </c>
      <c r="L58" s="30">
        <f>'FT16.NoAdj.Flat-(20160628)'!L58+'FT16.YC.Spreads-(20160628)'!L58</f>
        <v>2.145754704952374E-2</v>
      </c>
      <c r="M58" s="30">
        <f>'FT16.NoAdj.Flat-(20160628)'!M58+'FT16.YC.Spreads-(20160628)'!M58</f>
        <v>2.4258465318989231E-2</v>
      </c>
      <c r="N58" s="30">
        <f>'FT16.NoAdj.Flat-(20160628)'!N58+'FT16.YC.Spreads-(20160628)'!N58</f>
        <v>3.2862787166569651E-2</v>
      </c>
      <c r="O58" s="30">
        <f>'FT16.NoAdj.Flat-(20160628)'!O58+'FT16.YC.Spreads-(20160628)'!O58</f>
        <v>6.7200602136777032E-2</v>
      </c>
      <c r="P58" s="30">
        <f>'FT16.NoAdj.Flat-(20160628)'!P58+'FT16.YC.Spreads-(20160628)'!P58</f>
        <v>2.5284240564986682E-2</v>
      </c>
      <c r="Q58" s="30">
        <f>'FT16.NoAdj.Flat-(20160628)'!Q58+'FT16.YC.Spreads-(20160628)'!Q58</f>
        <v>5.5326436581762728E-2</v>
      </c>
      <c r="R58" s="30">
        <f>'FT16.NoAdj.Flat-(20160628)'!R58+'FT16.YC.Spreads-(20160628)'!R58</f>
        <v>1.5558783445394075E-2</v>
      </c>
      <c r="S58" s="30">
        <f>'FT16.NoAdj.Flat-(20160628)'!S58+'FT16.YC.Spreads-(20160628)'!S58</f>
        <v>2.579649457567923E-2</v>
      </c>
      <c r="T58" s="30">
        <f>'FT16.NoAdj.Flat-(20160628)'!T58+'FT16.YC.Spreads-(20160628)'!T58</f>
        <v>4.8385593989239695E-2</v>
      </c>
      <c r="U58" s="30">
        <f>'FT16.NoAdj.Flat-(20160628)'!U58+'FT16.YC.Spreads-(20160628)'!U58</f>
        <v>5.8222426248074832E-2</v>
      </c>
      <c r="V58" s="30">
        <f>'FT16.NoAdj.Flat-(20160628)'!V58+'FT16.YC.Spreads-(20160628)'!V58</f>
        <v>2.7167848773786085E-2</v>
      </c>
      <c r="W58" s="30">
        <f>'FT16.NoAdj.Flat-(20160628)'!W58+'FT16.YC.Spreads-(20160628)'!W58</f>
        <v>3.7015682346425827E-2</v>
      </c>
      <c r="X58" s="30">
        <f>'FT16.NoAdj.Flat-(20160628)'!X58+'FT16.YC.Spreads-(20160628)'!X58</f>
        <v>4.8827224004011516E-2</v>
      </c>
      <c r="Y58" s="30">
        <f>'FT16.NoAdj.Flat-(20160628)'!Y58+'FT16.YC.Spreads-(20160628)'!Y58</f>
        <v>5.0512773361896857E-2</v>
      </c>
      <c r="Z58" s="30">
        <f>'FT16.NoAdj.Flat-(20160628)'!Z58+'FT16.YC.Spreads-(20160628)'!Z58</f>
        <v>3.3409063241701897E-2</v>
      </c>
      <c r="AA58" s="30">
        <f>'FT16.NoAdj.Flat-(20160628)'!AA58+'FT16.YC.Spreads-(20160628)'!AA58</f>
        <v>2.4532592520787766E-2</v>
      </c>
      <c r="AB58" s="30">
        <f>'FT16.NoAdj.Flat-(20160628)'!AB58+'FT16.YC.Spreads-(20160628)'!AB58</f>
        <v>7.5026903296814051E-2</v>
      </c>
      <c r="AC58" s="30">
        <f>'FT16.NoAdj.Flat-(20160628)'!AC58+'FT16.YC.Spreads-(20160628)'!AC58</f>
        <v>4.1866993710144351E-2</v>
      </c>
      <c r="AD58" s="30">
        <f>'FT16.NoAdj.Flat-(20160628)'!AD58+'FT16.YC.Spreads-(20160628)'!AD58</f>
        <v>2.5808619878308958E-2</v>
      </c>
      <c r="AE58" s="30">
        <f>'FT16.NoAdj.Flat-(20160628)'!AE58+'FT16.YC.Spreads-(20160628)'!AE58</f>
        <v>2.9768695018726588E-2</v>
      </c>
      <c r="AF58" s="30">
        <f>'FT16.NoAdj.Flat-(20160628)'!AF58+'FT16.YC.Spreads-(20160628)'!AF58</f>
        <v>5.0735160685514868E-2</v>
      </c>
      <c r="AG58" s="30">
        <f>'FT16.NoAdj.Flat-(20160628)'!AG58+'FT16.YC.Spreads-(20160628)'!AG58</f>
        <v>7.7309597669456664E-2</v>
      </c>
      <c r="AH58" s="30">
        <f>'FT16.NoAdj.Flat-(20160628)'!AH58+'FT16.YC.Spreads-(20160628)'!AH58</f>
        <v>4.2562960708302677E-2</v>
      </c>
      <c r="AI58" s="30">
        <f>'FT16.NoAdj.Flat-(20160628)'!AI58+'FT16.YC.Spreads-(20160628)'!AI58</f>
        <v>2.5500413722188142E-2</v>
      </c>
      <c r="AJ58" s="30">
        <f>'FT16.NoAdj.Flat-(20160628)'!AJ58+'FT16.YC.Spreads-(20160628)'!AJ58</f>
        <v>0.1039636785422724</v>
      </c>
      <c r="AK58" s="30">
        <f>'FT16.NoAdj.Flat-(20160628)'!AK58+'FT16.YC.Spreads-(20160628)'!AK58</f>
        <v>2.8628190130255193E-2</v>
      </c>
      <c r="AL58" s="30">
        <f>'FT16.NoAdj.Flat-(20160628)'!AL58+'FT16.YC.Spreads-(20160628)'!AL58</f>
        <v>1.4949986530123915E-2</v>
      </c>
      <c r="AM58" s="30">
        <f>'FT16.NoAdj.Flat-(20160628)'!AM58+'FT16.YC.Spreads-(20160628)'!AM58</f>
        <v>2.0074693508208785E-2</v>
      </c>
      <c r="AN58" s="30">
        <f>'FT16.NoAdj.Flat-(20160628)'!AN58+'FT16.YC.Spreads-(20160628)'!AN58</f>
        <v>1.5795518670993491E-2</v>
      </c>
      <c r="AO58" s="30">
        <f>'FT16.NoAdj.Flat-(20160628)'!AO58+'FT16.YC.Spreads-(20160628)'!AO58</f>
        <v>2.1832004214287215E-2</v>
      </c>
    </row>
    <row r="59" spans="1:41" ht="14.25" x14ac:dyDescent="0.2">
      <c r="A59" s="28">
        <v>48</v>
      </c>
      <c r="B59" s="30">
        <f>'FT16.NoAdj.Flat-(20160628)'!B59+'FT16.YC.Spreads-(20160628)'!B59</f>
        <v>3.312226871401025E-2</v>
      </c>
      <c r="C59" s="30">
        <f>'FT16.NoAdj.Flat-(20160628)'!C59+'FT16.YC.Spreads-(20160628)'!C59</f>
        <v>0.10323044404649329</v>
      </c>
      <c r="D59" s="30">
        <f>'FT16.NoAdj.Flat-(20160628)'!D59+'FT16.YC.Spreads-(20160628)'!D59</f>
        <v>2.8351419036052095E-2</v>
      </c>
      <c r="E59" s="30">
        <f>'FT16.NoAdj.Flat-(20160628)'!E59+'FT16.YC.Spreads-(20160628)'!E59</f>
        <v>1.688410541822094E-2</v>
      </c>
      <c r="F59" s="30">
        <f>'FT16.NoAdj.Flat-(20160628)'!F59+'FT16.YC.Spreads-(20160628)'!F59</f>
        <v>4.1915039224386552E-2</v>
      </c>
      <c r="G59" s="30">
        <f>'FT16.NoAdj.Flat-(20160628)'!G59+'FT16.YC.Spreads-(20160628)'!G59</f>
        <v>4.6236089556695115E-2</v>
      </c>
      <c r="H59" s="30">
        <f>'FT16.NoAdj.Flat-(20160628)'!H59+'FT16.YC.Spreads-(20160628)'!H59</f>
        <v>5.4514424331211675E-2</v>
      </c>
      <c r="I59" s="30">
        <f>'FT16.NoAdj.Flat-(20160628)'!I59+'FT16.YC.Spreads-(20160628)'!I59</f>
        <v>2.2567646958143284E-2</v>
      </c>
      <c r="J59" s="30">
        <f>'FT16.NoAdj.Flat-(20160628)'!J59+'FT16.YC.Spreads-(20160628)'!J59</f>
        <v>2.1202067932097224E-2</v>
      </c>
      <c r="K59" s="30">
        <f>'FT16.NoAdj.Flat-(20160628)'!K59+'FT16.YC.Spreads-(20160628)'!K59</f>
        <v>2.1397551308252494E-2</v>
      </c>
      <c r="L59" s="30">
        <f>'FT16.NoAdj.Flat-(20160628)'!L59+'FT16.YC.Spreads-(20160628)'!L59</f>
        <v>2.1656051487850547E-2</v>
      </c>
      <c r="M59" s="30">
        <f>'FT16.NoAdj.Flat-(20160628)'!M59+'FT16.YC.Spreads-(20160628)'!M59</f>
        <v>2.4407115402957258E-2</v>
      </c>
      <c r="N59" s="30">
        <f>'FT16.NoAdj.Flat-(20160628)'!N59+'FT16.YC.Spreads-(20160628)'!N59</f>
        <v>3.3011467251366611E-2</v>
      </c>
      <c r="O59" s="30">
        <f>'FT16.NoAdj.Flat-(20160628)'!O59+'FT16.YC.Spreads-(20160628)'!O59</f>
        <v>6.7132018803282456E-2</v>
      </c>
      <c r="P59" s="30">
        <f>'FT16.NoAdj.Flat-(20160628)'!P59+'FT16.YC.Spreads-(20160628)'!P59</f>
        <v>2.5418723238505692E-2</v>
      </c>
      <c r="Q59" s="30">
        <f>'FT16.NoAdj.Flat-(20160628)'!Q59+'FT16.YC.Spreads-(20160628)'!Q59</f>
        <v>5.5403618399809451E-2</v>
      </c>
      <c r="R59" s="30">
        <f>'FT16.NoAdj.Flat-(20160628)'!R59+'FT16.YC.Spreads-(20160628)'!R59</f>
        <v>1.5878384256061473E-2</v>
      </c>
      <c r="S59" s="30">
        <f>'FT16.NoAdj.Flat-(20160628)'!S59+'FT16.YC.Spreads-(20160628)'!S59</f>
        <v>2.6085110009735901E-2</v>
      </c>
      <c r="T59" s="30">
        <f>'FT16.NoAdj.Flat-(20160628)'!T59+'FT16.YC.Spreads-(20160628)'!T59</f>
        <v>4.8225336473082248E-2</v>
      </c>
      <c r="U59" s="30">
        <f>'FT16.NoAdj.Flat-(20160628)'!U59+'FT16.YC.Spreads-(20160628)'!U59</f>
        <v>5.8329473995627712E-2</v>
      </c>
      <c r="V59" s="30">
        <f>'FT16.NoAdj.Flat-(20160628)'!V59+'FT16.YC.Spreads-(20160628)'!V59</f>
        <v>2.7343603916902381E-2</v>
      </c>
      <c r="W59" s="30">
        <f>'FT16.NoAdj.Flat-(20160628)'!W59+'FT16.YC.Spreads-(20160628)'!W59</f>
        <v>3.6915581230985595E-2</v>
      </c>
      <c r="X59" s="30">
        <f>'FT16.NoAdj.Flat-(20160628)'!X59+'FT16.YC.Spreads-(20160628)'!X59</f>
        <v>4.8656604108992418E-2</v>
      </c>
      <c r="Y59" s="30">
        <f>'FT16.NoAdj.Flat-(20160628)'!Y59+'FT16.YC.Spreads-(20160628)'!Y59</f>
        <v>5.0776279131056423E-2</v>
      </c>
      <c r="Z59" s="30">
        <f>'FT16.NoAdj.Flat-(20160628)'!Z59+'FT16.YC.Spreads-(20160628)'!Z59</f>
        <v>3.3460544610555365E-2</v>
      </c>
      <c r="AA59" s="30">
        <f>'FT16.NoAdj.Flat-(20160628)'!AA59+'FT16.YC.Spreads-(20160628)'!AA59</f>
        <v>2.4674824221972314E-2</v>
      </c>
      <c r="AB59" s="30">
        <f>'FT16.NoAdj.Flat-(20160628)'!AB59+'FT16.YC.Spreads-(20160628)'!AB59</f>
        <v>7.4709628554589624E-2</v>
      </c>
      <c r="AC59" s="30">
        <f>'FT16.NoAdj.Flat-(20160628)'!AC59+'FT16.YC.Spreads-(20160628)'!AC59</f>
        <v>4.1882876630742638E-2</v>
      </c>
      <c r="AD59" s="30">
        <f>'FT16.NoAdj.Flat-(20160628)'!AD59+'FT16.YC.Spreads-(20160628)'!AD59</f>
        <v>2.5926523510319655E-2</v>
      </c>
      <c r="AE59" s="30">
        <f>'FT16.NoAdj.Flat-(20160628)'!AE59+'FT16.YC.Spreads-(20160628)'!AE59</f>
        <v>2.9804750113557432E-2</v>
      </c>
      <c r="AF59" s="30">
        <f>'FT16.NoAdj.Flat-(20160628)'!AF59+'FT16.YC.Spreads-(20160628)'!AF59</f>
        <v>5.0994284824789515E-2</v>
      </c>
      <c r="AG59" s="30">
        <f>'FT16.NoAdj.Flat-(20160628)'!AG59+'FT16.YC.Spreads-(20160628)'!AG59</f>
        <v>7.6899068084840261E-2</v>
      </c>
      <c r="AH59" s="30">
        <f>'FT16.NoAdj.Flat-(20160628)'!AH59+'FT16.YC.Spreads-(20160628)'!AH59</f>
        <v>4.2901628697998628E-2</v>
      </c>
      <c r="AI59" s="30">
        <f>'FT16.NoAdj.Flat-(20160628)'!AI59+'FT16.YC.Spreads-(20160628)'!AI59</f>
        <v>2.5626653779211139E-2</v>
      </c>
      <c r="AJ59" s="30">
        <f>'FT16.NoAdj.Flat-(20160628)'!AJ59+'FT16.YC.Spreads-(20160628)'!AJ59</f>
        <v>0.10314346828601706</v>
      </c>
      <c r="AK59" s="30">
        <f>'FT16.NoAdj.Flat-(20160628)'!AK59+'FT16.YC.Spreads-(20160628)'!AK59</f>
        <v>2.8769467710255681E-2</v>
      </c>
      <c r="AL59" s="30">
        <f>'FT16.NoAdj.Flat-(20160628)'!AL59+'FT16.YC.Spreads-(20160628)'!AL59</f>
        <v>1.5286466942068255E-2</v>
      </c>
      <c r="AM59" s="30">
        <f>'FT16.NoAdj.Flat-(20160628)'!AM59+'FT16.YC.Spreads-(20160628)'!AM59</f>
        <v>2.0302203056223211E-2</v>
      </c>
      <c r="AN59" s="30">
        <f>'FT16.NoAdj.Flat-(20160628)'!AN59+'FT16.YC.Spreads-(20160628)'!AN59</f>
        <v>1.6109835752379897E-2</v>
      </c>
      <c r="AO59" s="30">
        <f>'FT16.NoAdj.Flat-(20160628)'!AO59+'FT16.YC.Spreads-(20160628)'!AO59</f>
        <v>2.2024782711729474E-2</v>
      </c>
    </row>
    <row r="60" spans="1:41" ht="14.25" x14ac:dyDescent="0.2">
      <c r="A60" s="28">
        <v>49</v>
      </c>
      <c r="B60" s="30">
        <f>'FT16.NoAdj.Flat-(20160628)'!B60+'FT16.YC.Spreads-(20160628)'!B60</f>
        <v>3.3172769350031439E-2</v>
      </c>
      <c r="C60" s="30">
        <f>'FT16.NoAdj.Flat-(20160628)'!C60+'FT16.YC.Spreads-(20160628)'!C60</f>
        <v>0.10242032034534554</v>
      </c>
      <c r="D60" s="30">
        <f>'FT16.NoAdj.Flat-(20160628)'!D60+'FT16.YC.Spreads-(20160628)'!D60</f>
        <v>2.8425211723851707E-2</v>
      </c>
      <c r="E60" s="30">
        <f>'FT16.NoAdj.Flat-(20160628)'!E60+'FT16.YC.Spreads-(20160628)'!E60</f>
        <v>1.7176592241418209E-2</v>
      </c>
      <c r="F60" s="30">
        <f>'FT16.NoAdj.Flat-(20160628)'!F60+'FT16.YC.Spreads-(20160628)'!F60</f>
        <v>4.1885900743229509E-2</v>
      </c>
      <c r="G60" s="30">
        <f>'FT16.NoAdj.Flat-(20160628)'!G60+'FT16.YC.Spreads-(20160628)'!G60</f>
        <v>4.6494720973567327E-2</v>
      </c>
      <c r="H60" s="30">
        <f>'FT16.NoAdj.Flat-(20160628)'!H60+'FT16.YC.Spreads-(20160628)'!H60</f>
        <v>5.4230801483646784E-2</v>
      </c>
      <c r="I60" s="30">
        <f>'FT16.NoAdj.Flat-(20160628)'!I60+'FT16.YC.Spreads-(20160628)'!I60</f>
        <v>2.2747855701587882E-2</v>
      </c>
      <c r="J60" s="30">
        <f>'FT16.NoAdj.Flat-(20160628)'!J60+'FT16.YC.Spreads-(20160628)'!J60</f>
        <v>2.1408533592538026E-2</v>
      </c>
      <c r="K60" s="30">
        <f>'FT16.NoAdj.Flat-(20160628)'!K60+'FT16.YC.Spreads-(20160628)'!K60</f>
        <v>2.1600329321118661E-2</v>
      </c>
      <c r="L60" s="30">
        <f>'FT16.NoAdj.Flat-(20160628)'!L60+'FT16.YC.Spreads-(20160628)'!L60</f>
        <v>2.1848531484201184E-2</v>
      </c>
      <c r="M60" s="30">
        <f>'FT16.NoAdj.Flat-(20160628)'!M60+'FT16.YC.Spreads-(20160628)'!M60</f>
        <v>2.4550324427820458E-2</v>
      </c>
      <c r="N60" s="30">
        <f>'FT16.NoAdj.Flat-(20160628)'!N60+'FT16.YC.Spreads-(20160628)'!N60</f>
        <v>3.3154347889497338E-2</v>
      </c>
      <c r="O60" s="30">
        <f>'FT16.NoAdj.Flat-(20160628)'!O60+'FT16.YC.Spreads-(20160628)'!O60</f>
        <v>6.7065782907594018E-2</v>
      </c>
      <c r="P60" s="30">
        <f>'FT16.NoAdj.Flat-(20160628)'!P60+'FT16.YC.Spreads-(20160628)'!P60</f>
        <v>2.5548117201172227E-2</v>
      </c>
      <c r="Q60" s="30">
        <f>'FT16.NoAdj.Flat-(20160628)'!Q60+'FT16.YC.Spreads-(20160628)'!Q60</f>
        <v>5.5478279283201148E-2</v>
      </c>
      <c r="R60" s="30">
        <f>'FT16.NoAdj.Flat-(20160628)'!R60+'FT16.YC.Spreads-(20160628)'!R60</f>
        <v>1.6187191251380684E-2</v>
      </c>
      <c r="S60" s="30">
        <f>'FT16.NoAdj.Flat-(20160628)'!S60+'FT16.YC.Spreads-(20160628)'!S60</f>
        <v>2.6363237882231605E-2</v>
      </c>
      <c r="T60" s="30">
        <f>'FT16.NoAdj.Flat-(20160628)'!T60+'FT16.YC.Spreads-(20160628)'!T60</f>
        <v>4.8070519828804947E-2</v>
      </c>
      <c r="U60" s="30">
        <f>'FT16.NoAdj.Flat-(20160628)'!U60+'FT16.YC.Spreads-(20160628)'!U60</f>
        <v>5.8432504030992316E-2</v>
      </c>
      <c r="V60" s="30">
        <f>'FT16.NoAdj.Flat-(20160628)'!V60+'FT16.YC.Spreads-(20160628)'!V60</f>
        <v>2.7512911114289551E-2</v>
      </c>
      <c r="W60" s="30">
        <f>'FT16.NoAdj.Flat-(20160628)'!W60+'FT16.YC.Spreads-(20160628)'!W60</f>
        <v>3.6818447687075873E-2</v>
      </c>
      <c r="X60" s="30">
        <f>'FT16.NoAdj.Flat-(20160628)'!X60+'FT16.YC.Spreads-(20160628)'!X60</f>
        <v>4.8492069582009023E-2</v>
      </c>
      <c r="Y60" s="30">
        <f>'FT16.NoAdj.Flat-(20160628)'!Y60+'FT16.YC.Spreads-(20160628)'!Y60</f>
        <v>5.1029864216329823E-2</v>
      </c>
      <c r="Z60" s="30">
        <f>'FT16.NoAdj.Flat-(20160628)'!Z60+'FT16.YC.Spreads-(20160628)'!Z60</f>
        <v>3.3509910038636015E-2</v>
      </c>
      <c r="AA60" s="30">
        <f>'FT16.NoAdj.Flat-(20160628)'!AA60+'FT16.YC.Spreads-(20160628)'!AA60</f>
        <v>2.4811980216307816E-2</v>
      </c>
      <c r="AB60" s="30">
        <f>'FT16.NoAdj.Flat-(20160628)'!AB60+'FT16.YC.Spreads-(20160628)'!AB60</f>
        <v>7.4404087687801379E-2</v>
      </c>
      <c r="AC60" s="30">
        <f>'FT16.NoAdj.Flat-(20160628)'!AC60+'FT16.YC.Spreads-(20160628)'!AC60</f>
        <v>4.1897736878716563E-2</v>
      </c>
      <c r="AD60" s="30">
        <f>'FT16.NoAdj.Flat-(20160628)'!AD60+'FT16.YC.Spreads-(20160628)'!AD60</f>
        <v>2.6040024525791239E-2</v>
      </c>
      <c r="AE60" s="30">
        <f>'FT16.NoAdj.Flat-(20160628)'!AE60+'FT16.YC.Spreads-(20160628)'!AE60</f>
        <v>2.9839700133467817E-2</v>
      </c>
      <c r="AF60" s="30">
        <f>'FT16.NoAdj.Flat-(20160628)'!AF60+'FT16.YC.Spreads-(20160628)'!AF60</f>
        <v>5.124363762672246E-2</v>
      </c>
      <c r="AG60" s="30">
        <f>'FT16.NoAdj.Flat-(20160628)'!AG60+'FT16.YC.Spreads-(20160628)'!AG60</f>
        <v>7.6504116203180983E-2</v>
      </c>
      <c r="AH60" s="30">
        <f>'FT16.NoAdj.Flat-(20160628)'!AH60+'FT16.YC.Spreads-(20160628)'!AH60</f>
        <v>4.3227501325997286E-2</v>
      </c>
      <c r="AI60" s="30">
        <f>'FT16.NoAdj.Flat-(20160628)'!AI60+'FT16.YC.Spreads-(20160628)'!AI60</f>
        <v>2.5748378330125554E-2</v>
      </c>
      <c r="AJ60" s="30">
        <f>'FT16.NoAdj.Flat-(20160628)'!AJ60+'FT16.YC.Spreads-(20160628)'!AJ60</f>
        <v>0.10235049745538838</v>
      </c>
      <c r="AK60" s="30">
        <f>'FT16.NoAdj.Flat-(20160628)'!AK60+'FT16.YC.Spreads-(20160628)'!AK60</f>
        <v>2.8906448420889186E-2</v>
      </c>
      <c r="AL60" s="30">
        <f>'FT16.NoAdj.Flat-(20160628)'!AL60+'FT16.YC.Spreads-(20160628)'!AL60</f>
        <v>1.5610582338960066E-2</v>
      </c>
      <c r="AM60" s="30">
        <f>'FT16.NoAdj.Flat-(20160628)'!AM60+'FT16.YC.Spreads-(20160628)'!AM60</f>
        <v>2.052242112127467E-2</v>
      </c>
      <c r="AN60" s="30">
        <f>'FT16.NoAdj.Flat-(20160628)'!AN60+'FT16.YC.Spreads-(20160628)'!AN60</f>
        <v>1.6413662802344797E-2</v>
      </c>
      <c r="AO60" s="30">
        <f>'FT16.NoAdj.Flat-(20160628)'!AO60+'FT16.YC.Spreads-(20160628)'!AO60</f>
        <v>2.2211392964864407E-2</v>
      </c>
    </row>
    <row r="61" spans="1:41" ht="14.25" x14ac:dyDescent="0.2">
      <c r="A61" s="28">
        <v>50</v>
      </c>
      <c r="B61" s="30">
        <f>'FT16.NoAdj.Flat-(20160628)'!B61+'FT16.YC.Spreads-(20160628)'!B61</f>
        <v>3.3222113047928437E-2</v>
      </c>
      <c r="C61" s="30">
        <f>'FT16.NoAdj.Flat-(20160628)'!C61+'FT16.YC.Spreads-(20160628)'!C61</f>
        <v>0.10164142493534145</v>
      </c>
      <c r="D61" s="30">
        <f>'FT16.NoAdj.Flat-(20160628)'!D61+'FT16.YC.Spreads-(20160628)'!D61</f>
        <v>2.8495760558238992E-2</v>
      </c>
      <c r="E61" s="30">
        <f>'FT16.NoAdj.Flat-(20160628)'!E61+'FT16.YC.Spreads-(20160628)'!E61</f>
        <v>1.7458453126697249E-2</v>
      </c>
      <c r="F61" s="30">
        <f>'FT16.NoAdj.Flat-(20160628)'!F61+'FT16.YC.Spreads-(20160628)'!F61</f>
        <v>4.1857594062082226E-2</v>
      </c>
      <c r="G61" s="30">
        <f>'FT16.NoAdj.Flat-(20160628)'!G61+'FT16.YC.Spreads-(20160628)'!G61</f>
        <v>4.674389640890908E-2</v>
      </c>
      <c r="H61" s="30">
        <f>'FT16.NoAdj.Flat-(20160628)'!H61+'FT16.YC.Spreads-(20160628)'!H61</f>
        <v>5.3957479069632219E-2</v>
      </c>
      <c r="I61" s="30">
        <f>'FT16.NoAdj.Flat-(20160628)'!I61+'FT16.YC.Spreads-(20160628)'!I61</f>
        <v>2.2921460549786499E-2</v>
      </c>
      <c r="J61" s="30">
        <f>'FT16.NoAdj.Flat-(20160628)'!J61+'FT16.YC.Spreads-(20160628)'!J61</f>
        <v>2.1607586625666642E-2</v>
      </c>
      <c r="K61" s="30">
        <f>'FT16.NoAdj.Flat-(20160628)'!K61+'FT16.YC.Spreads-(20160628)'!K61</f>
        <v>2.1795772782543743E-2</v>
      </c>
      <c r="L61" s="30">
        <f>'FT16.NoAdj.Flat-(20160628)'!L61+'FT16.YC.Spreads-(20160628)'!L61</f>
        <v>2.2035060970816644E-2</v>
      </c>
      <c r="M61" s="30">
        <f>'FT16.NoAdj.Flat-(20160628)'!M61+'FT16.YC.Spreads-(20160628)'!M61</f>
        <v>2.4688362687222964E-2</v>
      </c>
      <c r="N61" s="30">
        <f>'FT16.NoAdj.Flat-(20160628)'!N61+'FT16.YC.Spreads-(20160628)'!N61</f>
        <v>3.3291765724493105E-2</v>
      </c>
      <c r="O61" s="30">
        <f>'FT16.NoAdj.Flat-(20160628)'!O61+'FT16.YC.Spreads-(20160628)'!O61</f>
        <v>6.7001788093877357E-2</v>
      </c>
      <c r="P61" s="30">
        <f>'FT16.NoAdj.Flat-(20160628)'!P61+'FT16.YC.Spreads-(20160628)'!P61</f>
        <v>2.5672666205253325E-2</v>
      </c>
      <c r="Q61" s="30">
        <f>'FT16.NoAdj.Flat-(20160628)'!Q61+'FT16.YC.Spreads-(20160628)'!Q61</f>
        <v>5.5550511988400109E-2</v>
      </c>
      <c r="R61" s="30">
        <f>'FT16.NoAdj.Flat-(20160628)'!R61+'FT16.YC.Spreads-(20160628)'!R61</f>
        <v>1.6485539327910637E-2</v>
      </c>
      <c r="S61" s="30">
        <f>'FT16.NoAdj.Flat-(20160628)'!S61+'FT16.YC.Spreads-(20160628)'!S61</f>
        <v>2.6631361439233725E-2</v>
      </c>
      <c r="T61" s="30">
        <f>'FT16.NoAdj.Flat-(20160628)'!T61+'FT16.YC.Spreads-(20160628)'!T61</f>
        <v>4.7920944185528169E-2</v>
      </c>
      <c r="U61" s="30">
        <f>'FT16.NoAdj.Flat-(20160628)'!U61+'FT16.YC.Spreads-(20160628)'!U61</f>
        <v>5.8531735694210552E-2</v>
      </c>
      <c r="V61" s="30">
        <f>'FT16.NoAdj.Flat-(20160628)'!V61+'FT16.YC.Spreads-(20160628)'!V61</f>
        <v>2.7676090286868016E-2</v>
      </c>
      <c r="W61" s="30">
        <f>'FT16.NoAdj.Flat-(20160628)'!W61+'FT16.YC.Spreads-(20160628)'!W61</f>
        <v>3.6724231687506048E-2</v>
      </c>
      <c r="X61" s="30">
        <f>'FT16.NoAdj.Flat-(20160628)'!X61+'FT16.YC.Spreads-(20160628)'!X61</f>
        <v>4.8333346978551628E-2</v>
      </c>
      <c r="Y61" s="30">
        <f>'FT16.NoAdj.Flat-(20160628)'!Y61+'FT16.YC.Spreads-(20160628)'!Y61</f>
        <v>5.1274045915578936E-2</v>
      </c>
      <c r="Z61" s="30">
        <f>'FT16.NoAdj.Flat-(20160628)'!Z61+'FT16.YC.Spreads-(20160628)'!Z61</f>
        <v>3.3557296053531527E-2</v>
      </c>
      <c r="AA61" s="30">
        <f>'FT16.NoAdj.Flat-(20160628)'!AA61+'FT16.YC.Spreads-(20160628)'!AA61</f>
        <v>2.4944297006572524E-2</v>
      </c>
      <c r="AB61" s="30">
        <f>'FT16.NoAdj.Flat-(20160628)'!AB61+'FT16.YC.Spreads-(20160628)'!AB61</f>
        <v>7.4109724360858165E-2</v>
      </c>
      <c r="AC61" s="30">
        <f>'FT16.NoAdj.Flat-(20160628)'!AC61+'FT16.YC.Spreads-(20160628)'!AC61</f>
        <v>4.1911664331648391E-2</v>
      </c>
      <c r="AD61" s="30">
        <f>'FT16.NoAdj.Flat-(20160628)'!AD61+'FT16.YC.Spreads-(20160628)'!AD61</f>
        <v>2.6149357455808042E-2</v>
      </c>
      <c r="AE61" s="30">
        <f>'FT16.NoAdj.Flat-(20160628)'!AE61+'FT16.YC.Spreads-(20160628)'!AE61</f>
        <v>2.9873582264134502E-2</v>
      </c>
      <c r="AF61" s="30">
        <f>'FT16.NoAdj.Flat-(20160628)'!AF61+'FT16.YC.Spreads-(20160628)'!AF61</f>
        <v>5.1483731595882043E-2</v>
      </c>
      <c r="AG61" s="30">
        <f>'FT16.NoAdj.Flat-(20160628)'!AG61+'FT16.YC.Spreads-(20160628)'!AG61</f>
        <v>7.6123956068665732E-2</v>
      </c>
      <c r="AH61" s="30">
        <f>'FT16.NoAdj.Flat-(20160628)'!AH61+'FT16.YC.Spreads-(20160628)'!AH61</f>
        <v>4.3541244281059654E-2</v>
      </c>
      <c r="AI61" s="30">
        <f>'FT16.NoAdj.Flat-(20160628)'!AI61+'FT16.YC.Spreads-(20160628)'!AI61</f>
        <v>2.5865748061084215E-2</v>
      </c>
      <c r="AJ61" s="30">
        <f>'FT16.NoAdj.Flat-(20160628)'!AJ61+'FT16.YC.Spreads-(20160628)'!AJ61</f>
        <v>0.10158441127433648</v>
      </c>
      <c r="AK61" s="30">
        <f>'FT16.NoAdj.Flat-(20160628)'!AK61+'FT16.YC.Spreads-(20160628)'!AK61</f>
        <v>2.9039208480956313E-2</v>
      </c>
      <c r="AL61" s="30">
        <f>'FT16.NoAdj.Flat-(20160628)'!AL61+'FT16.YC.Spreads-(20160628)'!AL61</f>
        <v>1.5922919392681978E-2</v>
      </c>
      <c r="AM61" s="30">
        <f>'FT16.NoAdj.Flat-(20160628)'!AM61+'FT16.YC.Spreads-(20160628)'!AM61</f>
        <v>2.0735513957510276E-2</v>
      </c>
      <c r="AN61" s="30">
        <f>'FT16.NoAdj.Flat-(20160628)'!AN61+'FT16.YC.Spreads-(20160628)'!AN61</f>
        <v>1.6707299368937889E-2</v>
      </c>
      <c r="AO61" s="30">
        <f>'FT16.NoAdj.Flat-(20160628)'!AO61+'FT16.YC.Spreads-(20160628)'!AO61</f>
        <v>2.2391977106744454E-2</v>
      </c>
    </row>
    <row r="62" spans="1:41" ht="14.25" x14ac:dyDescent="0.2">
      <c r="A62" s="28">
        <v>51</v>
      </c>
      <c r="B62" s="30">
        <f>'FT16.NoAdj.Flat-(20160628)'!B62+'FT16.YC.Spreads-(20160628)'!B62</f>
        <v>3.3270275673167538E-2</v>
      </c>
      <c r="C62" s="30">
        <f>'FT16.NoAdj.Flat-(20160628)'!C62+'FT16.YC.Spreads-(20160628)'!C62</f>
        <v>0.10089212834784012</v>
      </c>
      <c r="D62" s="30">
        <f>'FT16.NoAdj.Flat-(20160628)'!D62+'FT16.YC.Spreads-(20160628)'!D62</f>
        <v>2.8563273082240492E-2</v>
      </c>
      <c r="E62" s="30">
        <f>'FT16.NoAdj.Flat-(20160628)'!E62+'FT16.YC.Spreads-(20160628)'!E62</f>
        <v>1.7730194586488945E-2</v>
      </c>
      <c r="F62" s="30">
        <f>'FT16.NoAdj.Flat-(20160628)'!F62+'FT16.YC.Spreads-(20160628)'!F62</f>
        <v>4.1830093612952535E-2</v>
      </c>
      <c r="G62" s="30">
        <f>'FT16.NoAdj.Flat-(20160628)'!G62+'FT16.YC.Spreads-(20160628)'!G62</f>
        <v>4.6984081632271302E-2</v>
      </c>
      <c r="H62" s="30">
        <f>'FT16.NoAdj.Flat-(20160628)'!H62+'FT16.YC.Spreads-(20160628)'!H62</f>
        <v>5.3693979523350199E-2</v>
      </c>
      <c r="I62" s="30">
        <f>'FT16.NoAdj.Flat-(20160628)'!I62+'FT16.YC.Spreads-(20160628)'!I62</f>
        <v>2.3088796420767999E-2</v>
      </c>
      <c r="J62" s="30">
        <f>'FT16.NoAdj.Flat-(20160628)'!J62+'FT16.YC.Spreads-(20160628)'!J62</f>
        <v>2.1799575929459358E-2</v>
      </c>
      <c r="K62" s="30">
        <f>'FT16.NoAdj.Flat-(20160628)'!K62+'FT16.YC.Spreads-(20160628)'!K62</f>
        <v>2.1984236917268918E-2</v>
      </c>
      <c r="L62" s="30">
        <f>'FT16.NoAdj.Flat-(20160628)'!L62+'FT16.YC.Spreads-(20160628)'!L62</f>
        <v>2.2215748710040728E-2</v>
      </c>
      <c r="M62" s="30">
        <f>'FT16.NoAdj.Flat-(20160628)'!M62+'FT16.YC.Spreads-(20160628)'!M62</f>
        <v>2.4821484489119916E-2</v>
      </c>
      <c r="N62" s="30">
        <f>'FT16.NoAdj.Flat-(20160628)'!N62+'FT16.YC.Spreads-(20160628)'!N62</f>
        <v>3.3424031073829186E-2</v>
      </c>
      <c r="O62" s="30">
        <f>'FT16.NoAdj.Flat-(20160628)'!O62+'FT16.YC.Spreads-(20160628)'!O62</f>
        <v>6.693993370875484E-2</v>
      </c>
      <c r="P62" s="30">
        <f>'FT16.NoAdj.Flat-(20160628)'!P62+'FT16.YC.Spreads-(20160628)'!P62</f>
        <v>2.579260244209558E-2</v>
      </c>
      <c r="Q62" s="30">
        <f>'FT16.NoAdj.Flat-(20160628)'!Q62+'FT16.YC.Spreads-(20160628)'!Q62</f>
        <v>5.5620407539635597E-2</v>
      </c>
      <c r="R62" s="30">
        <f>'FT16.NoAdj.Flat-(20160628)'!R62+'FT16.YC.Spreads-(20160628)'!R62</f>
        <v>1.6773781647083208E-2</v>
      </c>
      <c r="S62" s="30">
        <f>'FT16.NoAdj.Flat-(20160628)'!S62+'FT16.YC.Spreads-(20160628)'!S62</f>
        <v>2.6889942960326874E-2</v>
      </c>
      <c r="T62" s="30">
        <f>'FT16.NoAdj.Flat-(20160628)'!T62+'FT16.YC.Spreads-(20160628)'!T62</f>
        <v>4.7776410851798623E-2</v>
      </c>
      <c r="U62" s="30">
        <f>'FT16.NoAdj.Flat-(20160628)'!U62+'FT16.YC.Spreads-(20160628)'!U62</f>
        <v>5.8627372347413553E-2</v>
      </c>
      <c r="V62" s="30">
        <f>'FT16.NoAdj.Flat-(20160628)'!V62+'FT16.YC.Spreads-(20160628)'!V62</f>
        <v>2.7833442563105493E-2</v>
      </c>
      <c r="W62" s="30">
        <f>'FT16.NoAdj.Flat-(20160628)'!W62+'FT16.YC.Spreads-(20160628)'!W62</f>
        <v>3.6632872539565708E-2</v>
      </c>
      <c r="X62" s="30">
        <f>'FT16.NoAdj.Flat-(20160628)'!X62+'FT16.YC.Spreads-(20160628)'!X62</f>
        <v>4.8180174873191373E-2</v>
      </c>
      <c r="Y62" s="30">
        <f>'FT16.NoAdj.Flat-(20160628)'!Y62+'FT16.YC.Spreads-(20160628)'!Y62</f>
        <v>5.1509308422041933E-2</v>
      </c>
      <c r="Z62" s="30">
        <f>'FT16.NoAdj.Flat-(20160628)'!Z62+'FT16.YC.Spreads-(20160628)'!Z62</f>
        <v>3.3602827048275108E-2</v>
      </c>
      <c r="AA62" s="30">
        <f>'FT16.NoAdj.Flat-(20160628)'!AA62+'FT16.YC.Spreads-(20160628)'!AA62</f>
        <v>2.5071999001328615E-2</v>
      </c>
      <c r="AB62" s="30">
        <f>'FT16.NoAdj.Flat-(20160628)'!AB62+'FT16.YC.Spreads-(20160628)'!AB62</f>
        <v>7.3826008469711102E-2</v>
      </c>
      <c r="AC62" s="30">
        <f>'FT16.NoAdj.Flat-(20160628)'!AC62+'FT16.YC.Spreads-(20160628)'!AC62</f>
        <v>4.1924739435487135E-2</v>
      </c>
      <c r="AD62" s="30">
        <f>'FT16.NoAdj.Flat-(20160628)'!AD62+'FT16.YC.Spreads-(20160628)'!AD62</f>
        <v>2.6254740632476459E-2</v>
      </c>
      <c r="AE62" s="30">
        <f>'FT16.NoAdj.Flat-(20160628)'!AE62+'FT16.YC.Spreads-(20160628)'!AE62</f>
        <v>2.9906433257009368E-2</v>
      </c>
      <c r="AF62" s="30">
        <f>'FT16.NoAdj.Flat-(20160628)'!AF62+'FT16.YC.Spreads-(20160628)'!AF62</f>
        <v>5.1715045925770253E-2</v>
      </c>
      <c r="AG62" s="30">
        <f>'FT16.NoAdj.Flat-(20160628)'!AG62+'FT16.YC.Spreads-(20160628)'!AG62</f>
        <v>7.5757845466495555E-2</v>
      </c>
      <c r="AH62" s="30">
        <f>'FT16.NoAdj.Flat-(20160628)'!AH62+'FT16.YC.Spreads-(20160628)'!AH62</f>
        <v>4.3843481523756056E-2</v>
      </c>
      <c r="AI62" s="30">
        <f>'FT16.NoAdj.Flat-(20160628)'!AI62+'FT16.YC.Spreads-(20160628)'!AI62</f>
        <v>2.5978929605243506E-2</v>
      </c>
      <c r="AJ62" s="30">
        <f>'FT16.NoAdj.Flat-(20160628)'!AJ62+'FT16.YC.Spreads-(20160628)'!AJ62</f>
        <v>0.1008446349398433</v>
      </c>
      <c r="AK62" s="30">
        <f>'FT16.NoAdj.Flat-(20160628)'!AK62+'FT16.YC.Spreads-(20160628)'!AK62</f>
        <v>2.9167840894239516E-2</v>
      </c>
      <c r="AL62" s="30">
        <f>'FT16.NoAdj.Flat-(20160628)'!AL62+'FT16.YC.Spreads-(20160628)'!AL62</f>
        <v>1.6224036941900666E-2</v>
      </c>
      <c r="AM62" s="30">
        <f>'FT16.NoAdj.Flat-(20160628)'!AM62+'FT16.YC.Spreads-(20160628)'!AM62</f>
        <v>2.0941672567333702E-2</v>
      </c>
      <c r="AN62" s="30">
        <f>'FT16.NoAdj.Flat-(20160628)'!AN62+'FT16.YC.Spreads-(20160628)'!AN62</f>
        <v>1.6991069131089276E-2</v>
      </c>
      <c r="AO62" s="30">
        <f>'FT16.NoAdj.Flat-(20160628)'!AO62+'FT16.YC.Spreads-(20160628)'!AO62</f>
        <v>2.2566698057864487E-2</v>
      </c>
    </row>
    <row r="63" spans="1:41" ht="14.25" x14ac:dyDescent="0.2">
      <c r="A63" s="28">
        <v>52</v>
      </c>
      <c r="B63" s="30">
        <f>'FT16.NoAdj.Flat-(20160628)'!B63+'FT16.YC.Spreads-(20160628)'!B63</f>
        <v>3.3317244884821129E-2</v>
      </c>
      <c r="C63" s="30">
        <f>'FT16.NoAdj.Flat-(20160628)'!C63+'FT16.YC.Spreads-(20160628)'!C63</f>
        <v>0.10017089597720141</v>
      </c>
      <c r="D63" s="30">
        <f>'FT16.NoAdj.Flat-(20160628)'!D63+'FT16.YC.Spreads-(20160628)'!D63</f>
        <v>2.8627940182492484E-2</v>
      </c>
      <c r="E63" s="30">
        <f>'FT16.NoAdj.Flat-(20160628)'!E63+'FT16.YC.Spreads-(20160628)'!E63</f>
        <v>1.7992297748207653E-2</v>
      </c>
      <c r="F63" s="30">
        <f>'FT16.NoAdj.Flat-(20160628)'!F63+'FT16.YC.Spreads-(20160628)'!F63</f>
        <v>4.1803374132274973E-2</v>
      </c>
      <c r="G63" s="30">
        <f>'FT16.NoAdj.Flat-(20160628)'!G63+'FT16.YC.Spreads-(20160628)'!G63</f>
        <v>4.7215716026547838E-2</v>
      </c>
      <c r="H63" s="30">
        <f>'FT16.NoAdj.Flat-(20160628)'!H63+'FT16.YC.Spreads-(20160628)'!H63</f>
        <v>5.3439846682665992E-2</v>
      </c>
      <c r="I63" s="30">
        <f>'FT16.NoAdj.Flat-(20160628)'!I63+'FT16.YC.Spreads-(20160628)'!I63</f>
        <v>2.3250177300762731E-2</v>
      </c>
      <c r="J63" s="30">
        <f>'FT16.NoAdj.Flat-(20160628)'!J63+'FT16.YC.Spreads-(20160628)'!J63</f>
        <v>2.1984832761894779E-2</v>
      </c>
      <c r="K63" s="30">
        <f>'FT16.NoAdj.Flat-(20160628)'!K63+'FT16.YC.Spreads-(20160628)'!K63</f>
        <v>2.2166057285080809E-2</v>
      </c>
      <c r="L63" s="30">
        <f>'FT16.NoAdj.Flat-(20160628)'!L63+'FT16.YC.Spreads-(20160628)'!L63</f>
        <v>2.2390729099397655E-2</v>
      </c>
      <c r="M63" s="30">
        <f>'FT16.NoAdj.Flat-(20160628)'!M63+'FT16.YC.Spreads-(20160628)'!M63</f>
        <v>2.4949929195420717E-2</v>
      </c>
      <c r="N63" s="30">
        <f>'FT16.NoAdj.Flat-(20160628)'!N63+'FT16.YC.Spreads-(20160628)'!N63</f>
        <v>3.3551430526585824E-2</v>
      </c>
      <c r="O63" s="30">
        <f>'FT16.NoAdj.Flat-(20160628)'!O63+'FT16.YC.Spreads-(20160628)'!O63</f>
        <v>6.6880124454945733E-2</v>
      </c>
      <c r="P63" s="30">
        <f>'FT16.NoAdj.Flat-(20160628)'!P63+'FT16.YC.Spreads-(20160628)'!P63</f>
        <v>2.5908146788819808E-2</v>
      </c>
      <c r="Q63" s="30">
        <f>'FT16.NoAdj.Flat-(20160628)'!Q63+'FT16.YC.Spreads-(20160628)'!Q63</f>
        <v>5.5688054865215664E-2</v>
      </c>
      <c r="R63" s="30">
        <f>'FT16.NoAdj.Flat-(20160628)'!R63+'FT16.YC.Spreads-(20160628)'!R63</f>
        <v>1.7052281433687533E-2</v>
      </c>
      <c r="S63" s="30">
        <f>'FT16.NoAdj.Flat-(20160628)'!S63+'FT16.YC.Spreads-(20160628)'!S63</f>
        <v>2.713942377709877E-2</v>
      </c>
      <c r="T63" s="30">
        <f>'FT16.NoAdj.Flat-(20160628)'!T63+'FT16.YC.Spreads-(20160628)'!T63</f>
        <v>4.7636723859870056E-2</v>
      </c>
      <c r="U63" s="30">
        <f>'FT16.NoAdj.Flat-(20160628)'!U63+'FT16.YC.Spreads-(20160628)'!U63</f>
        <v>5.8719602857436159E-2</v>
      </c>
      <c r="V63" s="30">
        <f>'FT16.NoAdj.Flat-(20160628)'!V63+'FT16.YC.Spreads-(20160628)'!V63</f>
        <v>2.7985251483402696E-2</v>
      </c>
      <c r="W63" s="30">
        <f>'FT16.NoAdj.Flat-(20160628)'!W63+'FT16.YC.Spreads-(20160628)'!W63</f>
        <v>3.6544301561020509E-2</v>
      </c>
      <c r="X63" s="30">
        <f>'FT16.NoAdj.Flat-(20160628)'!X63+'FT16.YC.Spreads-(20160628)'!X63</f>
        <v>4.803230366074307E-2</v>
      </c>
      <c r="Y63" s="30">
        <f>'FT16.NoAdj.Flat-(20160628)'!Y63+'FT16.YC.Spreads-(20160628)'!Y63</f>
        <v>5.1736105279840849E-2</v>
      </c>
      <c r="Z63" s="30">
        <f>'FT16.NoAdj.Flat-(20160628)'!Z63+'FT16.YC.Spreads-(20160628)'!Z63</f>
        <v>3.3646616631644033E-2</v>
      </c>
      <c r="AA63" s="30">
        <f>'FT16.NoAdj.Flat-(20160628)'!AA63+'FT16.YC.Spreads-(20160628)'!AA63</f>
        <v>2.5195299054551867E-2</v>
      </c>
      <c r="AB63" s="30">
        <f>'FT16.NoAdj.Flat-(20160628)'!AB63+'FT16.YC.Spreads-(20160628)'!AB63</f>
        <v>7.355243563544489E-2</v>
      </c>
      <c r="AC63" s="30">
        <f>'FT16.NoAdj.Flat-(20160628)'!AC63+'FT16.YC.Spreads-(20160628)'!AC63</f>
        <v>4.1937034328392908E-2</v>
      </c>
      <c r="AD63" s="30">
        <f>'FT16.NoAdj.Flat-(20160628)'!AD63+'FT16.YC.Spreads-(20160628)'!AD63</f>
        <v>2.6356377579446866E-2</v>
      </c>
      <c r="AE63" s="30">
        <f>'FT16.NoAdj.Flat-(20160628)'!AE63+'FT16.YC.Spreads-(20160628)'!AE63</f>
        <v>2.9938289251772776E-2</v>
      </c>
      <c r="AF63" s="30">
        <f>'FT16.NoAdj.Flat-(20160628)'!AF63+'FT16.YC.Spreads-(20160628)'!AF63</f>
        <v>5.1938029053343548E-2</v>
      </c>
      <c r="AG63" s="30">
        <f>'FT16.NoAdj.Flat-(20160628)'!AG63+'FT16.YC.Spreads-(20160628)'!AG63</f>
        <v>7.5405083825820451E-2</v>
      </c>
      <c r="AH63" s="30">
        <f>'FT16.NoAdj.Flat-(20160628)'!AH63+'FT16.YC.Spreads-(20160628)'!AH63</f>
        <v>4.4134798201011405E-2</v>
      </c>
      <c r="AI63" s="30">
        <f>'FT16.NoAdj.Flat-(20160628)'!AI63+'FT16.YC.Spreads-(20160628)'!AI63</f>
        <v>2.6088091919720835E-2</v>
      </c>
      <c r="AJ63" s="30">
        <f>'FT16.NoAdj.Flat-(20160628)'!AJ63+'FT16.YC.Spreads-(20160628)'!AJ63</f>
        <v>0.10013044156764184</v>
      </c>
      <c r="AK63" s="30">
        <f>'FT16.NoAdj.Flat-(20160628)'!AK63+'FT16.YC.Spreads-(20160628)'!AK63</f>
        <v>2.9292450939739423E-2</v>
      </c>
      <c r="AL63" s="30">
        <f>'FT16.NoAdj.Flat-(20160628)'!AL63+'FT16.YC.Spreads-(20160628)'!AL63</f>
        <v>1.6514466501069469E-2</v>
      </c>
      <c r="AM63" s="30">
        <f>'FT16.NoAdj.Flat-(20160628)'!AM63+'FT16.YC.Spreads-(20160628)'!AM63</f>
        <v>2.1141104951681422E-2</v>
      </c>
      <c r="AN63" s="30">
        <f>'FT16.NoAdj.Flat-(20160628)'!AN63+'FT16.YC.Spreads-(20160628)'!AN63</f>
        <v>1.726531059115155E-2</v>
      </c>
      <c r="AO63" s="30">
        <f>'FT16.NoAdj.Flat-(20160628)'!AO63+'FT16.YC.Spreads-(20160628)'!AO63</f>
        <v>2.2735732891247862E-2</v>
      </c>
    </row>
    <row r="64" spans="1:41" ht="14.25" x14ac:dyDescent="0.2">
      <c r="A64" s="28">
        <v>53</v>
      </c>
      <c r="B64" s="30">
        <f>'FT16.NoAdj.Flat-(20160628)'!B64+'FT16.YC.Spreads-(20160628)'!B64</f>
        <v>3.3363017940132078E-2</v>
      </c>
      <c r="C64" s="30">
        <f>'FT16.NoAdj.Flat-(20160628)'!C64+'FT16.YC.Spreads-(20160628)'!C64</f>
        <v>9.9476283390629971E-2</v>
      </c>
      <c r="D64" s="30">
        <f>'FT16.NoAdj.Flat-(20160628)'!D64+'FT16.YC.Spreads-(20160628)'!D64</f>
        <v>2.8689937652187636E-2</v>
      </c>
      <c r="E64" s="30">
        <f>'FT16.NoAdj.Flat-(20160628)'!E64+'FT16.YC.Spreads-(20160628)'!E64</f>
        <v>1.8245219159359838E-2</v>
      </c>
      <c r="F64" s="30">
        <f>'FT16.NoAdj.Flat-(20160628)'!F64+'FT16.YC.Spreads-(20160628)'!F64</f>
        <v>4.177741075200192E-2</v>
      </c>
      <c r="G64" s="30">
        <f>'FT16.NoAdj.Flat-(20160628)'!G64+'FT16.YC.Spreads-(20160628)'!G64</f>
        <v>4.7439214076407277E-2</v>
      </c>
      <c r="H64" s="30">
        <f>'FT16.NoAdj.Flat-(20160628)'!H64+'FT16.YC.Spreads-(20160628)'!H64</f>
        <v>5.3194645574079935E-2</v>
      </c>
      <c r="I64" s="30">
        <f>'FT16.NoAdj.Flat-(20160628)'!I64+'FT16.YC.Spreads-(20160628)'!I64</f>
        <v>2.3405897776890283E-2</v>
      </c>
      <c r="J64" s="30">
        <f>'FT16.NoAdj.Flat-(20160628)'!J64+'FT16.YC.Spreads-(20160628)'!J64</f>
        <v>2.2163671416632669E-2</v>
      </c>
      <c r="K64" s="30">
        <f>'FT16.NoAdj.Flat-(20160628)'!K64+'FT16.YC.Spreads-(20160628)'!K64</f>
        <v>2.2341550853569148E-2</v>
      </c>
      <c r="L64" s="30">
        <f>'FT16.NoAdj.Flat-(20160628)'!L64+'FT16.YC.Spreads-(20160628)'!L64</f>
        <v>2.2560154880009176E-2</v>
      </c>
      <c r="M64" s="30">
        <f>'FT16.NoAdj.Flat-(20160628)'!M64+'FT16.YC.Spreads-(20160628)'!M64</f>
        <v>2.5073922192790254E-2</v>
      </c>
      <c r="N64" s="30">
        <f>'FT16.NoAdj.Flat-(20160628)'!N64+'FT16.YC.Spreads-(20160628)'!N64</f>
        <v>3.3674229235301389E-2</v>
      </c>
      <c r="O64" s="30">
        <f>'FT16.NoAdj.Flat-(20160628)'!O64+'FT16.YC.Spreads-(20160628)'!O64</f>
        <v>6.6822270068797929E-2</v>
      </c>
      <c r="P64" s="30">
        <f>'FT16.NoAdj.Flat-(20160628)'!P64+'FT16.YC.Spreads-(20160628)'!P64</f>
        <v>2.6019509124285856E-2</v>
      </c>
      <c r="Q64" s="30">
        <f>'FT16.NoAdj.Flat-(20160628)'!Q64+'FT16.YC.Spreads-(20160628)'!Q64</f>
        <v>5.5753540526451539E-2</v>
      </c>
      <c r="R64" s="30">
        <f>'FT16.NoAdj.Flat-(20160628)'!R64+'FT16.YC.Spreads-(20160628)'!R64</f>
        <v>1.7321405655992272E-2</v>
      </c>
      <c r="S64" s="30">
        <f>'FT16.NoAdj.Flat-(20160628)'!S64+'FT16.YC.Spreads-(20160628)'!S64</f>
        <v>2.7380224530079378E-2</v>
      </c>
      <c r="T64" s="30">
        <f>'FT16.NoAdj.Flat-(20160628)'!T64+'FT16.YC.Spreads-(20160628)'!T64</f>
        <v>4.7501691147108227E-2</v>
      </c>
      <c r="U64" s="30">
        <f>'FT16.NoAdj.Flat-(20160628)'!U64+'FT16.YC.Spreads-(20160628)'!U64</f>
        <v>5.880860291072687E-2</v>
      </c>
      <c r="V64" s="30">
        <f>'FT16.NoAdj.Flat-(20160628)'!V64+'FT16.YC.Spreads-(20160628)'!V64</f>
        <v>2.8131784127053416E-2</v>
      </c>
      <c r="W64" s="30">
        <f>'FT16.NoAdj.Flat-(20160628)'!W64+'FT16.YC.Spreads-(20160628)'!W64</f>
        <v>3.6458444269620305E-2</v>
      </c>
      <c r="X64" s="30">
        <f>'FT16.NoAdj.Flat-(20160628)'!X64+'FT16.YC.Spreads-(20160628)'!X64</f>
        <v>4.7889495284845207E-2</v>
      </c>
      <c r="Y64" s="30">
        <f>'FT16.NoAdj.Flat-(20160628)'!Y64+'FT16.YC.Spreads-(20160628)'!Y64</f>
        <v>5.1954861633885407E-2</v>
      </c>
      <c r="Z64" s="30">
        <f>'FT16.NoAdj.Flat-(20160628)'!Z64+'FT16.YC.Spreads-(20160628)'!Z64</f>
        <v>3.3688768803485925E-2</v>
      </c>
      <c r="AA64" s="30">
        <f>'FT16.NoAdj.Flat-(20160628)'!AA64+'FT16.YC.Spreads-(20160628)'!AA64</f>
        <v>2.5314399005975208E-2</v>
      </c>
      <c r="AB64" s="30">
        <f>'FT16.NoAdj.Flat-(20160628)'!AB64+'FT16.YC.Spreads-(20160628)'!AB64</f>
        <v>7.3288526526676723E-2</v>
      </c>
      <c r="AC64" s="30">
        <f>'FT16.NoAdj.Flat-(20160628)'!AC64+'FT16.YC.Spreads-(20160628)'!AC64</f>
        <v>4.1948613816463309E-2</v>
      </c>
      <c r="AD64" s="30">
        <f>'FT16.NoAdj.Flat-(20160628)'!AD64+'FT16.YC.Spreads-(20160628)'!AD64</f>
        <v>2.6454458258169389E-2</v>
      </c>
      <c r="AE64" s="30">
        <f>'FT16.NoAdj.Flat-(20160628)'!AE64+'FT16.YC.Spreads-(20160628)'!AE64</f>
        <v>2.9969185638722973E-2</v>
      </c>
      <c r="AF64" s="30">
        <f>'FT16.NoAdj.Flat-(20160628)'!AF64+'FT16.YC.Spreads-(20160628)'!AF64</f>
        <v>5.2153100986124468E-2</v>
      </c>
      <c r="AG64" s="30">
        <f>'FT16.NoAdj.Flat-(20160628)'!AG64+'FT16.YC.Spreads-(20160628)'!AG64</f>
        <v>7.5065010117421949E-2</v>
      </c>
      <c r="AH64" s="30">
        <f>'FT16.NoAdj.Flat-(20160628)'!AH64+'FT16.YC.Spreads-(20160628)'!AH64</f>
        <v>4.441574334808962E-2</v>
      </c>
      <c r="AI64" s="30">
        <f>'FT16.NoAdj.Flat-(20160628)'!AI64+'FT16.YC.Spreads-(20160628)'!AI64</f>
        <v>2.6193403571592944E-2</v>
      </c>
      <c r="AJ64" s="30">
        <f>'FT16.NoAdj.Flat-(20160628)'!AJ64+'FT16.YC.Spreads-(20160628)'!AJ64</f>
        <v>9.9441003889064516E-2</v>
      </c>
      <c r="AK64" s="30">
        <f>'FT16.NoAdj.Flat-(20160628)'!AK64+'FT16.YC.Spreads-(20160628)'!AK64</f>
        <v>2.9413152549112809E-2</v>
      </c>
      <c r="AL64" s="30">
        <f>'FT16.NoAdj.Flat-(20160628)'!AL64+'FT16.YC.Spreads-(20160628)'!AL64</f>
        <v>1.679471297540891E-2</v>
      </c>
      <c r="AM64" s="30">
        <f>'FT16.NoAdj.Flat-(20160628)'!AM64+'FT16.YC.Spreads-(20160628)'!AM64</f>
        <v>2.1334030021060491E-2</v>
      </c>
      <c r="AN64" s="30">
        <f>'FT16.NoAdj.Flat-(20160628)'!AN64+'FT16.YC.Spreads-(20160628)'!AN64</f>
        <v>1.7530369868496098E-2</v>
      </c>
      <c r="AO64" s="30">
        <f>'FT16.NoAdj.Flat-(20160628)'!AO64+'FT16.YC.Spreads-(20160628)'!AO64</f>
        <v>2.2899267647362942E-2</v>
      </c>
    </row>
    <row r="65" spans="1:41" ht="14.25" x14ac:dyDescent="0.2">
      <c r="A65" s="28">
        <v>54</v>
      </c>
      <c r="B65" s="30">
        <f>'FT16.NoAdj.Flat-(20160628)'!B65+'FT16.YC.Spreads-(20160628)'!B65</f>
        <v>3.3407599863118032E-2</v>
      </c>
      <c r="C65" s="30">
        <f>'FT16.NoAdj.Flat-(20160628)'!C65+'FT16.YC.Spreads-(20160628)'!C65</f>
        <v>9.8806931581484791E-2</v>
      </c>
      <c r="D65" s="30">
        <f>'FT16.NoAdj.Flat-(20160628)'!D65+'FT16.YC.Spreads-(20160628)'!D65</f>
        <v>2.8749427587590581E-2</v>
      </c>
      <c r="E65" s="30">
        <f>'FT16.NoAdj.Flat-(20160628)'!E65+'FT16.YC.Spreads-(20160628)'!E65</f>
        <v>1.8489391693736534E-2</v>
      </c>
      <c r="F65" s="30">
        <f>'FT16.NoAdj.Flat-(20160628)'!F65+'FT16.YC.Spreads-(20160628)'!F65</f>
        <v>4.1752179071916862E-2</v>
      </c>
      <c r="G65" s="30">
        <f>'FT16.NoAdj.Flat-(20160628)'!G65+'FT16.YC.Spreads-(20160628)'!G65</f>
        <v>4.7654966799419718E-2</v>
      </c>
      <c r="H65" s="30">
        <f>'FT16.NoAdj.Flat-(20160628)'!H65+'FT16.YC.Spreads-(20160628)'!H65</f>
        <v>5.2957962013235438E-2</v>
      </c>
      <c r="I65" s="30">
        <f>'FT16.NoAdj.Flat-(20160628)'!I65+'FT16.YC.Spreads-(20160628)'!I65</f>
        <v>2.3556234440758494E-2</v>
      </c>
      <c r="J65" s="30">
        <f>'FT16.NoAdj.Flat-(20160628)'!J65+'FT16.YC.Spreads-(20160628)'!J65</f>
        <v>2.2336389932164691E-2</v>
      </c>
      <c r="K65" s="30">
        <f>'FT16.NoAdj.Flat-(20160628)'!K65+'FT16.YC.Spreads-(20160628)'!K65</f>
        <v>2.2511017033222114E-2</v>
      </c>
      <c r="L65" s="30">
        <f>'FT16.NoAdj.Flat-(20160628)'!L65+'FT16.YC.Spreads-(20160628)'!L65</f>
        <v>2.2724191369351665E-2</v>
      </c>
      <c r="M65" s="30">
        <f>'FT16.NoAdj.Flat-(20160628)'!M65+'FT16.YC.Spreads-(20160628)'!M65</f>
        <v>2.5193675798544479E-2</v>
      </c>
      <c r="N65" s="30">
        <f>'FT16.NoAdj.Flat-(20160628)'!N65+'FT16.YC.Spreads-(20160628)'!N65</f>
        <v>3.3792672943133484E-2</v>
      </c>
      <c r="O65" s="30">
        <f>'FT16.NoAdj.Flat-(20160628)'!O65+'FT16.YC.Spreads-(20160628)'!O65</f>
        <v>6.6766285019745908E-2</v>
      </c>
      <c r="P65" s="30">
        <f>'FT16.NoAdj.Flat-(20160628)'!P65+'FT16.YC.Spreads-(20160628)'!P65</f>
        <v>2.6126888694275596E-2</v>
      </c>
      <c r="Q65" s="30">
        <f>'FT16.NoAdj.Flat-(20160628)'!Q65+'FT16.YC.Spreads-(20160628)'!Q65</f>
        <v>5.581694852205854E-2</v>
      </c>
      <c r="R65" s="30">
        <f>'FT16.NoAdj.Flat-(20160628)'!R65+'FT16.YC.Spreads-(20160628)'!R65</f>
        <v>1.7581520197621492E-2</v>
      </c>
      <c r="S65" s="30">
        <f>'FT16.NoAdj.Flat-(20160628)'!S65+'FT16.YC.Spreads-(20160628)'!S65</f>
        <v>2.761274560326199E-2</v>
      </c>
      <c r="T65" s="30">
        <f>'FT16.NoAdj.Flat-(20160628)'!T65+'FT16.YC.Spreads-(20160628)'!T65</f>
        <v>4.7371125442313256E-2</v>
      </c>
      <c r="U65" s="30">
        <f>'FT16.NoAdj.Flat-(20160628)'!U65+'FT16.YC.Spreads-(20160628)'!U65</f>
        <v>5.8894536182721557E-2</v>
      </c>
      <c r="V65" s="30">
        <f>'FT16.NoAdj.Flat-(20160628)'!V65+'FT16.YC.Spreads-(20160628)'!V65</f>
        <v>2.8273292165859276E-2</v>
      </c>
      <c r="W65" s="30">
        <f>'FT16.NoAdj.Flat-(20160628)'!W65+'FT16.YC.Spreads-(20160628)'!W65</f>
        <v>3.6375222168811394E-2</v>
      </c>
      <c r="X65" s="30">
        <f>'FT16.NoAdj.Flat-(20160628)'!X65+'FT16.YC.Spreads-(20160628)'!X65</f>
        <v>4.7751522912425903E-2</v>
      </c>
      <c r="Y65" s="30">
        <f>'FT16.NoAdj.Flat-(20160628)'!Y65+'FT16.YC.Spreads-(20160628)'!Y65</f>
        <v>5.2165976293377936E-2</v>
      </c>
      <c r="Z65" s="30">
        <f>'FT16.NoAdj.Flat-(20160628)'!Z65+'FT16.YC.Spreads-(20160628)'!Z65</f>
        <v>3.3729378980270619E-2</v>
      </c>
      <c r="AA65" s="30">
        <f>'FT16.NoAdj.Flat-(20160628)'!AA65+'FT16.YC.Spreads-(20160628)'!AA65</f>
        <v>2.5429490215651107E-2</v>
      </c>
      <c r="AB65" s="30">
        <f>'FT16.NoAdj.Flat-(20160628)'!AB65+'FT16.YC.Spreads-(20160628)'!AB65</f>
        <v>7.3033826057885554E-2</v>
      </c>
      <c r="AC65" s="30">
        <f>'FT16.NoAdj.Flat-(20160628)'!AC65+'FT16.YC.Spreads-(20160628)'!AC65</f>
        <v>4.1959536222558658E-2</v>
      </c>
      <c r="AD65" s="30">
        <f>'FT16.NoAdj.Flat-(20160628)'!AD65+'FT16.YC.Spreads-(20160628)'!AD65</f>
        <v>2.6549160187506304E-2</v>
      </c>
      <c r="AE65" s="30">
        <f>'FT16.NoAdj.Flat-(20160628)'!AE65+'FT16.YC.Spreads-(20160628)'!AE65</f>
        <v>2.9999156954072737E-2</v>
      </c>
      <c r="AF65" s="30">
        <f>'FT16.NoAdj.Flat-(20160628)'!AF65+'FT16.YC.Spreads-(20160628)'!AF65</f>
        <v>5.2360655425367941E-2</v>
      </c>
      <c r="AG65" s="30">
        <f>'FT16.NoAdj.Flat-(20160628)'!AG65+'FT16.YC.Spreads-(20160628)'!AG65</f>
        <v>7.4737000773627216E-2</v>
      </c>
      <c r="AH65" s="30">
        <f>'FT16.NoAdj.Flat-(20160628)'!AH65+'FT16.YC.Spreads-(20160628)'!AH65</f>
        <v>4.4686832392613063E-2</v>
      </c>
      <c r="AI65" s="30">
        <f>'FT16.NoAdj.Flat-(20160628)'!AI65+'FT16.YC.Spreads-(20160628)'!AI65</f>
        <v>2.6295030732309099E-2</v>
      </c>
      <c r="AJ65" s="30">
        <f>'FT16.NoAdj.Flat-(20160628)'!AJ65+'FT16.YC.Spreads-(20160628)'!AJ65</f>
        <v>9.8775433279553848E-2</v>
      </c>
      <c r="AK65" s="30">
        <f>'FT16.NoAdj.Flat-(20160628)'!AK65+'FT16.YC.Spreads-(20160628)'!AK65</f>
        <v>2.9530065405507289E-2</v>
      </c>
      <c r="AL65" s="30">
        <f>'FT16.NoAdj.Flat-(20160628)'!AL65+'FT16.YC.Spreads-(20160628)'!AL65</f>
        <v>1.7065255522068279E-2</v>
      </c>
      <c r="AM65" s="30">
        <f>'FT16.NoAdj.Flat-(20160628)'!AM65+'FT16.YC.Spreads-(20160628)'!AM65</f>
        <v>2.1520672833103438E-2</v>
      </c>
      <c r="AN65" s="30">
        <f>'FT16.NoAdj.Flat-(20160628)'!AN65+'FT16.YC.Spreads-(20160628)'!AN65</f>
        <v>1.7786595159231089E-2</v>
      </c>
      <c r="AO65" s="30">
        <f>'FT16.NoAdj.Flat-(20160628)'!AO65+'FT16.YC.Spreads-(20160628)'!AO65</f>
        <v>2.3057493300565168E-2</v>
      </c>
    </row>
    <row r="66" spans="1:41" ht="14.25" x14ac:dyDescent="0.2">
      <c r="A66" s="28">
        <v>55</v>
      </c>
      <c r="B66" s="30">
        <f>'FT16.NoAdj.Flat-(20160628)'!B66+'FT16.YC.Spreads-(20160628)'!B66</f>
        <v>3.3451001917139012E-2</v>
      </c>
      <c r="C66" s="30">
        <f>'FT16.NoAdj.Flat-(20160628)'!C66+'FT16.YC.Spreads-(20160628)'!C66</f>
        <v>9.8161562248679335E-2</v>
      </c>
      <c r="D66" s="30">
        <f>'FT16.NoAdj.Flat-(20160628)'!D66+'FT16.YC.Spreads-(20160628)'!D66</f>
        <v>2.8806559637998053E-2</v>
      </c>
      <c r="E66" s="30">
        <f>'FT16.NoAdj.Flat-(20160628)'!E66+'FT16.YC.Spreads-(20160628)'!E66</f>
        <v>1.872522552219924E-2</v>
      </c>
      <c r="F66" s="30">
        <f>'FT16.NoAdj.Flat-(20160628)'!F66+'FT16.YC.Spreads-(20160628)'!F66</f>
        <v>4.172765521616717E-2</v>
      </c>
      <c r="G66" s="30">
        <f>'FT16.NoAdj.Flat-(20160628)'!G66+'FT16.YC.Spreads-(20160628)'!G66</f>
        <v>4.7863343115139845E-2</v>
      </c>
      <c r="H66" s="30">
        <f>'FT16.NoAdj.Flat-(20160628)'!H66+'FT16.YC.Spreads-(20160628)'!H66</f>
        <v>5.2729402067706488E-2</v>
      </c>
      <c r="I66" s="30">
        <f>'FT16.NoAdj.Flat-(20160628)'!I66+'FT16.YC.Spreads-(20160628)'!I66</f>
        <v>2.3701447175431545E-2</v>
      </c>
      <c r="J66" s="30">
        <f>'FT16.NoAdj.Flat-(20160628)'!J66+'FT16.YC.Spreads-(20160628)'!J66</f>
        <v>2.2503270817868071E-2</v>
      </c>
      <c r="K66" s="30">
        <f>'FT16.NoAdj.Flat-(20160628)'!K66+'FT16.YC.Spreads-(20160628)'!K66</f>
        <v>2.2674738670883432E-2</v>
      </c>
      <c r="L66" s="30">
        <f>'FT16.NoAdj.Flat-(20160628)'!L66+'FT16.YC.Spreads-(20160628)'!L66</f>
        <v>2.2883011916011275E-2</v>
      </c>
      <c r="M66" s="30">
        <f>'FT16.NoAdj.Flat-(20160628)'!M66+'FT16.YC.Spreads-(20160628)'!M66</f>
        <v>2.5309390105541896E-2</v>
      </c>
      <c r="N66" s="30">
        <f>'FT16.NoAdj.Flat-(20160628)'!N66+'FT16.YC.Spreads-(20160628)'!N66</f>
        <v>3.3906989781297803E-2</v>
      </c>
      <c r="O66" s="30">
        <f>'FT16.NoAdj.Flat-(20160628)'!O66+'FT16.YC.Spreads-(20160628)'!O66</f>
        <v>6.6712088229925914E-2</v>
      </c>
      <c r="P66" s="30">
        <f>'FT16.NoAdj.Flat-(20160628)'!P66+'FT16.YC.Spreads-(20160628)'!P66</f>
        <v>2.623047451009386E-2</v>
      </c>
      <c r="Q66" s="30">
        <f>'FT16.NoAdj.Flat-(20160628)'!Q66+'FT16.YC.Spreads-(20160628)'!Q66</f>
        <v>5.5878360153925666E-2</v>
      </c>
      <c r="R66" s="30">
        <f>'FT16.NoAdj.Flat-(20160628)'!R66+'FT16.YC.Spreads-(20160628)'!R66</f>
        <v>1.7832986211668622E-2</v>
      </c>
      <c r="S66" s="30">
        <f>'FT16.NoAdj.Flat-(20160628)'!S66+'FT16.YC.Spreads-(20160628)'!S66</f>
        <v>2.7837367688161585E-2</v>
      </c>
      <c r="T66" s="30">
        <f>'FT16.NoAdj.Flat-(20160628)'!T66+'FT16.YC.Spreads-(20160628)'!T66</f>
        <v>4.7244844912781803E-2</v>
      </c>
      <c r="U66" s="30">
        <f>'FT16.NoAdj.Flat-(20160628)'!U66+'FT16.YC.Spreads-(20160628)'!U66</f>
        <v>5.897755538051852E-2</v>
      </c>
      <c r="V66" s="30">
        <f>'FT16.NoAdj.Flat-(20160628)'!V66+'FT16.YC.Spreads-(20160628)'!V66</f>
        <v>2.8410012848506749E-2</v>
      </c>
      <c r="W66" s="30">
        <f>'FT16.NoAdj.Flat-(20160628)'!W66+'FT16.YC.Spreads-(20160628)'!W66</f>
        <v>3.6294554198402329E-2</v>
      </c>
      <c r="X66" s="30">
        <f>'FT16.NoAdj.Flat-(20160628)'!X66+'FT16.YC.Spreads-(20160628)'!X66</f>
        <v>4.7618170569069473E-2</v>
      </c>
      <c r="Y66" s="30">
        <f>'FT16.NoAdj.Flat-(20160628)'!Y66+'FT16.YC.Spreads-(20160628)'!Y66</f>
        <v>5.2369823626152501E-2</v>
      </c>
      <c r="Z66" s="30">
        <f>'FT16.NoAdj.Flat-(20160628)'!Z66+'FT16.YC.Spreads-(20160628)'!Z66</f>
        <v>3.3768534892115287E-2</v>
      </c>
      <c r="AA66" s="30">
        <f>'FT16.NoAdj.Flat-(20160628)'!AA66+'FT16.YC.Spreads-(20160628)'!AA66</f>
        <v>2.5540754087888695E-2</v>
      </c>
      <c r="AB66" s="30">
        <f>'FT16.NoAdj.Flat-(20160628)'!AB66+'FT16.YC.Spreads-(20160628)'!AB66</f>
        <v>7.2787902501274759E-2</v>
      </c>
      <c r="AC66" s="30">
        <f>'FT16.NoAdj.Flat-(20160628)'!AC66+'FT16.YC.Spreads-(20160628)'!AC66</f>
        <v>4.1969854126192807E-2</v>
      </c>
      <c r="AD66" s="30">
        <f>'FT16.NoAdj.Flat-(20160628)'!AD66+'FT16.YC.Spreads-(20160628)'!AD66</f>
        <v>2.6640649451836307E-2</v>
      </c>
      <c r="AE66" s="30">
        <f>'FT16.NoAdj.Flat-(20160628)'!AE66+'FT16.YC.Spreads-(20160628)'!AE66</f>
        <v>3.0028236802333685E-2</v>
      </c>
      <c r="AF66" s="30">
        <f>'FT16.NoAdj.Flat-(20160628)'!AF66+'FT16.YC.Spreads-(20160628)'!AF66</f>
        <v>5.2561061705940881E-2</v>
      </c>
      <c r="AG66" s="30">
        <f>'FT16.NoAdj.Flat-(20160628)'!AG66+'FT16.YC.Spreads-(20160628)'!AG66</f>
        <v>7.4420467651239219E-2</v>
      </c>
      <c r="AH66" s="30">
        <f>'FT16.NoAdj.Flat-(20160628)'!AH66+'FT16.YC.Spreads-(20160628)'!AH66</f>
        <v>4.4948549474585375E-2</v>
      </c>
      <c r="AI66" s="30">
        <f>'FT16.NoAdj.Flat-(20160628)'!AI66+'FT16.YC.Spreads-(20160628)'!AI66</f>
        <v>2.6393135723383532E-2</v>
      </c>
      <c r="AJ66" s="30">
        <f>'FT16.NoAdj.Flat-(20160628)'!AJ66+'FT16.YC.Spreads-(20160628)'!AJ66</f>
        <v>9.81328089572433E-2</v>
      </c>
      <c r="AK66" s="30">
        <f>'FT16.NoAdj.Flat-(20160628)'!AK66+'FT16.YC.Spreads-(20160628)'!AK66</f>
        <v>2.9643312629354046E-2</v>
      </c>
      <c r="AL66" s="30">
        <f>'FT16.NoAdj.Flat-(20160628)'!AL66+'FT16.YC.Spreads-(20160628)'!AL66</f>
        <v>1.7326548510746331E-2</v>
      </c>
      <c r="AM66" s="30">
        <f>'FT16.NoAdj.Flat-(20160628)'!AM66+'FT16.YC.Spreads-(20160628)'!AM66</f>
        <v>2.1701260890206742E-2</v>
      </c>
      <c r="AN66" s="30">
        <f>'FT16.NoAdj.Flat-(20160628)'!AN66+'FT16.YC.Spreads-(20160628)'!AN66</f>
        <v>1.8034332517034901E-2</v>
      </c>
      <c r="AO66" s="30">
        <f>'FT16.NoAdj.Flat-(20160628)'!AO66+'FT16.YC.Spreads-(20160628)'!AO66</f>
        <v>2.3210602640744593E-2</v>
      </c>
    </row>
    <row r="67" spans="1:41" ht="14.25" x14ac:dyDescent="0.2">
      <c r="A67" s="28">
        <v>56</v>
      </c>
      <c r="B67" s="30">
        <f>'FT16.NoAdj.Flat-(20160628)'!B67+'FT16.YC.Spreads-(20160628)'!B67</f>
        <v>3.3493240331610385E-2</v>
      </c>
      <c r="C67" s="30">
        <f>'FT16.NoAdj.Flat-(20160628)'!C67+'FT16.YC.Spreads-(20160628)'!C67</f>
        <v>9.7538973163850962E-2</v>
      </c>
      <c r="D67" s="30">
        <f>'FT16.NoAdj.Flat-(20160628)'!D67+'FT16.YC.Spreads-(20160628)'!D67</f>
        <v>2.8861472126386456E-2</v>
      </c>
      <c r="E67" s="30">
        <f>'FT16.NoAdj.Flat-(20160628)'!E67+'FT16.YC.Spreads-(20160628)'!E67</f>
        <v>1.8953109119888456E-2</v>
      </c>
      <c r="F67" s="30">
        <f>'FT16.NoAdj.Flat-(20160628)'!F67+'FT16.YC.Spreads-(20160628)'!F67</f>
        <v>4.1703815876560801E-2</v>
      </c>
      <c r="G67" s="30">
        <f>'FT16.NoAdj.Flat-(20160628)'!G67+'FT16.YC.Spreads-(20160628)'!G67</f>
        <v>4.8064691149521277E-2</v>
      </c>
      <c r="H67" s="30">
        <f>'FT16.NoAdj.Flat-(20160628)'!H67+'FT16.YC.Spreads-(20160628)'!H67</f>
        <v>5.2508591419674566E-2</v>
      </c>
      <c r="I67" s="30">
        <f>'FT16.NoAdj.Flat-(20160628)'!I67+'FT16.YC.Spreads-(20160628)'!I67</f>
        <v>2.3841780336865126E-2</v>
      </c>
      <c r="J67" s="30">
        <f>'FT16.NoAdj.Flat-(20160628)'!J67+'FT16.YC.Spreads-(20160628)'!J67</f>
        <v>2.266458178422015E-2</v>
      </c>
      <c r="K67" s="30">
        <f>'FT16.NoAdj.Flat-(20160628)'!K67+'FT16.YC.Spreads-(20160628)'!K67</f>
        <v>2.2832982999160922E-2</v>
      </c>
      <c r="L67" s="30">
        <f>'FT16.NoAdj.Flat-(20160628)'!L67+'FT16.YC.Spreads-(20160628)'!L67</f>
        <v>2.3036794334641897E-2</v>
      </c>
      <c r="M67" s="30">
        <f>'FT16.NoAdj.Flat-(20160628)'!M67+'FT16.YC.Spreads-(20160628)'!M67</f>
        <v>2.5421253769892571E-2</v>
      </c>
      <c r="N67" s="30">
        <f>'FT16.NoAdj.Flat-(20160628)'!N67+'FT16.YC.Spreads-(20160628)'!N67</f>
        <v>3.4017391866627111E-2</v>
      </c>
      <c r="O67" s="30">
        <f>'FT16.NoAdj.Flat-(20160628)'!O67+'FT16.YC.Spreads-(20160628)'!O67</f>
        <v>6.6659602812379148E-2</v>
      </c>
      <c r="P67" s="30">
        <f>'FT16.NoAdj.Flat-(20160628)'!P67+'FT16.YC.Spreads-(20160628)'!P67</f>
        <v>2.6330445768157684E-2</v>
      </c>
      <c r="Q67" s="30">
        <f>'FT16.NoAdj.Flat-(20160628)'!Q67+'FT16.YC.Spreads-(20160628)'!Q67</f>
        <v>5.5937853942632954E-2</v>
      </c>
      <c r="R67" s="30">
        <f>'FT16.NoAdj.Flat-(20160628)'!R67+'FT16.YC.Spreads-(20160628)'!R67</f>
        <v>1.80761574107835E-2</v>
      </c>
      <c r="S67" s="30">
        <f>'FT16.NoAdj.Flat-(20160628)'!S67+'FT16.YC.Spreads-(20160628)'!S67</f>
        <v>2.8054452439503441E-2</v>
      </c>
      <c r="T67" s="30">
        <f>'FT16.NoAdj.Flat-(20160628)'!T67+'FT16.YC.Spreads-(20160628)'!T67</f>
        <v>4.7122673618046784E-2</v>
      </c>
      <c r="U67" s="30">
        <f>'FT16.NoAdj.Flat-(20160628)'!U67+'FT16.YC.Spreads-(20160628)'!U67</f>
        <v>5.9057803174966006E-2</v>
      </c>
      <c r="V67" s="30">
        <f>'FT16.NoAdj.Flat-(20160628)'!V67+'FT16.YC.Spreads-(20160628)'!V67</f>
        <v>2.8542169919798521E-2</v>
      </c>
      <c r="W67" s="30">
        <f>'FT16.NoAdj.Flat-(20160628)'!W67+'FT16.YC.Spreads-(20160628)'!W67</f>
        <v>3.6216357907370655E-2</v>
      </c>
      <c r="X67" s="30">
        <f>'FT16.NoAdj.Flat-(20160628)'!X67+'FT16.YC.Spreads-(20160628)'!X67</f>
        <v>4.7489232747409682E-2</v>
      </c>
      <c r="Y67" s="30">
        <f>'FT16.NoAdj.Flat-(20160628)'!Y67+'FT16.YC.Spreads-(20160628)'!Y67</f>
        <v>5.2566755299308987E-2</v>
      </c>
      <c r="Z67" s="30">
        <f>'FT16.NoAdj.Flat-(20160628)'!Z67+'FT16.YC.Spreads-(20160628)'!Z67</f>
        <v>3.3806317369265981E-2</v>
      </c>
      <c r="AA67" s="30">
        <f>'FT16.NoAdj.Flat-(20160628)'!AA67+'FT16.YC.Spreads-(20160628)'!AA67</f>
        <v>2.5648362581034201E-2</v>
      </c>
      <c r="AB67" s="30">
        <f>'FT16.NoAdj.Flat-(20160628)'!AB67+'FT16.YC.Spreads-(20160628)'!AB67</f>
        <v>7.2550346542430644E-2</v>
      </c>
      <c r="AC67" s="30">
        <f>'FT16.NoAdj.Flat-(20160628)'!AC67+'FT16.YC.Spreads-(20160628)'!AC67</f>
        <v>4.1979615009705373E-2</v>
      </c>
      <c r="AD67" s="30">
        <f>'FT16.NoAdj.Flat-(20160628)'!AD67+'FT16.YC.Spreads-(20160628)'!AD67</f>
        <v>2.6729081610729066E-2</v>
      </c>
      <c r="AE67" s="30">
        <f>'FT16.NoAdj.Flat-(20160628)'!AE67+'FT16.YC.Spreads-(20160628)'!AE67</f>
        <v>3.0056457800960112E-2</v>
      </c>
      <c r="AF67" s="30">
        <f>'FT16.NoAdj.Flat-(20160628)'!AF67+'FT16.YC.Spreads-(20160628)'!AF67</f>
        <v>5.2754666571156017E-2</v>
      </c>
      <c r="AG67" s="30">
        <f>'FT16.NoAdj.Flat-(20160628)'!AG67+'FT16.YC.Spreads-(20160628)'!AG67</f>
        <v>7.4114856052837297E-2</v>
      </c>
      <c r="AH67" s="30">
        <f>'FT16.NoAdj.Flat-(20160628)'!AH67+'FT16.YC.Spreads-(20160628)'!AH67</f>
        <v>4.5201349595698881E-2</v>
      </c>
      <c r="AI67" s="30">
        <f>'FT16.NoAdj.Flat-(20160628)'!AI67+'FT16.YC.Spreads-(20160628)'!AI67</f>
        <v>2.6487875990084175E-2</v>
      </c>
      <c r="AJ67" s="30">
        <f>'FT16.NoAdj.Flat-(20160628)'!AJ67+'FT16.YC.Spreads-(20160628)'!AJ67</f>
        <v>9.7512199587914239E-2</v>
      </c>
      <c r="AK67" s="30">
        <f>'FT16.NoAdj.Flat-(20160628)'!AK67+'FT16.YC.Spreads-(20160628)'!AK67</f>
        <v>2.9753018941899079E-2</v>
      </c>
      <c r="AL67" s="30">
        <f>'FT16.NoAdj.Flat-(20160628)'!AL67+'FT16.YC.Spreads-(20160628)'!AL67</f>
        <v>1.7579022547397294E-2</v>
      </c>
      <c r="AM67" s="30">
        <f>'FT16.NoAdj.Flat-(20160628)'!AM67+'FT16.YC.Spreads-(20160628)'!AM67</f>
        <v>2.1876021284380043E-2</v>
      </c>
      <c r="AN67" s="30">
        <f>'FT16.NoAdj.Flat-(20160628)'!AN67+'FT16.YC.Spreads-(20160628)'!AN67</f>
        <v>1.8273922680867249E-2</v>
      </c>
      <c r="AO67" s="30">
        <f>'FT16.NoAdj.Flat-(20160628)'!AO67+'FT16.YC.Spreads-(20160628)'!AO67</f>
        <v>2.3358787882456822E-2</v>
      </c>
    </row>
    <row r="68" spans="1:41" ht="14.25" x14ac:dyDescent="0.2">
      <c r="A68" s="28">
        <v>57</v>
      </c>
      <c r="B68" s="30">
        <f>'FT16.NoAdj.Flat-(20160628)'!B68+'FT16.YC.Spreads-(20160628)'!B68</f>
        <v>3.3534335241433233E-2</v>
      </c>
      <c r="C68" s="30">
        <f>'FT16.NoAdj.Flat-(20160628)'!C68+'FT16.YC.Spreads-(20160628)'!C68</f>
        <v>9.6938033671228663E-2</v>
      </c>
      <c r="D68" s="30">
        <f>'FT16.NoAdj.Flat-(20160628)'!D68+'FT16.YC.Spreads-(20160628)'!D68</f>
        <v>2.8914293055712026E-2</v>
      </c>
      <c r="E68" s="30">
        <f>'FT16.NoAdj.Flat-(20160628)'!E68+'FT16.YC.Spreads-(20160628)'!E68</f>
        <v>1.917341028820152E-2</v>
      </c>
      <c r="F68" s="30">
        <f>'FT16.NoAdj.Flat-(20160628)'!F68+'FT16.YC.Spreads-(20160628)'!F68</f>
        <v>4.168063834475233E-2</v>
      </c>
      <c r="G68" s="30">
        <f>'FT16.NoAdj.Flat-(20160628)'!G68+'FT16.YC.Spreads-(20160628)'!G68</f>
        <v>4.8259339473574858E-2</v>
      </c>
      <c r="H68" s="30">
        <f>'FT16.NoAdj.Flat-(20160628)'!H68+'FT16.YC.Spreads-(20160628)'!H68</f>
        <v>5.2295174658705257E-2</v>
      </c>
      <c r="I68" s="30">
        <f>'FT16.NoAdj.Flat-(20160628)'!I68+'FT16.YC.Spreads-(20160628)'!I68</f>
        <v>2.3977463839686575E-2</v>
      </c>
      <c r="J68" s="30">
        <f>'FT16.NoAdj.Flat-(20160628)'!J68+'FT16.YC.Spreads-(20160628)'!J68</f>
        <v>2.2820576467476927E-2</v>
      </c>
      <c r="K68" s="30">
        <f>'FT16.NoAdj.Flat-(20160628)'!K68+'FT16.YC.Spreads-(20160628)'!K68</f>
        <v>2.2986002540569483E-2</v>
      </c>
      <c r="L68" s="30">
        <f>'FT16.NoAdj.Flat-(20160628)'!L68+'FT16.YC.Spreads-(20160628)'!L68</f>
        <v>2.3185718127280763E-2</v>
      </c>
      <c r="M68" s="30">
        <f>'FT16.NoAdj.Flat-(20160628)'!M68+'FT16.YC.Spreads-(20160628)'!M68</f>
        <v>2.5529444745158392E-2</v>
      </c>
      <c r="N68" s="30">
        <f>'FT16.NoAdj.Flat-(20160628)'!N68+'FT16.YC.Spreads-(20160628)'!N68</f>
        <v>3.4124076724796559E-2</v>
      </c>
      <c r="O68" s="30">
        <f>'FT16.NoAdj.Flat-(20160628)'!O68+'FT16.YC.Spreads-(20160628)'!O68</f>
        <v>6.6608755826413901E-2</v>
      </c>
      <c r="P68" s="30">
        <f>'FT16.NoAdj.Flat-(20160628)'!P68+'FT16.YC.Spreads-(20160628)'!P68</f>
        <v>2.6426972280837902E-2</v>
      </c>
      <c r="Q68" s="30">
        <f>'FT16.NoAdj.Flat-(20160628)'!Q68+'FT16.YC.Spreads-(20160628)'!Q68</f>
        <v>5.5995505583129157E-2</v>
      </c>
      <c r="R68" s="30">
        <f>'FT16.NoAdj.Flat-(20160628)'!R68+'FT16.YC.Spreads-(20160628)'!R68</f>
        <v>1.8311378097005448E-2</v>
      </c>
      <c r="S68" s="30">
        <f>'FT16.NoAdj.Flat-(20160628)'!S68+'FT16.YC.Spreads-(20160628)'!S68</f>
        <v>2.8264343192757169E-2</v>
      </c>
      <c r="T68" s="30">
        <f>'FT16.NoAdj.Flat-(20160628)'!T68+'FT16.YC.Spreads-(20160628)'!T68</f>
        <v>4.7004441808059294E-2</v>
      </c>
      <c r="U68" s="30">
        <f>'FT16.NoAdj.Flat-(20160628)'!U68+'FT16.YC.Spreads-(20160628)'!U68</f>
        <v>5.9135413035910522E-2</v>
      </c>
      <c r="V68" s="30">
        <f>'FT16.NoAdj.Flat-(20160628)'!V68+'FT16.YC.Spreads-(20160628)'!V68</f>
        <v>2.8669974478718663E-2</v>
      </c>
      <c r="W68" s="30">
        <f>'FT16.NoAdj.Flat-(20160628)'!W68+'FT16.YC.Spreads-(20160628)'!W68</f>
        <v>3.6140550396417837E-2</v>
      </c>
      <c r="X68" s="30">
        <f>'FT16.NoAdj.Flat-(20160628)'!X68+'FT16.YC.Spreads-(20160628)'!X68</f>
        <v>4.7364513998335633E-2</v>
      </c>
      <c r="Y68" s="30">
        <f>'FT16.NoAdj.Flat-(20160628)'!Y68+'FT16.YC.Spreads-(20160628)'!Y68</f>
        <v>5.2757101880039015E-2</v>
      </c>
      <c r="Z68" s="30">
        <f>'FT16.NoAdj.Flat-(20160628)'!Z68+'FT16.YC.Spreads-(20160628)'!Z68</f>
        <v>3.384280103328674E-2</v>
      </c>
      <c r="AA68" s="30">
        <f>'FT16.NoAdj.Flat-(20160628)'!AA68+'FT16.YC.Spreads-(20160628)'!AA68</f>
        <v>2.5752478700579395E-2</v>
      </c>
      <c r="AB68" s="30">
        <f>'FT16.NoAdj.Flat-(20160628)'!AB68+'FT16.YC.Spreads-(20160628)'!AB68</f>
        <v>7.2320770303611059E-2</v>
      </c>
      <c r="AC68" s="30">
        <f>'FT16.NoAdj.Flat-(20160628)'!AC68+'FT16.YC.Spreads-(20160628)'!AC68</f>
        <v>4.1988861823658796E-2</v>
      </c>
      <c r="AD68" s="30">
        <f>'FT16.NoAdj.Flat-(20160628)'!AD68+'FT16.YC.Spreads-(20160628)'!AD68</f>
        <v>2.6814602521498143E-2</v>
      </c>
      <c r="AE68" s="30">
        <f>'FT16.NoAdj.Flat-(20160628)'!AE68+'FT16.YC.Spreads-(20160628)'!AE68</f>
        <v>3.008385154323201E-2</v>
      </c>
      <c r="AF68" s="30">
        <f>'FT16.NoAdj.Flat-(20160628)'!AF68+'FT16.YC.Spreads-(20160628)'!AF68</f>
        <v>5.2941795798713498E-2</v>
      </c>
      <c r="AG68" s="30">
        <f>'FT16.NoAdj.Flat-(20160628)'!AG68+'FT16.YC.Spreads-(20160628)'!AG68</f>
        <v>7.3819642817454678E-2</v>
      </c>
      <c r="AH68" s="30">
        <f>'FT16.NoAdj.Flat-(20160628)'!AH68+'FT16.YC.Spreads-(20160628)'!AH68</f>
        <v>4.5445660610441863E-2</v>
      </c>
      <c r="AI68" s="30">
        <f>'FT16.NoAdj.Flat-(20160628)'!AI68+'FT16.YC.Spreads-(20160628)'!AI68</f>
        <v>2.6579403406263857E-2</v>
      </c>
      <c r="AJ68" s="30">
        <f>'FT16.NoAdj.Flat-(20160628)'!AJ68+'FT16.YC.Spreads-(20160628)'!AJ68</f>
        <v>9.6912679049437012E-2</v>
      </c>
      <c r="AK68" s="30">
        <f>'FT16.NoAdj.Flat-(20160628)'!AK68+'FT16.YC.Spreads-(20160628)'!AK68</f>
        <v>2.9859309217557639E-2</v>
      </c>
      <c r="AL68" s="30">
        <f>'FT16.NoAdj.Flat-(20160628)'!AL68+'FT16.YC.Spreads-(20160628)'!AL68</f>
        <v>1.7823085532846283E-2</v>
      </c>
      <c r="AM68" s="30">
        <f>'FT16.NoAdj.Flat-(20160628)'!AM68+'FT16.YC.Spreads-(20160628)'!AM68</f>
        <v>2.2045178518840025E-2</v>
      </c>
      <c r="AN68" s="30">
        <f>'FT16.NoAdj.Flat-(20160628)'!AN68+'FT16.YC.Spreads-(20160628)'!AN68</f>
        <v>1.8505698731154929E-2</v>
      </c>
      <c r="AO68" s="30">
        <f>'FT16.NoAdj.Flat-(20160628)'!AO68+'FT16.YC.Spreads-(20160628)'!AO68</f>
        <v>2.3502238852100676E-2</v>
      </c>
    </row>
    <row r="69" spans="1:41" ht="14.25" x14ac:dyDescent="0.2">
      <c r="A69" s="28">
        <v>58</v>
      </c>
      <c r="B69" s="30">
        <f>'FT16.NoAdj.Flat-(20160628)'!B69+'FT16.YC.Spreads-(20160628)'!B69</f>
        <v>3.3574309804619729E-2</v>
      </c>
      <c r="C69" s="30">
        <f>'FT16.NoAdj.Flat-(20160628)'!C69+'FT16.YC.Spreads-(20160628)'!C69</f>
        <v>9.6357680351903063E-2</v>
      </c>
      <c r="D69" s="30">
        <f>'FT16.NoAdj.Flat-(20160628)'!D69+'FT16.YC.Spreads-(20160628)'!D69</f>
        <v>2.8965141013917561E-2</v>
      </c>
      <c r="E69" s="30">
        <f>'FT16.NoAdj.Flat-(20160628)'!E69+'FT16.YC.Spreads-(20160628)'!E69</f>
        <v>1.9386477175096006E-2</v>
      </c>
      <c r="F69" s="30">
        <f>'FT16.NoAdj.Flat-(20160628)'!F69+'FT16.YC.Spreads-(20160628)'!F69</f>
        <v>4.1658100535139964E-2</v>
      </c>
      <c r="G69" s="30">
        <f>'FT16.NoAdj.Flat-(20160628)'!G69+'FT16.YC.Spreads-(20160628)'!G69</f>
        <v>4.8447598276389003E-2</v>
      </c>
      <c r="H69" s="30">
        <f>'FT16.NoAdj.Flat-(20160628)'!H69+'FT16.YC.Spreads-(20160628)'!H69</f>
        <v>5.208881452871772E-2</v>
      </c>
      <c r="I69" s="30">
        <f>'FT16.NoAdj.Flat-(20160628)'!I69+'FT16.YC.Spreads-(20160628)'!I69</f>
        <v>2.4108714156147126E-2</v>
      </c>
      <c r="J69" s="30">
        <f>'FT16.NoAdj.Flat-(20160628)'!J69+'FT16.YC.Spreads-(20160628)'!J69</f>
        <v>2.2971495141535625E-2</v>
      </c>
      <c r="K69" s="30">
        <f>'FT16.NoAdj.Flat-(20160628)'!K69+'FT16.YC.Spreads-(20160628)'!K69</f>
        <v>2.3134035966083211E-2</v>
      </c>
      <c r="L69" s="30">
        <f>'FT16.NoAdj.Flat-(20160628)'!L69+'FT16.YC.Spreads-(20160628)'!L69</f>
        <v>2.3329962335357113E-2</v>
      </c>
      <c r="M69" s="30">
        <f>'FT16.NoAdj.Flat-(20160628)'!M69+'FT16.YC.Spreads-(20160628)'!M69</f>
        <v>2.5634130966571078E-2</v>
      </c>
      <c r="N69" s="30">
        <f>'FT16.NoAdj.Flat-(20160628)'!N69+'FT16.YC.Spreads-(20160628)'!N69</f>
        <v>3.4227228561116263E-2</v>
      </c>
      <c r="O69" s="30">
        <f>'FT16.NoAdj.Flat-(20160628)'!O69+'FT16.YC.Spreads-(20160628)'!O69</f>
        <v>6.6559478048838105E-2</v>
      </c>
      <c r="P69" s="30">
        <f>'FT16.NoAdj.Flat-(20160628)'!P69+'FT16.YC.Spreads-(20160628)'!P69</f>
        <v>2.6520214911005979E-2</v>
      </c>
      <c r="Q69" s="30">
        <f>'FT16.NoAdj.Flat-(20160628)'!Q69+'FT16.YC.Spreads-(20160628)'!Q69</f>
        <v>5.6051387932667618E-2</v>
      </c>
      <c r="R69" s="30">
        <f>'FT16.NoAdj.Flat-(20160628)'!R69+'FT16.YC.Spreads-(20160628)'!R69</f>
        <v>1.8538981774771868E-2</v>
      </c>
      <c r="S69" s="30">
        <f>'FT16.NoAdj.Flat-(20160628)'!S69+'FT16.YC.Spreads-(20160628)'!S69</f>
        <v>2.8467365720176163E-2</v>
      </c>
      <c r="T69" s="30">
        <f>'FT16.NoAdj.Flat-(20160628)'!T69+'FT16.YC.Spreads-(20160628)'!T69</f>
        <v>4.6889986096854352E-2</v>
      </c>
      <c r="U69" s="30">
        <f>'FT16.NoAdj.Flat-(20160628)'!U69+'FT16.YC.Spreads-(20160628)'!U69</f>
        <v>5.9210509982455584E-2</v>
      </c>
      <c r="V69" s="30">
        <f>'FT16.NoAdj.Flat-(20160628)'!V69+'FT16.YC.Spreads-(20160628)'!V69</f>
        <v>2.8793625779193421E-2</v>
      </c>
      <c r="W69" s="30">
        <f>'FT16.NoAdj.Flat-(20160628)'!W69+'FT16.YC.Spreads-(20160628)'!W69</f>
        <v>3.6067049069896884E-2</v>
      </c>
      <c r="X69" s="30">
        <f>'FT16.NoAdj.Flat-(20160628)'!X69+'FT16.YC.Spreads-(20160628)'!X69</f>
        <v>4.7243828512833597E-2</v>
      </c>
      <c r="Y69" s="30">
        <f>'FT16.NoAdj.Flat-(20160628)'!Y69+'FT16.YC.Spreads-(20160628)'!Y69</f>
        <v>5.2941174309147687E-2</v>
      </c>
      <c r="Z69" s="30">
        <f>'FT16.NoAdj.Flat-(20160628)'!Z69+'FT16.YC.Spreads-(20160628)'!Z69</f>
        <v>3.3878054905967847E-2</v>
      </c>
      <c r="AA69" s="30">
        <f>'FT16.NoAdj.Flat-(20160628)'!AA69+'FT16.YC.Spreads-(20160628)'!AA69</f>
        <v>2.5853256973880301E-2</v>
      </c>
      <c r="AB69" s="30">
        <f>'FT16.NoAdj.Flat-(20160628)'!AB69+'FT16.YC.Spreads-(20160628)'!AB69</f>
        <v>7.2098806353414924E-2</v>
      </c>
      <c r="AC69" s="30">
        <f>'FT16.NoAdj.Flat-(20160628)'!AC69+'FT16.YC.Spreads-(20160628)'!AC69</f>
        <v>4.1997633482473429E-2</v>
      </c>
      <c r="AD69" s="30">
        <f>'FT16.NoAdj.Flat-(20160628)'!AD69+'FT16.YC.Spreads-(20160628)'!AD69</f>
        <v>2.6897349084449962E-2</v>
      </c>
      <c r="AE69" s="30">
        <f>'FT16.NoAdj.Flat-(20160628)'!AE69+'FT16.YC.Spreads-(20160628)'!AE69</f>
        <v>3.0110448576044835E-2</v>
      </c>
      <c r="AF69" s="30">
        <f>'FT16.NoAdj.Flat-(20160628)'!AF69+'FT16.YC.Spreads-(20160628)'!AF69</f>
        <v>5.3122755692073031E-2</v>
      </c>
      <c r="AG69" s="30">
        <f>'FT16.NoAdj.Flat-(20160628)'!AG69+'FT16.YC.Spreads-(20160628)'!AG69</f>
        <v>7.3534334488176922E-2</v>
      </c>
      <c r="AH69" s="30">
        <f>'FT16.NoAdj.Flat-(20160628)'!AH69+'FT16.YC.Spreads-(20160628)'!AH69</f>
        <v>4.5681885070750772E-2</v>
      </c>
      <c r="AI69" s="30">
        <f>'FT16.NoAdj.Flat-(20160628)'!AI69+'FT16.YC.Spreads-(20160628)'!AI69</f>
        <v>2.6667863834212158E-2</v>
      </c>
      <c r="AJ69" s="30">
        <f>'FT16.NoAdj.Flat-(20160628)'!AJ69+'FT16.YC.Spreads-(20160628)'!AJ69</f>
        <v>9.6333337724278323E-2</v>
      </c>
      <c r="AK69" s="30">
        <f>'FT16.NoAdj.Flat-(20160628)'!AK69+'FT16.YC.Spreads-(20160628)'!AK69</f>
        <v>2.9962307352591866E-2</v>
      </c>
      <c r="AL69" s="30">
        <f>'FT16.NoAdj.Flat-(20160628)'!AL69+'FT16.YC.Spreads-(20160628)'!AL69</f>
        <v>1.8059123734634586E-2</v>
      </c>
      <c r="AM69" s="30">
        <f>'FT16.NoAdj.Flat-(20160628)'!AM69+'FT16.YC.Spreads-(20160628)'!AM69</f>
        <v>2.2208952869650966E-2</v>
      </c>
      <c r="AN69" s="30">
        <f>'FT16.NoAdj.Flat-(20160628)'!AN69+'FT16.YC.Spreads-(20160628)'!AN69</f>
        <v>1.8729984400269961E-2</v>
      </c>
      <c r="AO69" s="30">
        <f>'FT16.NoAdj.Flat-(20160628)'!AO69+'FT16.YC.Spreads-(20160628)'!AO69</f>
        <v>2.3641141633920393E-2</v>
      </c>
    </row>
    <row r="70" spans="1:41" ht="14.25" x14ac:dyDescent="0.2">
      <c r="A70" s="28">
        <v>59</v>
      </c>
      <c r="B70" s="30">
        <f>'FT16.NoAdj.Flat-(20160628)'!B70+'FT16.YC.Spreads-(20160628)'!B70</f>
        <v>3.3613189469327898E-2</v>
      </c>
      <c r="C70" s="30">
        <f>'FT16.NoAdj.Flat-(20160628)'!C70+'FT16.YC.Spreads-(20160628)'!C70</f>
        <v>9.5796912873723272E-2</v>
      </c>
      <c r="D70" s="30">
        <f>'FT16.NoAdj.Flat-(20160628)'!D70+'FT16.YC.Spreads-(20160628)'!D70</f>
        <v>2.9014125989029305E-2</v>
      </c>
      <c r="E70" s="30">
        <f>'FT16.NoAdj.Flat-(20160628)'!E70+'FT16.YC.Spreads-(20160628)'!E70</f>
        <v>1.9592639281335034E-2</v>
      </c>
      <c r="F70" s="30">
        <f>'FT16.NoAdj.Flat-(20160628)'!F70+'FT16.YC.Spreads-(20160628)'!F70</f>
        <v>4.1636181000014538E-2</v>
      </c>
      <c r="G70" s="30">
        <f>'FT16.NoAdj.Flat-(20160628)'!G70+'FT16.YC.Spreads-(20160628)'!G70</f>
        <v>4.8629760473488881E-2</v>
      </c>
      <c r="H70" s="30">
        <f>'FT16.NoAdj.Flat-(20160628)'!H70+'FT16.YC.Spreads-(20160628)'!H70</f>
        <v>5.1889191148273284E-2</v>
      </c>
      <c r="I70" s="30">
        <f>'FT16.NoAdj.Flat-(20160628)'!I70+'FT16.YC.Spreads-(20160628)'!I70</f>
        <v>2.4235735236140421E-2</v>
      </c>
      <c r="J70" s="30">
        <f>'FT16.NoAdj.Flat-(20160628)'!J70+'FT16.YC.Spreads-(20160628)'!J70</f>
        <v>2.3117565411609808E-2</v>
      </c>
      <c r="K70" s="30">
        <f>'FT16.NoAdj.Flat-(20160628)'!K70+'FT16.YC.Spreads-(20160628)'!K70</f>
        <v>2.32773089084648E-2</v>
      </c>
      <c r="L70" s="30">
        <f>'FT16.NoAdj.Flat-(20160628)'!L70+'FT16.YC.Spreads-(20160628)'!L70</f>
        <v>2.346970389713432E-2</v>
      </c>
      <c r="M70" s="30">
        <f>'FT16.NoAdj.Flat-(20160628)'!M70+'FT16.YC.Spreads-(20160628)'!M70</f>
        <v>2.5735470988621723E-2</v>
      </c>
      <c r="N70" s="30">
        <f>'FT16.NoAdj.Flat-(20160628)'!N70+'FT16.YC.Spreads-(20160628)'!N70</f>
        <v>3.4327019397730085E-2</v>
      </c>
      <c r="O70" s="30">
        <f>'FT16.NoAdj.Flat-(20160628)'!O70+'FT16.YC.Spreads-(20160628)'!O70</f>
        <v>6.6511703759905227E-2</v>
      </c>
      <c r="P70" s="30">
        <f>'FT16.NoAdj.Flat-(20160628)'!P70+'FT16.YC.Spreads-(20160628)'!P70</f>
        <v>2.6610326004451457E-2</v>
      </c>
      <c r="Q70" s="30">
        <f>'FT16.NoAdj.Flat-(20160628)'!Q70+'FT16.YC.Spreads-(20160628)'!Q70</f>
        <v>5.610557102446645E-2</v>
      </c>
      <c r="R70" s="30">
        <f>'FT16.NoAdj.Flat-(20160628)'!R70+'FT16.YC.Spreads-(20160628)'!R70</f>
        <v>1.8759290222051694E-2</v>
      </c>
      <c r="S70" s="30">
        <f>'FT16.NoAdj.Flat-(20160628)'!S70+'FT16.YC.Spreads-(20160628)'!S70</f>
        <v>2.8663829007170127E-2</v>
      </c>
      <c r="T70" s="30">
        <f>'FT16.NoAdj.Flat-(20160628)'!T70+'FT16.YC.Spreads-(20160628)'!T70</f>
        <v>4.6779149537172993E-2</v>
      </c>
      <c r="U70" s="30">
        <f>'FT16.NoAdj.Flat-(20160628)'!U70+'FT16.YC.Spreads-(20160628)'!U70</f>
        <v>5.928321125840097E-2</v>
      </c>
      <c r="V70" s="30">
        <f>'FT16.NoAdj.Flat-(20160628)'!V70+'FT16.YC.Spreads-(20160628)'!V70</f>
        <v>2.8913311977241563E-2</v>
      </c>
      <c r="W70" s="30">
        <f>'FT16.NoAdj.Flat-(20160628)'!W70+'FT16.YC.Spreads-(20160628)'!W70</f>
        <v>3.5995772230120071E-2</v>
      </c>
      <c r="X70" s="30">
        <f>'FT16.NoAdj.Flat-(20160628)'!X70+'FT16.YC.Spreads-(20160628)'!X70</f>
        <v>4.7126999700699557E-2</v>
      </c>
      <c r="Y70" s="30">
        <f>'FT16.NoAdj.Flat-(20160628)'!Y70+'FT16.YC.Spreads-(20160628)'!Y70</f>
        <v>5.3119265258539272E-2</v>
      </c>
      <c r="Z70" s="30">
        <f>'FT16.NoAdj.Flat-(20160628)'!Z70+'FT16.YC.Spreads-(20160628)'!Z70</f>
        <v>3.3912142946919133E-2</v>
      </c>
      <c r="AA70" s="30">
        <f>'FT16.NoAdj.Flat-(20160628)'!AA70+'FT16.YC.Spreads-(20160628)'!AA70</f>
        <v>2.5950843905409693E-2</v>
      </c>
      <c r="AB70" s="30">
        <f>'FT16.NoAdj.Flat-(20160628)'!AB70+'FT16.YC.Spreads-(20160628)'!AB70</f>
        <v>7.1884106717439833E-2</v>
      </c>
      <c r="AC70" s="30">
        <f>'FT16.NoAdj.Flat-(20160628)'!AC70+'FT16.YC.Spreads-(20160628)'!AC70</f>
        <v>4.2005965299691361E-2</v>
      </c>
      <c r="AD70" s="30">
        <f>'FT16.NoAdj.Flat-(20160628)'!AD70+'FT16.YC.Spreads-(20160628)'!AD70</f>
        <v>2.6977449919373342E-2</v>
      </c>
      <c r="AE70" s="30">
        <f>'FT16.NoAdj.Flat-(20160628)'!AE70+'FT16.YC.Spreads-(20160628)'!AE70</f>
        <v>3.0136278389824023E-2</v>
      </c>
      <c r="AF70" s="30">
        <f>'FT16.NoAdj.Flat-(20160628)'!AF70+'FT16.YC.Spreads-(20160628)'!AF70</f>
        <v>5.3297834450003689E-2</v>
      </c>
      <c r="AG70" s="30">
        <f>'FT16.NoAdj.Flat-(20160628)'!AG70+'FT16.YC.Spreads-(20160628)'!AG70</f>
        <v>7.325846556141502E-2</v>
      </c>
      <c r="AH70" s="30">
        <f>'FT16.NoAdj.Flat-(20160628)'!AH70+'FT16.YC.Spreads-(20160628)'!AH70</f>
        <v>4.5910401935183032E-2</v>
      </c>
      <c r="AI70" s="30">
        <f>'FT16.NoAdj.Flat-(20160628)'!AI70+'FT16.YC.Spreads-(20160628)'!AI70</f>
        <v>2.6753396879662494E-2</v>
      </c>
      <c r="AJ70" s="30">
        <f>'FT16.NoAdj.Flat-(20160628)'!AJ70+'FT16.YC.Spreads-(20160628)'!AJ70</f>
        <v>9.5773290384700838E-2</v>
      </c>
      <c r="AK70" s="30">
        <f>'FT16.NoAdj.Flat-(20160628)'!AK70+'FT16.YC.Spreads-(20160628)'!AK70</f>
        <v>3.0062135390916955E-2</v>
      </c>
      <c r="AL70" s="30">
        <f>'FT16.NoAdj.Flat-(20160628)'!AL70+'FT16.YC.Spreads-(20160628)'!AL70</f>
        <v>1.8287502855570681E-2</v>
      </c>
      <c r="AM70" s="30">
        <f>'FT16.NoAdj.Flat-(20160628)'!AM70+'FT16.YC.Spreads-(20160628)'!AM70</f>
        <v>2.2367559177583152E-2</v>
      </c>
      <c r="AN70" s="30">
        <f>'FT16.NoAdj.Flat-(20160628)'!AN70+'FT16.YC.Spreads-(20160628)'!AN70</f>
        <v>1.8947092898257578E-2</v>
      </c>
      <c r="AO70" s="30">
        <f>'FT16.NoAdj.Flat-(20160628)'!AO70+'FT16.YC.Spreads-(20160628)'!AO70</f>
        <v>2.3775677579640275E-2</v>
      </c>
    </row>
    <row r="71" spans="1:41" ht="14.25" x14ac:dyDescent="0.2">
      <c r="A71" s="28">
        <v>60</v>
      </c>
      <c r="B71" s="30">
        <f>'FT16.NoAdj.Flat-(20160628)'!B71+'FT16.YC.Spreads-(20160628)'!B71</f>
        <v>3.3651001366221678E-2</v>
      </c>
      <c r="C71" s="30">
        <f>'FT16.NoAdj.Flat-(20160628)'!C71+'FT16.YC.Spreads-(20160628)'!C71</f>
        <v>9.5254790039914994E-2</v>
      </c>
      <c r="D71" s="30">
        <f>'FT16.NoAdj.Flat-(20160628)'!D71+'FT16.YC.Spreads-(20160628)'!D71</f>
        <v>2.9061350104319095E-2</v>
      </c>
      <c r="E71" s="30">
        <f>'FT16.NoAdj.Flat-(20160628)'!E71+'FT16.YC.Spreads-(20160628)'!E71</f>
        <v>1.9792208443516923E-2</v>
      </c>
      <c r="F71" s="30">
        <f>'FT16.NoAdj.Flat-(20160628)'!F71+'FT16.YC.Spreads-(20160628)'!F71</f>
        <v>4.161485893823702E-2</v>
      </c>
      <c r="G71" s="30">
        <f>'FT16.NoAdj.Flat-(20160628)'!G71+'FT16.YC.Spreads-(20160628)'!G71</f>
        <v>4.8806102752146696E-2</v>
      </c>
      <c r="H71" s="30">
        <f>'FT16.NoAdj.Flat-(20160628)'!H71+'FT16.YC.Spreads-(20160628)'!H71</f>
        <v>5.1696001219248444E-2</v>
      </c>
      <c r="I71" s="30">
        <f>'FT16.NoAdj.Flat-(20160628)'!I71+'FT16.YC.Spreads-(20160628)'!I71</f>
        <v>2.4358719355369818E-2</v>
      </c>
      <c r="J71" s="30">
        <f>'FT16.NoAdj.Flat-(20160628)'!J71+'FT16.YC.Spreads-(20160628)'!J71</f>
        <v>2.325900288585081E-2</v>
      </c>
      <c r="K71" s="30">
        <f>'FT16.NoAdj.Flat-(20160628)'!K71+'FT16.YC.Spreads-(20160628)'!K71</f>
        <v>2.3416034731231328E-2</v>
      </c>
      <c r="L71" s="30">
        <f>'FT16.NoAdj.Flat-(20160628)'!L71+'FT16.YC.Spreads-(20160628)'!L71</f>
        <v>2.3605116409710858E-2</v>
      </c>
      <c r="M71" s="30">
        <f>'FT16.NoAdj.Flat-(20160628)'!M71+'FT16.YC.Spreads-(20160628)'!M71</f>
        <v>2.583361457918909E-2</v>
      </c>
      <c r="N71" s="30">
        <f>'FT16.NoAdj.Flat-(20160628)'!N71+'FT16.YC.Spreads-(20160628)'!N71</f>
        <v>3.4423610093460066E-2</v>
      </c>
      <c r="O71" s="30">
        <f>'FT16.NoAdj.Flat-(20160628)'!O71+'FT16.YC.Spreads-(20160628)'!O71</f>
        <v>6.6465370542880819E-2</v>
      </c>
      <c r="P71" s="30">
        <f>'FT16.NoAdj.Flat-(20160628)'!P71+'FT16.YC.Spreads-(20160628)'!P71</f>
        <v>2.6697449815740182E-2</v>
      </c>
      <c r="Q71" s="30">
        <f>'FT16.NoAdj.Flat-(20160628)'!Q71+'FT16.YC.Spreads-(20160628)'!Q71</f>
        <v>5.6158122101719776E-2</v>
      </c>
      <c r="R71" s="30">
        <f>'FT16.NoAdj.Flat-(20160628)'!R71+'FT16.YC.Spreads-(20160628)'!R71</f>
        <v>1.8972612919720078E-2</v>
      </c>
      <c r="S71" s="30">
        <f>'FT16.NoAdj.Flat-(20160628)'!S71+'FT16.YC.Spreads-(20160628)'!S71</f>
        <v>2.8854026034960567E-2</v>
      </c>
      <c r="T71" s="30">
        <f>'FT16.NoAdj.Flat-(20160628)'!T71+'FT16.YC.Spreads-(20160628)'!T71</f>
        <v>4.6671781616919095E-2</v>
      </c>
      <c r="U71" s="30">
        <f>'FT16.NoAdj.Flat-(20160628)'!U71+'FT16.YC.Spreads-(20160628)'!U71</f>
        <v>5.935362694167079E-2</v>
      </c>
      <c r="V71" s="30">
        <f>'FT16.NoAdj.Flat-(20160628)'!V71+'FT16.YC.Spreads-(20160628)'!V71</f>
        <v>2.9029210828035001E-2</v>
      </c>
      <c r="W71" s="30">
        <f>'FT16.NoAdj.Flat-(20160628)'!W71+'FT16.YC.Spreads-(20160628)'!W71</f>
        <v>3.5926639541532746E-2</v>
      </c>
      <c r="X71" s="30">
        <f>'FT16.NoAdj.Flat-(20160628)'!X71+'FT16.YC.Spreads-(20160628)'!X71</f>
        <v>4.7013859771039002E-2</v>
      </c>
      <c r="Y71" s="30">
        <f>'FT16.NoAdj.Flat-(20160628)'!Y71+'FT16.YC.Spreads-(20160628)'!Y71</f>
        <v>5.3291650382830236E-2</v>
      </c>
      <c r="Z71" s="30">
        <f>'FT16.NoAdj.Flat-(20160628)'!Z71+'FT16.YC.Spreads-(20160628)'!Z71</f>
        <v>3.3945124529422666E-2</v>
      </c>
      <c r="AA71" s="30">
        <f>'FT16.NoAdj.Flat-(20160628)'!AA71+'FT16.YC.Spreads-(20160628)'!AA71</f>
        <v>2.6045378411948761E-2</v>
      </c>
      <c r="AB71" s="30">
        <f>'FT16.NoAdj.Flat-(20160628)'!AB71+'FT16.YC.Spreads-(20160628)'!AB71</f>
        <v>7.1676341901315999E-2</v>
      </c>
      <c r="AC71" s="30">
        <f>'FT16.NoAdj.Flat-(20160628)'!AC71+'FT16.YC.Spreads-(20160628)'!AC71</f>
        <v>4.2013889370914548E-2</v>
      </c>
      <c r="AD71" s="30">
        <f>'FT16.NoAdj.Flat-(20160628)'!AD71+'FT16.YC.Spreads-(20160628)'!AD71</f>
        <v>2.7055025980732506E-2</v>
      </c>
      <c r="AE71" s="30">
        <f>'FT16.NoAdj.Flat-(20160628)'!AE71+'FT16.YC.Spreads-(20160628)'!AE71</f>
        <v>3.0161369418254758E-2</v>
      </c>
      <c r="AF71" s="30">
        <f>'FT16.NoAdj.Flat-(20160628)'!AF71+'FT16.YC.Spreads-(20160628)'!AF71</f>
        <v>5.3467303425682289E-2</v>
      </c>
      <c r="AG71" s="30">
        <f>'FT16.NoAdj.Flat-(20160628)'!AG71+'FT16.YC.Spreads-(20160628)'!AG71</f>
        <v>7.2991596820469518E-2</v>
      </c>
      <c r="AH71" s="30">
        <f>'FT16.NoAdj.Flat-(20160628)'!AH71+'FT16.YC.Spreads-(20160628)'!AH71</f>
        <v>4.6131568152830038E-2</v>
      </c>
      <c r="AI71" s="30">
        <f>'FT16.NoAdj.Flat-(20160628)'!AI71+'FT16.YC.Spreads-(20160628)'!AI71</f>
        <v>2.683613579492139E-2</v>
      </c>
      <c r="AJ71" s="30">
        <f>'FT16.NoAdj.Flat-(20160628)'!AJ71+'FT16.YC.Spreads-(20160628)'!AJ71</f>
        <v>9.5231681496150689E-2</v>
      </c>
      <c r="AK71" s="30">
        <f>'FT16.NoAdj.Flat-(20160628)'!AK71+'FT16.YC.Spreads-(20160628)'!AK71</f>
        <v>3.0158912858651687E-2</v>
      </c>
      <c r="AL71" s="30">
        <f>'FT16.NoAdj.Flat-(20160628)'!AL71+'FT16.YC.Spreads-(20160628)'!AL71</f>
        <v>1.8508569086541193E-2</v>
      </c>
      <c r="AM71" s="30">
        <f>'FT16.NoAdj.Flat-(20160628)'!AM71+'FT16.YC.Spreads-(20160628)'!AM71</f>
        <v>2.2521205981913761E-2</v>
      </c>
      <c r="AN71" s="30">
        <f>'FT16.NoAdj.Flat-(20160628)'!AN71+'FT16.YC.Spreads-(20160628)'!AN71</f>
        <v>1.9157326142723363E-2</v>
      </c>
      <c r="AO71" s="30">
        <f>'FT16.NoAdj.Flat-(20160628)'!AO71+'FT16.YC.Spreads-(20160628)'!AO71</f>
        <v>2.3906022605551192E-2</v>
      </c>
    </row>
    <row r="72" spans="1:41" ht="14.25" x14ac:dyDescent="0.2">
      <c r="A72" s="28">
        <v>61</v>
      </c>
      <c r="B72" s="30">
        <f>'FT16.NoAdj.Flat-(20160628)'!B72+'FT16.YC.Spreads-(20160628)'!B72</f>
        <v>3.3687773806001298E-2</v>
      </c>
      <c r="C72" s="30">
        <f>'FT16.NoAdj.Flat-(20160628)'!C72+'FT16.YC.Spreads-(20160628)'!C72</f>
        <v>9.4730426043221572E-2</v>
      </c>
      <c r="D72" s="30">
        <f>'FT16.NoAdj.Flat-(20160628)'!D72+'FT16.YC.Spreads-(20160628)'!D72</f>
        <v>2.9106908282264587E-2</v>
      </c>
      <c r="E72" s="30">
        <f>'FT16.NoAdj.Flat-(20160628)'!E72+'FT16.YC.Spreads-(20160628)'!E72</f>
        <v>1.9985479787298699E-2</v>
      </c>
      <c r="F72" s="30">
        <f>'FT16.NoAdj.Flat-(20160628)'!F72+'FT16.YC.Spreads-(20160628)'!F72</f>
        <v>4.1594114198564736E-2</v>
      </c>
      <c r="G72" s="30">
        <f>'FT16.NoAdj.Flat-(20160628)'!G72+'FT16.YC.Spreads-(20160628)'!G72</f>
        <v>4.8976886555722077E-2</v>
      </c>
      <c r="H72" s="30">
        <f>'FT16.NoAdj.Flat-(20160628)'!H72+'FT16.YC.Spreads-(20160628)'!H72</f>
        <v>5.1508957235630426E-2</v>
      </c>
      <c r="I72" s="30">
        <f>'FT16.NoAdj.Flat-(20160628)'!I72+'FT16.YC.Spreads-(20160628)'!I72</f>
        <v>2.4477847898019434E-2</v>
      </c>
      <c r="J72" s="30">
        <f>'FT16.NoAdj.Flat-(20160628)'!J72+'FT16.YC.Spreads-(20160628)'!J72</f>
        <v>2.339601182223916E-2</v>
      </c>
      <c r="K72" s="30">
        <f>'FT16.NoAdj.Flat-(20160628)'!K72+'FT16.YC.Spreads-(20160628)'!K72</f>
        <v>2.3550415254486756E-2</v>
      </c>
      <c r="L72" s="30">
        <f>'FT16.NoAdj.Flat-(20160628)'!L72+'FT16.YC.Spreads-(20160628)'!L72</f>
        <v>2.3736369214218289E-2</v>
      </c>
      <c r="M72" s="30">
        <f>'FT16.NoAdj.Flat-(20160628)'!M72+'FT16.YC.Spreads-(20160628)'!M72</f>
        <v>2.5928703273200293E-2</v>
      </c>
      <c r="N72" s="30">
        <f>'FT16.NoAdj.Flat-(20160628)'!N72+'FT16.YC.Spreads-(20160628)'!N72</f>
        <v>3.4517151260330392E-2</v>
      </c>
      <c r="O72" s="30">
        <f>'FT16.NoAdj.Flat-(20160628)'!O72+'FT16.YC.Spreads-(20160628)'!O72</f>
        <v>6.6420419096294703E-2</v>
      </c>
      <c r="P72" s="30">
        <f>'FT16.NoAdj.Flat-(20160628)'!P72+'FT16.YC.Spreads-(20160628)'!P72</f>
        <v>2.6781722924193563E-2</v>
      </c>
      <c r="Q72" s="30">
        <f>'FT16.NoAdj.Flat-(20160628)'!Q72+'FT16.YC.Spreads-(20160628)'!Q72</f>
        <v>5.6209105667516468E-2</v>
      </c>
      <c r="R72" s="30">
        <f>'FT16.NoAdj.Flat-(20160628)'!R72+'FT16.YC.Spreads-(20160628)'!R72</f>
        <v>1.9179246759346791E-2</v>
      </c>
      <c r="S72" s="30">
        <f>'FT16.NoAdj.Flat-(20160628)'!S72+'FT16.YC.Spreads-(20160628)'!S72</f>
        <v>2.9038234558739218E-2</v>
      </c>
      <c r="T72" s="30">
        <f>'FT16.NoAdj.Flat-(20160628)'!T72+'FT16.YC.Spreads-(20160628)'!T72</f>
        <v>4.6567738194557728E-2</v>
      </c>
      <c r="U72" s="30">
        <f>'FT16.NoAdj.Flat-(20160628)'!U72+'FT16.YC.Spreads-(20160628)'!U72</f>
        <v>5.9421860495336931E-2</v>
      </c>
      <c r="V72" s="30">
        <f>'FT16.NoAdj.Flat-(20160628)'!V72+'FT16.YC.Spreads-(20160628)'!V72</f>
        <v>2.9141490336210163E-2</v>
      </c>
      <c r="W72" s="30">
        <f>'FT16.NoAdj.Flat-(20160628)'!W72+'FT16.YC.Spreads-(20160628)'!W72</f>
        <v>3.5859572387656691E-2</v>
      </c>
      <c r="X72" s="30">
        <f>'FT16.NoAdj.Flat-(20160628)'!X72+'FT16.YC.Spreads-(20160628)'!X72</f>
        <v>4.6904249318388658E-2</v>
      </c>
      <c r="Y72" s="30">
        <f>'FT16.NoAdj.Flat-(20160628)'!Y72+'FT16.YC.Spreads-(20160628)'!Y72</f>
        <v>5.3458589474258522E-2</v>
      </c>
      <c r="Z72" s="30">
        <f>'FT16.NoAdj.Flat-(20160628)'!Z72+'FT16.YC.Spreads-(20160628)'!Z72</f>
        <v>3.3977054862458278E-2</v>
      </c>
      <c r="AA72" s="30">
        <f>'FT16.NoAdj.Flat-(20160628)'!AA72+'FT16.YC.Spreads-(20160628)'!AA72</f>
        <v>2.6136992237483669E-2</v>
      </c>
      <c r="AB72" s="30">
        <f>'FT16.NoAdj.Flat-(20160628)'!AB72+'FT16.YC.Spreads-(20160628)'!AB72</f>
        <v>7.1475199934445399E-2</v>
      </c>
      <c r="AC72" s="30">
        <f>'FT16.NoAdj.Flat-(20160628)'!AC72+'FT16.YC.Spreads-(20160628)'!AC72</f>
        <v>4.202143491128929E-2</v>
      </c>
      <c r="AD72" s="30">
        <f>'FT16.NoAdj.Flat-(20160628)'!AD72+'FT16.YC.Spreads-(20160628)'!AD72</f>
        <v>2.7130191118087454E-2</v>
      </c>
      <c r="AE72" s="30">
        <f>'FT16.NoAdj.Flat-(20160628)'!AE72+'FT16.YC.Spreads-(20160628)'!AE72</f>
        <v>3.0185749045903654E-2</v>
      </c>
      <c r="AF72" s="30">
        <f>'FT16.NoAdj.Flat-(20160628)'!AF72+'FT16.YC.Spreads-(20160628)'!AF72</f>
        <v>5.3631418285475352E-2</v>
      </c>
      <c r="AG72" s="30">
        <f>'FT16.NoAdj.Flat-(20160628)'!AG72+'FT16.YC.Spreads-(20160628)'!AG72</f>
        <v>7.2733313754260953E-2</v>
      </c>
      <c r="AH72" s="30">
        <f>'FT16.NoAdj.Flat-(20160628)'!AH72+'FT16.YC.Spreads-(20160628)'!AH72</f>
        <v>4.6345720131479418E-2</v>
      </c>
      <c r="AI72" s="30">
        <f>'FT16.NoAdj.Flat-(20160628)'!AI72+'FT16.YC.Spreads-(20160628)'!AI72</f>
        <v>2.6916207493170141E-2</v>
      </c>
      <c r="AJ72" s="30">
        <f>'FT16.NoAdj.Flat-(20160628)'!AJ72+'FT16.YC.Spreads-(20160628)'!AJ72</f>
        <v>9.4707688577049254E-2</v>
      </c>
      <c r="AK72" s="30">
        <f>'FT16.NoAdj.Flat-(20160628)'!AK72+'FT16.YC.Spreads-(20160628)'!AK72</f>
        <v>3.0252756267815428E-2</v>
      </c>
      <c r="AL72" s="30">
        <f>'FT16.NoAdj.Flat-(20160628)'!AL72+'FT16.YC.Spreads-(20160628)'!AL72</f>
        <v>1.8722650134370467E-2</v>
      </c>
      <c r="AM72" s="30">
        <f>'FT16.NoAdj.Flat-(20160628)'!AM72+'FT16.YC.Spreads-(20160628)'!AM72</f>
        <v>2.2670094925139717E-2</v>
      </c>
      <c r="AN72" s="30">
        <f>'FT16.NoAdj.Flat-(20160628)'!AN72+'FT16.YC.Spreads-(20160628)'!AN72</f>
        <v>1.9360974304139855E-2</v>
      </c>
      <c r="AO72" s="30">
        <f>'FT16.NoAdj.Flat-(20160628)'!AO72+'FT16.YC.Spreads-(20160628)'!AO72</f>
        <v>2.4032346716138742E-2</v>
      </c>
    </row>
    <row r="73" spans="1:41" ht="14.25" x14ac:dyDescent="0.2">
      <c r="A73" s="28">
        <v>62</v>
      </c>
      <c r="B73" s="30">
        <f>'FT16.NoAdj.Flat-(20160628)'!B73+'FT16.YC.Spreads-(20160628)'!B73</f>
        <v>3.3723535865221033E-2</v>
      </c>
      <c r="C73" s="30">
        <f>'FT16.NoAdj.Flat-(20160628)'!C73+'FT16.YC.Spreads-(20160628)'!C73</f>
        <v>9.4222986927535057E-2</v>
      </c>
      <c r="D73" s="30">
        <f>'FT16.NoAdj.Flat-(20160628)'!D73+'FT16.YC.Spreads-(20160628)'!D73</f>
        <v>2.9150888845005163E-2</v>
      </c>
      <c r="E73" s="30">
        <f>'FT16.NoAdj.Flat-(20160628)'!E73+'FT16.YC.Spreads-(20160628)'!E73</f>
        <v>2.0172732646177582E-2</v>
      </c>
      <c r="F73" s="30">
        <f>'FT16.NoAdj.Flat-(20160628)'!F73+'FT16.YC.Spreads-(20160628)'!F73</f>
        <v>4.1573927278554912E-2</v>
      </c>
      <c r="G73" s="30">
        <f>'FT16.NoAdj.Flat-(20160628)'!G73+'FT16.YC.Spreads-(20160628)'!G73</f>
        <v>4.9142359009399117E-2</v>
      </c>
      <c r="H73" s="30">
        <f>'FT16.NoAdj.Flat-(20160628)'!H73+'FT16.YC.Spreads-(20160628)'!H73</f>
        <v>5.1327786701501177E-2</v>
      </c>
      <c r="I73" s="30">
        <f>'FT16.NoAdj.Flat-(20160628)'!I73+'FT16.YC.Spreads-(20160628)'!I73</f>
        <v>2.4593292079648776E-2</v>
      </c>
      <c r="J73" s="30">
        <f>'FT16.NoAdj.Flat-(20160628)'!J73+'FT16.YC.Spreads-(20160628)'!J73</f>
        <v>2.3528785749017622E-2</v>
      </c>
      <c r="K73" s="30">
        <f>'FT16.NoAdj.Flat-(20160628)'!K73+'FT16.YC.Spreads-(20160628)'!K73</f>
        <v>2.368064143910642E-2</v>
      </c>
      <c r="L73" s="30">
        <f>'FT16.NoAdj.Flat-(20160628)'!L73+'FT16.YC.Spreads-(20160628)'!L73</f>
        <v>2.3863626738578558E-2</v>
      </c>
      <c r="M73" s="30">
        <f>'FT16.NoAdj.Flat-(20160628)'!M73+'FT16.YC.Spreads-(20160628)'!M73</f>
        <v>2.6020870888622039E-2</v>
      </c>
      <c r="N73" s="30">
        <f>'FT16.NoAdj.Flat-(20160628)'!N73+'FT16.YC.Spreads-(20160628)'!N73</f>
        <v>3.4607784088913185E-2</v>
      </c>
      <c r="O73" s="30">
        <f>'FT16.NoAdj.Flat-(20160628)'!O73+'FT16.YC.Spreads-(20160628)'!O73</f>
        <v>6.6376793057948191E-2</v>
      </c>
      <c r="P73" s="30">
        <f>'FT16.NoAdj.Flat-(20160628)'!P73+'FT16.YC.Spreads-(20160628)'!P73</f>
        <v>2.6863274637541457E-2</v>
      </c>
      <c r="Q73" s="30">
        <f>'FT16.NoAdj.Flat-(20160628)'!Q73+'FT16.YC.Spreads-(20160628)'!Q73</f>
        <v>5.6258583547008412E-2</v>
      </c>
      <c r="R73" s="30">
        <f>'FT16.NoAdj.Flat-(20160628)'!R73+'FT16.YC.Spreads-(20160628)'!R73</f>
        <v>1.9379475965658033E-2</v>
      </c>
      <c r="S73" s="30">
        <f>'FT16.NoAdj.Flat-(20160628)'!S73+'FT16.YC.Spreads-(20160628)'!S73</f>
        <v>2.9216717873200571E-2</v>
      </c>
      <c r="T73" s="30">
        <f>'FT16.NoAdj.Flat-(20160628)'!T73+'FT16.YC.Spreads-(20160628)'!T73</f>
        <v>4.6466881387412284E-2</v>
      </c>
      <c r="U73" s="30">
        <f>'FT16.NoAdj.Flat-(20160628)'!U73+'FT16.YC.Spreads-(20160628)'!U73</f>
        <v>5.9488009266862818E-2</v>
      </c>
      <c r="V73" s="30">
        <f>'FT16.NoAdj.Flat-(20160628)'!V73+'FT16.YC.Spreads-(20160628)'!V73</f>
        <v>2.9250309362574889E-2</v>
      </c>
      <c r="W73" s="30">
        <f>'FT16.NoAdj.Flat-(20160628)'!W73+'FT16.YC.Spreads-(20160628)'!W73</f>
        <v>3.5794494139866684E-2</v>
      </c>
      <c r="X73" s="30">
        <f>'FT16.NoAdj.Flat-(20160628)'!X73+'FT16.YC.Spreads-(20160628)'!X73</f>
        <v>4.6798016917402707E-2</v>
      </c>
      <c r="Y73" s="30">
        <f>'FT16.NoAdj.Flat-(20160628)'!Y73+'FT16.YC.Spreads-(20160628)'!Y73</f>
        <v>5.3620327529199985E-2</v>
      </c>
      <c r="Z73" s="30">
        <f>'FT16.NoAdj.Flat-(20160628)'!Z73+'FT16.YC.Spreads-(20160628)'!Z73</f>
        <v>3.4007985365960058E-2</v>
      </c>
      <c r="AA73" s="30">
        <f>'FT16.NoAdj.Flat-(20160628)'!AA73+'FT16.YC.Spreads-(20160628)'!AA73</f>
        <v>2.6225810347891398E-2</v>
      </c>
      <c r="AB73" s="30">
        <f>'FT16.NoAdj.Flat-(20160628)'!AB73+'FT16.YC.Spreads-(20160628)'!AB73</f>
        <v>7.1280385440978922E-2</v>
      </c>
      <c r="AC73" s="30">
        <f>'FT16.NoAdj.Flat-(20160628)'!AC73+'FT16.YC.Spreads-(20160628)'!AC73</f>
        <v>4.2028628553444136E-2</v>
      </c>
      <c r="AD73" s="30">
        <f>'FT16.NoAdj.Flat-(20160628)'!AD73+'FT16.YC.Spreads-(20160628)'!AD73</f>
        <v>2.7203052587477572E-2</v>
      </c>
      <c r="AE73" s="30">
        <f>'FT16.NoAdj.Flat-(20160628)'!AE73+'FT16.YC.Spreads-(20160628)'!AE73</f>
        <v>3.0209443622121634E-2</v>
      </c>
      <c r="AF73" s="30">
        <f>'FT16.NoAdj.Flat-(20160628)'!AF73+'FT16.YC.Spreads-(20160628)'!AF73</f>
        <v>5.3790420076508472E-2</v>
      </c>
      <c r="AG73" s="30">
        <f>'FT16.NoAdj.Flat-(20160628)'!AG73+'FT16.YC.Spreads-(20160628)'!AG73</f>
        <v>7.2483225060838041E-2</v>
      </c>
      <c r="AH73" s="30">
        <f>'FT16.NoAdj.Flat-(20160628)'!AH73+'FT16.YC.Spreads-(20160628)'!AH73</f>
        <v>4.6553175098824839E-2</v>
      </c>
      <c r="AI73" s="30">
        <f>'FT16.NoAdj.Flat-(20160628)'!AI73+'FT16.YC.Spreads-(20160628)'!AI73</f>
        <v>2.6993732645005597E-2</v>
      </c>
      <c r="AJ73" s="30">
        <f>'FT16.NoAdj.Flat-(20160628)'!AJ73+'FT16.YC.Spreads-(20160628)'!AJ73</f>
        <v>9.4200524106951233E-2</v>
      </c>
      <c r="AK73" s="30">
        <f>'FT16.NoAdj.Flat-(20160628)'!AK73+'FT16.YC.Spreads-(20160628)'!AK73</f>
        <v>3.0343778756776185E-2</v>
      </c>
      <c r="AL73" s="30">
        <f>'FT16.NoAdj.Flat-(20160628)'!AL73+'FT16.YC.Spreads-(20160628)'!AL73</f>
        <v>1.8930056218070312E-2</v>
      </c>
      <c r="AM73" s="30">
        <f>'FT16.NoAdj.Flat-(20160628)'!AM73+'FT16.YC.Spreads-(20160628)'!AM73</f>
        <v>2.2814420371423116E-2</v>
      </c>
      <c r="AN73" s="30">
        <f>'FT16.NoAdj.Flat-(20160628)'!AN73+'FT16.YC.Spreads-(20160628)'!AN73</f>
        <v>1.9558315595666675E-2</v>
      </c>
      <c r="AO73" s="30">
        <f>'FT16.NoAdj.Flat-(20160628)'!AO73+'FT16.YC.Spreads-(20160628)'!AO73</f>
        <v>2.4154813705439482E-2</v>
      </c>
    </row>
    <row r="74" spans="1:41" ht="14.25" x14ac:dyDescent="0.2">
      <c r="A74" s="28">
        <v>63</v>
      </c>
      <c r="B74" s="30">
        <f>'FT16.NoAdj.Flat-(20160628)'!B74+'FT16.YC.Spreads-(20160628)'!B74</f>
        <v>3.3758317046198805E-2</v>
      </c>
      <c r="C74" s="30">
        <f>'FT16.NoAdj.Flat-(20160628)'!C74+'FT16.YC.Spreads-(20160628)'!C74</f>
        <v>9.3731687255350637E-2</v>
      </c>
      <c r="D74" s="30">
        <f>'FT16.NoAdj.Flat-(20160628)'!D74+'FT16.YC.Spreads-(20160628)'!D74</f>
        <v>2.91933740580399E-2</v>
      </c>
      <c r="E74" s="30">
        <f>'FT16.NoAdj.Flat-(20160628)'!E74+'FT16.YC.Spreads-(20160628)'!E74</f>
        <v>2.0354231442796022E-2</v>
      </c>
      <c r="F74" s="30">
        <f>'FT16.NoAdj.Flat-(20160628)'!F74+'FT16.YC.Spreads-(20160628)'!F74</f>
        <v>4.1554279319827803E-2</v>
      </c>
      <c r="G74" s="30">
        <f>'FT16.NoAdj.Flat-(20160628)'!G74+'FT16.YC.Spreads-(20160628)'!G74</f>
        <v>4.9302753789888909E-2</v>
      </c>
      <c r="H74" s="30">
        <f>'FT16.NoAdj.Flat-(20160628)'!H74+'FT16.YC.Spreads-(20160628)'!H74</f>
        <v>5.1152231365086065E-2</v>
      </c>
      <c r="I74" s="30">
        <f>'FT16.NoAdj.Flat-(20160628)'!I74+'FT16.YC.Spreads-(20160628)'!I74</f>
        <v>2.4705213615470623E-2</v>
      </c>
      <c r="J74" s="30">
        <f>'FT16.NoAdj.Flat-(20160628)'!J74+'FT16.YC.Spreads-(20160628)'!J74</f>
        <v>2.3657508057646881E-2</v>
      </c>
      <c r="K74" s="30">
        <f>'FT16.NoAdj.Flat-(20160628)'!K74+'FT16.YC.Spreads-(20160628)'!K74</f>
        <v>2.3806894030931502E-2</v>
      </c>
      <c r="L74" s="30">
        <f>'FT16.NoAdj.Flat-(20160628)'!L74+'FT16.YC.Spreads-(20160628)'!L74</f>
        <v>2.3987048044834536E-2</v>
      </c>
      <c r="M74" s="30">
        <f>'FT16.NoAdj.Flat-(20160628)'!M74+'FT16.YC.Spreads-(20160628)'!M74</f>
        <v>2.6110244007418126E-2</v>
      </c>
      <c r="N74" s="30">
        <f>'FT16.NoAdj.Flat-(20160628)'!N74+'FT16.YC.Spreads-(20160628)'!N74</f>
        <v>3.4695641093061225E-2</v>
      </c>
      <c r="O74" s="30">
        <f>'FT16.NoAdj.Flat-(20160628)'!O74+'FT16.YC.Spreads-(20160628)'!O74</f>
        <v>6.6334438839892096E-2</v>
      </c>
      <c r="P74" s="30">
        <f>'FT16.NoAdj.Flat-(20160628)'!P74+'FT16.YC.Spreads-(20160628)'!P74</f>
        <v>2.6942227381529404E-2</v>
      </c>
      <c r="Q74" s="30">
        <f>'FT16.NoAdj.Flat-(20160628)'!Q74+'FT16.YC.Spreads-(20160628)'!Q74</f>
        <v>5.630661495882272E-2</v>
      </c>
      <c r="R74" s="30">
        <f>'FT16.NoAdj.Flat-(20160628)'!R74+'FT16.YC.Spreads-(20160628)'!R74</f>
        <v>1.9573572182816967E-2</v>
      </c>
      <c r="S74" s="30">
        <f>'FT16.NoAdj.Flat-(20160628)'!S74+'FT16.YC.Spreads-(20160628)'!S74</f>
        <v>2.9389725559383795E-2</v>
      </c>
      <c r="T74" s="30">
        <f>'FT16.NoAdj.Flat-(20160628)'!T74+'FT16.YC.Spreads-(20160628)'!T74</f>
        <v>4.6369079424256388E-2</v>
      </c>
      <c r="U74" s="30">
        <f>'FT16.NoAdj.Flat-(20160628)'!U74+'FT16.YC.Spreads-(20160628)'!U74</f>
        <v>5.9552164941316654E-2</v>
      </c>
      <c r="V74" s="30">
        <f>'FT16.NoAdj.Flat-(20160628)'!V74+'FT16.YC.Spreads-(20160628)'!V74</f>
        <v>2.9355818190184735E-2</v>
      </c>
      <c r="W74" s="30">
        <f>'FT16.NoAdj.Flat-(20160628)'!W74+'FT16.YC.Spreads-(20160628)'!W74</f>
        <v>3.5731330353889312E-2</v>
      </c>
      <c r="X74" s="30">
        <f>'FT16.NoAdj.Flat-(20160628)'!X74+'FT16.YC.Spreads-(20160628)'!X74</f>
        <v>4.6695018728340809E-2</v>
      </c>
      <c r="Y74" s="30">
        <f>'FT16.NoAdj.Flat-(20160628)'!Y74+'FT16.YC.Spreads-(20160628)'!Y74</f>
        <v>5.3777095733794411E-2</v>
      </c>
      <c r="Z74" s="30">
        <f>'FT16.NoAdj.Flat-(20160628)'!Z74+'FT16.YC.Spreads-(20160628)'!Z74</f>
        <v>3.4037964005142474E-2</v>
      </c>
      <c r="AA74" s="30">
        <f>'FT16.NoAdj.Flat-(20160628)'!AA74+'FT16.YC.Spreads-(20160628)'!AA74</f>
        <v>2.631195130569397E-2</v>
      </c>
      <c r="AB74" s="30">
        <f>'FT16.NoAdj.Flat-(20160628)'!AB74+'FT16.YC.Spreads-(20160628)'!AB74</f>
        <v>7.1091618742436857E-2</v>
      </c>
      <c r="AC74" s="30">
        <f>'FT16.NoAdj.Flat-(20160628)'!AC74+'FT16.YC.Spreads-(20160628)'!AC74</f>
        <v>4.2035494610966451E-2</v>
      </c>
      <c r="AD74" s="30">
        <f>'FT16.NoAdj.Flat-(20160628)'!AD74+'FT16.YC.Spreads-(20160628)'!AD74</f>
        <v>2.7273711518799759E-2</v>
      </c>
      <c r="AE74" s="30">
        <f>'FT16.NoAdj.Flat-(20160628)'!AE74+'FT16.YC.Spreads-(20160628)'!AE74</f>
        <v>3.0232478479906844E-2</v>
      </c>
      <c r="AF74" s="30">
        <f>'FT16.NoAdj.Flat-(20160628)'!AF74+'FT16.YC.Spreads-(20160628)'!AF74</f>
        <v>5.3944536211160798E-2</v>
      </c>
      <c r="AG74" s="30">
        <f>'FT16.NoAdj.Flat-(20160628)'!AG74+'FT16.YC.Spreads-(20160628)'!AG74</f>
        <v>7.22409612342374E-2</v>
      </c>
      <c r="AH74" s="30">
        <f>'FT16.NoAdj.Flat-(20160628)'!AH74+'FT16.YC.Spreads-(20160628)'!AH74</f>
        <v>4.6754232364881076E-2</v>
      </c>
      <c r="AI74" s="30">
        <f>'FT16.NoAdj.Flat-(20160628)'!AI74+'FT16.YC.Spreads-(20160628)'!AI74</f>
        <v>2.7068825834562826E-2</v>
      </c>
      <c r="AJ74" s="30">
        <f>'FT16.NoAdj.Flat-(20160628)'!AJ74+'FT16.YC.Spreads-(20160628)'!AJ74</f>
        <v>9.3709436361177678E-2</v>
      </c>
      <c r="AK74" s="30">
        <f>'FT16.NoAdj.Flat-(20160628)'!AK74+'FT16.YC.Spreads-(20160628)'!AK74</f>
        <v>3.0432089840887633E-2</v>
      </c>
      <c r="AL74" s="30">
        <f>'FT16.NoAdj.Flat-(20160628)'!AL74+'FT16.YC.Spreads-(20160628)'!AL74</f>
        <v>1.9131081028838759E-2</v>
      </c>
      <c r="AM74" s="30">
        <f>'FT16.NoAdj.Flat-(20160628)'!AM74+'FT16.YC.Spreads-(20160628)'!AM74</f>
        <v>2.2954369192765611E-2</v>
      </c>
      <c r="AN74" s="30">
        <f>'FT16.NoAdj.Flat-(20160628)'!AN74+'FT16.YC.Spreads-(20160628)'!AN74</f>
        <v>1.9749616250883451E-2</v>
      </c>
      <c r="AO74" s="30">
        <f>'FT16.NoAdj.Flat-(20160628)'!AO74+'FT16.YC.Spreads-(20160628)'!AO74</f>
        <v>2.4273580997066446E-2</v>
      </c>
    </row>
    <row r="75" spans="1:41" ht="14.25" x14ac:dyDescent="0.2">
      <c r="A75" s="28">
        <v>64</v>
      </c>
      <c r="B75" s="30">
        <f>'FT16.NoAdj.Flat-(20160628)'!B75+'FT16.YC.Spreads-(20160628)'!B75</f>
        <v>3.3792146999114703E-2</v>
      </c>
      <c r="C75" s="30">
        <f>'FT16.NoAdj.Flat-(20160628)'!C75+'FT16.YC.Spreads-(20160628)'!C75</f>
        <v>9.3255786976718547E-2</v>
      </c>
      <c r="D75" s="30">
        <f>'FT16.NoAdj.Flat-(20160628)'!D75+'FT16.YC.Spreads-(20160628)'!D75</f>
        <v>2.9234440623147728E-2</v>
      </c>
      <c r="E75" s="30">
        <f>'FT16.NoAdj.Flat-(20160628)'!E75+'FT16.YC.Spreads-(20160628)'!E75</f>
        <v>2.0530226530931728E-2</v>
      </c>
      <c r="F75" s="30">
        <f>'FT16.NoAdj.Flat-(20160628)'!F75+'FT16.YC.Spreads-(20160628)'!F75</f>
        <v>4.1535152100374173E-2</v>
      </c>
      <c r="G75" s="30">
        <f>'FT16.NoAdj.Flat-(20160628)'!G75+'FT16.YC.Spreads-(20160628)'!G75</f>
        <v>4.9458291941791632E-2</v>
      </c>
      <c r="H75" s="30">
        <f>'FT16.NoAdj.Flat-(20160628)'!H75+'FT16.YC.Spreads-(20160628)'!H75</f>
        <v>5.0982046473961207E-2</v>
      </c>
      <c r="I75" s="30">
        <f>'FT16.NoAdj.Flat-(20160628)'!I75+'FT16.YC.Spreads-(20160628)'!I75</f>
        <v>2.481376533865598E-2</v>
      </c>
      <c r="J75" s="30">
        <f>'FT16.NoAdj.Flat-(20160628)'!J75+'FT16.YC.Spreads-(20160628)'!J75</f>
        <v>2.3782352567851106E-2</v>
      </c>
      <c r="K75" s="30">
        <f>'FT16.NoAdj.Flat-(20160628)'!K75+'FT16.YC.Spreads-(20160628)'!K75</f>
        <v>2.3929344166743194E-2</v>
      </c>
      <c r="L75" s="30">
        <f>'FT16.NoAdj.Flat-(20160628)'!L75+'FT16.YC.Spreads-(20160628)'!L75</f>
        <v>2.4106786538261593E-2</v>
      </c>
      <c r="M75" s="30">
        <f>'FT16.NoAdj.Flat-(20160628)'!M75+'FT16.YC.Spreads-(20160628)'!M75</f>
        <v>2.6196942423927227E-2</v>
      </c>
      <c r="N75" s="30">
        <f>'FT16.NoAdj.Flat-(20160628)'!N75+'FT16.YC.Spreads-(20160628)'!N75</f>
        <v>3.4780846783187158E-2</v>
      </c>
      <c r="O75" s="30">
        <f>'FT16.NoAdj.Flat-(20160628)'!O75+'FT16.YC.Spreads-(20160628)'!O75</f>
        <v>6.6293305473598574E-2</v>
      </c>
      <c r="P75" s="30">
        <f>'FT16.NoAdj.Flat-(20160628)'!P75+'FT16.YC.Spreads-(20160628)'!P75</f>
        <v>2.7018697074312037E-2</v>
      </c>
      <c r="Q75" s="30">
        <f>'FT16.NoAdj.Flat-(20160628)'!Q75+'FT16.YC.Spreads-(20160628)'!Q75</f>
        <v>5.6353256593245638E-2</v>
      </c>
      <c r="R75" s="30">
        <f>'FT16.NoAdj.Flat-(20160628)'!R75+'FT16.YC.Spreads-(20160628)'!R75</f>
        <v>1.9761794683990974E-2</v>
      </c>
      <c r="S75" s="30">
        <f>'FT16.NoAdj.Flat-(20160628)'!S75+'FT16.YC.Spreads-(20160628)'!S75</f>
        <v>2.9557494208437785E-2</v>
      </c>
      <c r="T75" s="30">
        <f>'FT16.NoAdj.Flat-(20160628)'!T75+'FT16.YC.Spreads-(20160628)'!T75</f>
        <v>4.6274206471453638E-2</v>
      </c>
      <c r="U75" s="30">
        <f>'FT16.NoAdj.Flat-(20160628)'!U75+'FT16.YC.Spreads-(20160628)'!U75</f>
        <v>5.9614413953588352E-2</v>
      </c>
      <c r="V75" s="30">
        <f>'FT16.NoAdj.Flat-(20160628)'!V75+'FT16.YC.Spreads-(20160628)'!V75</f>
        <v>2.9458159052555555E-2</v>
      </c>
      <c r="W75" s="30">
        <f>'FT16.NoAdj.Flat-(20160628)'!W75+'FT16.YC.Spreads-(20160628)'!W75</f>
        <v>3.5670008907233486E-2</v>
      </c>
      <c r="X75" s="30">
        <f>'FT16.NoAdj.Flat-(20160628)'!X75+'FT16.YC.Spreads-(20160628)'!X75</f>
        <v>4.6595118114986622E-2</v>
      </c>
      <c r="Y75" s="30">
        <f>'FT16.NoAdj.Flat-(20160628)'!Y75+'FT16.YC.Spreads-(20160628)'!Y75</f>
        <v>5.3929112375488586E-2</v>
      </c>
      <c r="Z75" s="30">
        <f>'FT16.NoAdj.Flat-(20160628)'!Z75+'FT16.YC.Spreads-(20160628)'!Z75</f>
        <v>3.406703558905555E-2</v>
      </c>
      <c r="AA75" s="30">
        <f>'FT16.NoAdj.Flat-(20160628)'!AA75+'FT16.YC.Spreads-(20160628)'!AA75</f>
        <v>2.6395527625334037E-2</v>
      </c>
      <c r="AB75" s="30">
        <f>'FT16.NoAdj.Flat-(20160628)'!AB75+'FT16.YC.Spreads-(20160628)'!AB75</f>
        <v>7.0908634995101583E-2</v>
      </c>
      <c r="AC75" s="30">
        <f>'FT16.NoAdj.Flat-(20160628)'!AC75+'FT16.YC.Spreads-(20160628)'!AC75</f>
        <v>4.2042055311781734E-2</v>
      </c>
      <c r="AD75" s="30">
        <f>'FT16.NoAdj.Flat-(20160628)'!AD75+'FT16.YC.Spreads-(20160628)'!AD75</f>
        <v>2.7342263343626882E-2</v>
      </c>
      <c r="AE75" s="30">
        <f>'FT16.NoAdj.Flat-(20160628)'!AE75+'FT16.YC.Spreads-(20160628)'!AE75</f>
        <v>3.0254877958613591E-2</v>
      </c>
      <c r="AF75" s="30">
        <f>'FT16.NoAdj.Flat-(20160628)'!AF75+'FT16.YC.Spreads-(20160628)'!AF75</f>
        <v>5.4093981375811895E-2</v>
      </c>
      <c r="AG75" s="30">
        <f>'FT16.NoAdj.Flat-(20160628)'!AG75+'FT16.YC.Spreads-(20160628)'!AG75</f>
        <v>7.2006173232551651E-2</v>
      </c>
      <c r="AH75" s="30">
        <f>'FT16.NoAdj.Flat-(20160628)'!AH75+'FT16.YC.Spreads-(20160628)'!AH75</f>
        <v>4.6949174493148726E-2</v>
      </c>
      <c r="AI75" s="30">
        <f>'FT16.NoAdj.Flat-(20160628)'!AI75+'FT16.YC.Spreads-(20160628)'!AI75</f>
        <v>2.7141595757589787E-2</v>
      </c>
      <c r="AJ75" s="30">
        <f>'FT16.NoAdj.Flat-(20160628)'!AJ75+'FT16.YC.Spreads-(20160628)'!AJ75</f>
        <v>9.323370946158116E-2</v>
      </c>
      <c r="AK75" s="30">
        <f>'FT16.NoAdj.Flat-(20160628)'!AK75+'FT16.YC.Spreads-(20160628)'!AK75</f>
        <v>3.0517795251586044E-2</v>
      </c>
      <c r="AL75" s="30">
        <f>'FT16.NoAdj.Flat-(20160628)'!AL75+'FT16.YC.Spreads-(20160628)'!AL75</f>
        <v>1.932600265072959E-2</v>
      </c>
      <c r="AM75" s="30">
        <f>'FT16.NoAdj.Flat-(20160628)'!AM75+'FT16.YC.Spreads-(20160628)'!AM75</f>
        <v>2.3090120685898885E-2</v>
      </c>
      <c r="AN75" s="30">
        <f>'FT16.NoAdj.Flat-(20160628)'!AN75+'FT16.YC.Spreads-(20160628)'!AN75</f>
        <v>1.9935130644308741E-2</v>
      </c>
      <c r="AO75" s="30">
        <f>'FT16.NoAdj.Flat-(20160628)'!AO75+'FT16.YC.Spreads-(20160628)'!AO75</f>
        <v>2.4388799591643862E-2</v>
      </c>
    </row>
    <row r="76" spans="1:41" ht="14.25" x14ac:dyDescent="0.2">
      <c r="A76" s="28">
        <v>65</v>
      </c>
      <c r="B76" s="30">
        <f>'FT16.NoAdj.Flat-(20160628)'!B76+'FT16.YC.Spreads-(20160628)'!B76</f>
        <v>3.3825055296271112E-2</v>
      </c>
      <c r="C76" s="30">
        <f>'FT16.NoAdj.Flat-(20160628)'!C76+'FT16.YC.Spreads-(20160628)'!C76</f>
        <v>9.2794588493402053E-2</v>
      </c>
      <c r="D76" s="30">
        <f>'FT16.NoAdj.Flat-(20160628)'!D76+'FT16.YC.Spreads-(20160628)'!D76</f>
        <v>2.9274160125799975E-2</v>
      </c>
      <c r="E76" s="30">
        <f>'FT16.NoAdj.Flat-(20160628)'!E76+'FT16.YC.Spreads-(20160628)'!E76</f>
        <v>2.0700954997290966E-2</v>
      </c>
      <c r="F76" s="30">
        <f>'FT16.NoAdj.Flat-(20160628)'!F76+'FT16.YC.Spreads-(20160628)'!F76</f>
        <v>4.1516528024464483E-2</v>
      </c>
      <c r="G76" s="30">
        <f>'FT16.NoAdj.Flat-(20160628)'!G76+'FT16.YC.Spreads-(20160628)'!G76</f>
        <v>4.9609182643338912E-2</v>
      </c>
      <c r="H76" s="30">
        <f>'FT16.NoAdj.Flat-(20160628)'!H76+'FT16.YC.Spreads-(20160628)'!H76</f>
        <v>5.0817000055133787E-2</v>
      </c>
      <c r="I76" s="30">
        <f>'FT16.NoAdj.Flat-(20160628)'!I76+'FT16.YC.Spreads-(20160628)'!I76</f>
        <v>2.4919091772882096E-2</v>
      </c>
      <c r="J76" s="30">
        <f>'FT16.NoAdj.Flat-(20160628)'!J76+'FT16.YC.Spreads-(20160628)'!J76</f>
        <v>2.3903484064751845E-2</v>
      </c>
      <c r="K76" s="30">
        <f>'FT16.NoAdj.Flat-(20160628)'!K76+'FT16.YC.Spreads-(20160628)'!K76</f>
        <v>2.4048153943839301E-2</v>
      </c>
      <c r="L76" s="30">
        <f>'FT16.NoAdj.Flat-(20160628)'!L76+'FT16.YC.Spreads-(20160628)'!L76</f>
        <v>2.4222989803748041E-2</v>
      </c>
      <c r="M76" s="30">
        <f>'FT16.NoAdj.Flat-(20160628)'!M76+'FT16.YC.Spreads-(20160628)'!M76</f>
        <v>2.6281079562953336E-2</v>
      </c>
      <c r="N76" s="30">
        <f>'FT16.NoAdj.Flat-(20160628)'!N76+'FT16.YC.Spreads-(20160628)'!N76</f>
        <v>3.4863518276100569E-2</v>
      </c>
      <c r="O76" s="30">
        <f>'FT16.NoAdj.Flat-(20160628)'!O76+'FT16.YC.Spreads-(20160628)'!O76</f>
        <v>6.6253344464646036E-2</v>
      </c>
      <c r="P76" s="30">
        <f>'FT16.NoAdj.Flat-(20160628)'!P76+'FT16.YC.Spreads-(20160628)'!P76</f>
        <v>2.7092793484896349E-2</v>
      </c>
      <c r="Q76" s="30">
        <f>'FT16.NoAdj.Flat-(20160628)'!Q76+'FT16.YC.Spreads-(20160628)'!Q76</f>
        <v>5.6398562695161969E-2</v>
      </c>
      <c r="R76" s="30">
        <f>'FT16.NoAdj.Flat-(20160628)'!R76+'FT16.YC.Spreads-(20160628)'!R76</f>
        <v>1.9944390671990941E-2</v>
      </c>
      <c r="S76" s="30">
        <f>'FT16.NoAdj.Flat-(20160628)'!S76+'FT16.YC.Spreads-(20160628)'!S76</f>
        <v>2.9720248119238013E-2</v>
      </c>
      <c r="T76" s="30">
        <f>'FT16.NoAdj.Flat-(20160628)'!T76+'FT16.YC.Spreads-(20160628)'!T76</f>
        <v>4.6182142440154283E-2</v>
      </c>
      <c r="U76" s="30">
        <f>'FT16.NoAdj.Flat-(20160628)'!U76+'FT16.YC.Spreads-(20160628)'!U76</f>
        <v>5.9674837863993746E-2</v>
      </c>
      <c r="V76" s="30">
        <f>'FT16.NoAdj.Flat-(20160628)'!V76+'FT16.YC.Spreads-(20160628)'!V76</f>
        <v>2.9557466626633833E-2</v>
      </c>
      <c r="W76" s="30">
        <f>'FT16.NoAdj.Flat-(20160628)'!W76+'FT16.YC.Spreads-(20160628)'!W76</f>
        <v>3.5610460088561391E-2</v>
      </c>
      <c r="X76" s="30">
        <f>'FT16.NoAdj.Flat-(20160628)'!X76+'FT16.YC.Spreads-(20160628)'!X76</f>
        <v>4.6498185276151238E-2</v>
      </c>
      <c r="Y76" s="30">
        <f>'FT16.NoAdj.Flat-(20160628)'!Y76+'FT16.YC.Spreads-(20160628)'!Y76</f>
        <v>5.407658368667323E-2</v>
      </c>
      <c r="Z76" s="30">
        <f>'FT16.NoAdj.Flat-(20160628)'!Z76+'FT16.YC.Spreads-(20160628)'!Z76</f>
        <v>3.4095242037784468E-2</v>
      </c>
      <c r="AA76" s="30">
        <f>'FT16.NoAdj.Flat-(20160628)'!AA76+'FT16.YC.Spreads-(20160628)'!AA76</f>
        <v>2.647664610953826E-2</v>
      </c>
      <c r="AB76" s="30">
        <f>'FT16.NoAdj.Flat-(20160628)'!AB76+'FT16.YC.Spreads-(20160628)'!AB76</f>
        <v>7.073118336425499E-2</v>
      </c>
      <c r="AC76" s="30">
        <f>'FT16.NoAdj.Flat-(20160628)'!AC76+'FT16.YC.Spreads-(20160628)'!AC76</f>
        <v>4.2048331005212436E-2</v>
      </c>
      <c r="AD76" s="30">
        <f>'FT16.NoAdj.Flat-(20160628)'!AD76+'FT16.YC.Spreads-(20160628)'!AD76</f>
        <v>2.740879818739872E-2</v>
      </c>
      <c r="AE76" s="30">
        <f>'FT16.NoAdj.Flat-(20160628)'!AE76+'FT16.YC.Spreads-(20160628)'!AE76</f>
        <v>3.0276665429584515E-2</v>
      </c>
      <c r="AF76" s="30">
        <f>'FT16.NoAdj.Flat-(20160628)'!AF76+'FT16.YC.Spreads-(20160628)'!AF76</f>
        <v>5.4238958370426582E-2</v>
      </c>
      <c r="AG76" s="30">
        <f>'FT16.NoAdj.Flat-(20160628)'!AG76+'FT16.YC.Spreads-(20160628)'!AG76</f>
        <v>7.1778531224520048E-2</v>
      </c>
      <c r="AH76" s="30">
        <f>'FT16.NoAdj.Flat-(20160628)'!AH76+'FT16.YC.Spreads-(20160628)'!AH76</f>
        <v>4.7138268387486582E-2</v>
      </c>
      <c r="AI76" s="30">
        <f>'FT16.NoAdj.Flat-(20160628)'!AI76+'FT16.YC.Spreads-(20160628)'!AI76</f>
        <v>2.7212145447776726E-2</v>
      </c>
      <c r="AJ76" s="30">
        <f>'FT16.NoAdj.Flat-(20160628)'!AJ76+'FT16.YC.Spreads-(20160628)'!AJ76</f>
        <v>9.2772662864545774E-2</v>
      </c>
      <c r="AK76" s="30">
        <f>'FT16.NoAdj.Flat-(20160628)'!AK76+'FT16.YC.Spreads-(20160628)'!AK76</f>
        <v>3.0600996846135375E-2</v>
      </c>
      <c r="AL76" s="30">
        <f>'FT16.NoAdj.Flat-(20160628)'!AL76+'FT16.YC.Spreads-(20160628)'!AL76</f>
        <v>1.9515084440181019E-2</v>
      </c>
      <c r="AM76" s="30">
        <f>'FT16.NoAdj.Flat-(20160628)'!AM76+'FT16.YC.Spreads-(20160628)'!AM76</f>
        <v>2.3221846590128159E-2</v>
      </c>
      <c r="AN76" s="30">
        <f>'FT16.NoAdj.Flat-(20160628)'!AN76+'FT16.YC.Spreads-(20160628)'!AN76</f>
        <v>2.011510151877216E-2</v>
      </c>
      <c r="AO76" s="30">
        <f>'FT16.NoAdj.Flat-(20160628)'!AO76+'FT16.YC.Spreads-(20160628)'!AO76</f>
        <v>2.4500614096649498E-2</v>
      </c>
    </row>
    <row r="77" spans="1:41" ht="14.25" x14ac:dyDescent="0.2">
      <c r="A77" s="28">
        <v>66</v>
      </c>
      <c r="B77" s="30">
        <f>'FT16.NoAdj.Flat-(20160628)'!B77+'FT16.YC.Spreads-(20160628)'!B77</f>
        <v>3.385707125008719E-2</v>
      </c>
      <c r="C77" s="30">
        <f>'FT16.NoAdj.Flat-(20160628)'!C77+'FT16.YC.Spreads-(20160628)'!C77</f>
        <v>9.2347433910627164E-2</v>
      </c>
      <c r="D77" s="30">
        <f>'FT16.NoAdj.Flat-(20160628)'!D77+'FT16.YC.Spreads-(20160628)'!D77</f>
        <v>2.931259944173692E-2</v>
      </c>
      <c r="E77" s="30">
        <f>'FT16.NoAdj.Flat-(20160628)'!E77+'FT16.YC.Spreads-(20160628)'!E77</f>
        <v>2.0866641422933707E-2</v>
      </c>
      <c r="F77" s="30">
        <f>'FT16.NoAdj.Flat-(20160628)'!F77+'FT16.YC.Spreads-(20160628)'!F77</f>
        <v>4.1498390110650263E-2</v>
      </c>
      <c r="G77" s="30">
        <f>'FT16.NoAdj.Flat-(20160628)'!G77+'FT16.YC.Spreads-(20160628)'!G77</f>
        <v>4.9755623924246928E-2</v>
      </c>
      <c r="H77" s="30">
        <f>'FT16.NoAdj.Flat-(20160628)'!H77+'FT16.YC.Spreads-(20160628)'!H77</f>
        <v>5.0656872222522686E-2</v>
      </c>
      <c r="I77" s="30">
        <f>'FT16.NoAdj.Flat-(20160628)'!I77+'FT16.YC.Spreads-(20160628)'!I77</f>
        <v>2.5021329662922254E-2</v>
      </c>
      <c r="J77" s="30">
        <f>'FT16.NoAdj.Flat-(20160628)'!J77+'FT16.YC.Spreads-(20160628)'!J77</f>
        <v>2.4021058808423312E-2</v>
      </c>
      <c r="K77" s="30">
        <f>'FT16.NoAdj.Flat-(20160628)'!K77+'FT16.YC.Spreads-(20160628)'!K77</f>
        <v>2.4163476955064711E-2</v>
      </c>
      <c r="L77" s="30">
        <f>'FT16.NoAdj.Flat-(20160628)'!L77+'FT16.YC.Spreads-(20160628)'!L77</f>
        <v>2.4335799541582048E-2</v>
      </c>
      <c r="M77" s="30">
        <f>'FT16.NoAdj.Flat-(20160628)'!M77+'FT16.YC.Spreads-(20160628)'!M77</f>
        <v>2.6362762869702294E-2</v>
      </c>
      <c r="N77" s="30">
        <f>'FT16.NoAdj.Flat-(20160628)'!N77+'FT16.YC.Spreads-(20160628)'!N77</f>
        <v>3.4943765848385988E-2</v>
      </c>
      <c r="O77" s="30">
        <f>'FT16.NoAdj.Flat-(20160628)'!O77+'FT16.YC.Spreads-(20160628)'!O77</f>
        <v>6.6214509656273401E-2</v>
      </c>
      <c r="P77" s="30">
        <f>'FT16.NoAdj.Flat-(20160628)'!P77+'FT16.YC.Spreads-(20160628)'!P77</f>
        <v>2.7164620575286902E-2</v>
      </c>
      <c r="Q77" s="30">
        <f>'FT16.NoAdj.Flat-(20160628)'!Q77+'FT16.YC.Spreads-(20160628)'!Q77</f>
        <v>5.6442585150082492E-2</v>
      </c>
      <c r="R77" s="30">
        <f>'FT16.NoAdj.Flat-(20160628)'!R77+'FT16.YC.Spreads-(20160628)'!R77</f>
        <v>2.0121595645428814E-2</v>
      </c>
      <c r="S77" s="30">
        <f>'FT16.NoAdj.Flat-(20160628)'!S77+'FT16.YC.Spreads-(20160628)'!S77</f>
        <v>2.9878199967820596E-2</v>
      </c>
      <c r="T77" s="30">
        <f>'FT16.NoAdj.Flat-(20160628)'!T77+'FT16.YC.Spreads-(20160628)'!T77</f>
        <v>4.6092772780601976E-2</v>
      </c>
      <c r="U77" s="30">
        <f>'FT16.NoAdj.Flat-(20160628)'!U77+'FT16.YC.Spreads-(20160628)'!U77</f>
        <v>5.9733513701134111E-2</v>
      </c>
      <c r="V77" s="30">
        <f>'FT16.NoAdj.Flat-(20160628)'!V77+'FT16.YC.Spreads-(20160628)'!V77</f>
        <v>2.9653868492947044E-2</v>
      </c>
      <c r="W77" s="30">
        <f>'FT16.NoAdj.Flat-(20160628)'!W77+'FT16.YC.Spreads-(20160628)'!W77</f>
        <v>3.5552616648131474E-2</v>
      </c>
      <c r="X77" s="30">
        <f>'FT16.NoAdj.Flat-(20160628)'!X77+'FT16.YC.Spreads-(20160628)'!X77</f>
        <v>4.6404096891534685E-2</v>
      </c>
      <c r="Y77" s="30">
        <f>'FT16.NoAdj.Flat-(20160628)'!Y77+'FT16.YC.Spreads-(20160628)'!Y77</f>
        <v>5.4219704626024878E-2</v>
      </c>
      <c r="Z77" s="30">
        <f>'FT16.NoAdj.Flat-(20160628)'!Z77+'FT16.YC.Spreads-(20160628)'!Z77</f>
        <v>3.4122622622057008E-2</v>
      </c>
      <c r="AA77" s="30">
        <f>'FT16.NoAdj.Flat-(20160628)'!AA77+'FT16.YC.Spreads-(20160628)'!AA77</f>
        <v>2.6555408167430405E-2</v>
      </c>
      <c r="AB77" s="30">
        <f>'FT16.NoAdj.Flat-(20160628)'!AB77+'FT16.YC.Spreads-(20160628)'!AB77</f>
        <v>7.0559026236285627E-2</v>
      </c>
      <c r="AC77" s="30">
        <f>'FT16.NoAdj.Flat-(20160628)'!AC77+'FT16.YC.Spreads-(20160628)'!AC77</f>
        <v>4.2054340345983654E-2</v>
      </c>
      <c r="AD77" s="30">
        <f>'FT16.NoAdj.Flat-(20160628)'!AD77+'FT16.YC.Spreads-(20160628)'!AD77</f>
        <v>2.7473401229448635E-2</v>
      </c>
      <c r="AE77" s="30">
        <f>'FT16.NoAdj.Flat-(20160628)'!AE77+'FT16.YC.Spreads-(20160628)'!AE77</f>
        <v>3.0297863323954788E-2</v>
      </c>
      <c r="AF77" s="30">
        <f>'FT16.NoAdj.Flat-(20160628)'!AF77+'FT16.YC.Spreads-(20160628)'!AF77</f>
        <v>5.4379658884932125E-2</v>
      </c>
      <c r="AG77" s="30">
        <f>'FT16.NoAdj.Flat-(20160628)'!AG77+'FT16.YC.Spreads-(20160628)'!AG77</f>
        <v>7.1557723411561636E-2</v>
      </c>
      <c r="AH77" s="30">
        <f>'FT16.NoAdj.Flat-(20160628)'!AH77+'FT16.YC.Spreads-(20160628)'!AH77</f>
        <v>4.7321766301126056E-2</v>
      </c>
      <c r="AI77" s="30">
        <f>'FT16.NoAdj.Flat-(20160628)'!AI77+'FT16.YC.Spreads-(20160628)'!AI77</f>
        <v>2.7280572520776092E-2</v>
      </c>
      <c r="AJ77" s="30">
        <f>'FT16.NoAdj.Flat-(20160628)'!AJ77+'FT16.YC.Spreads-(20160628)'!AJ77</f>
        <v>9.2325650454279096E-2</v>
      </c>
      <c r="AK77" s="30">
        <f>'FT16.NoAdj.Flat-(20160628)'!AK77+'FT16.YC.Spreads-(20160628)'!AK77</f>
        <v>3.0681792573443056E-2</v>
      </c>
      <c r="AL77" s="30">
        <f>'FT16.NoAdj.Flat-(20160628)'!AL77+'FT16.YC.Spreads-(20160628)'!AL77</f>
        <v>1.9698575863519308E-2</v>
      </c>
      <c r="AM77" s="30">
        <f>'FT16.NoAdj.Flat-(20160628)'!AM77+'FT16.YC.Spreads-(20160628)'!AM77</f>
        <v>2.3349711182250932E-2</v>
      </c>
      <c r="AN77" s="30">
        <f>'FT16.NoAdj.Flat-(20160628)'!AN77+'FT16.YC.Spreads-(20160628)'!AN77</f>
        <v>2.0289760291105852E-2</v>
      </c>
      <c r="AO77" s="30">
        <f>'FT16.NoAdj.Flat-(20160628)'!AO77+'FT16.YC.Spreads-(20160628)'!AO77</f>
        <v>2.4609162818691521E-2</v>
      </c>
    </row>
    <row r="78" spans="1:41" ht="14.25" x14ac:dyDescent="0.2">
      <c r="A78" s="28">
        <v>67</v>
      </c>
      <c r="B78" s="30">
        <f>'FT16.NoAdj.Flat-(20160628)'!B78+'FT16.YC.Spreads-(20160628)'!B78</f>
        <v>3.3888223767714276E-2</v>
      </c>
      <c r="C78" s="30">
        <f>'FT16.NoAdj.Flat-(20160628)'!C78+'FT16.YC.Spreads-(20160628)'!C78</f>
        <v>9.1913702467899538E-2</v>
      </c>
      <c r="D78" s="30">
        <f>'FT16.NoAdj.Flat-(20160628)'!D78+'FT16.YC.Spreads-(20160628)'!D78</f>
        <v>2.9349821106842588E-2</v>
      </c>
      <c r="E78" s="30">
        <f>'FT16.NoAdj.Flat-(20160628)'!E78+'FT16.YC.Spreads-(20160628)'!E78</f>
        <v>2.1027498604738515E-2</v>
      </c>
      <c r="F78" s="30">
        <f>'FT16.NoAdj.Flat-(20160628)'!F78+'FT16.YC.Spreads-(20160628)'!F78</f>
        <v>4.148072197825714E-2</v>
      </c>
      <c r="G78" s="30">
        <f>'FT16.NoAdj.Flat-(20160628)'!G78+'FT16.YC.Spreads-(20160628)'!G78</f>
        <v>4.9897803338367908E-2</v>
      </c>
      <c r="H78" s="30">
        <f>'FT16.NoAdj.Flat-(20160628)'!H78+'FT16.YC.Spreads-(20160628)'!H78</f>
        <v>5.0501454513494304E-2</v>
      </c>
      <c r="I78" s="30">
        <f>'FT16.NoAdj.Flat-(20160628)'!I78+'FT16.YC.Spreads-(20160628)'!I78</f>
        <v>2.5120608466730809E-2</v>
      </c>
      <c r="J78" s="30">
        <f>'FT16.NoAdj.Flat-(20160628)'!J78+'FT16.YC.Spreads-(20160628)'!J78</f>
        <v>2.4135225016447714E-2</v>
      </c>
      <c r="K78" s="30">
        <f>'FT16.NoAdj.Flat-(20160628)'!K78+'FT16.YC.Spreads-(20160628)'!K78</f>
        <v>2.427545879112758E-2</v>
      </c>
      <c r="L78" s="30">
        <f>'FT16.NoAdj.Flat-(20160628)'!L78+'FT16.YC.Spreads-(20160628)'!L78</f>
        <v>2.4445351580213215E-2</v>
      </c>
      <c r="M78" s="30">
        <f>'FT16.NoAdj.Flat-(20160628)'!M78+'FT16.YC.Spreads-(20160628)'!M78</f>
        <v>2.6442094173559694E-2</v>
      </c>
      <c r="N78" s="30">
        <f>'FT16.NoAdj.Flat-(20160628)'!N78+'FT16.YC.Spreads-(20160628)'!N78</f>
        <v>3.5021693439450052E-2</v>
      </c>
      <c r="O78" s="30">
        <f>'FT16.NoAdj.Flat-(20160628)'!O78+'FT16.YC.Spreads-(20160628)'!O78</f>
        <v>6.6176757101212624E-2</v>
      </c>
      <c r="P78" s="30">
        <f>'FT16.NoAdj.Flat-(20160628)'!P78+'FT16.YC.Spreads-(20160628)'!P78</f>
        <v>2.7234276826200166E-2</v>
      </c>
      <c r="Q78" s="30">
        <f>'FT16.NoAdj.Flat-(20160628)'!Q78+'FT16.YC.Spreads-(20160628)'!Q78</f>
        <v>5.6485373571938391E-2</v>
      </c>
      <c r="R78" s="30">
        <f>'FT16.NoAdj.Flat-(20160628)'!R78+'FT16.YC.Spreads-(20160628)'!R78</f>
        <v>2.0293633810212874E-2</v>
      </c>
      <c r="S78" s="30">
        <f>'FT16.NoAdj.Flat-(20160628)'!S78+'FT16.YC.Spreads-(20160628)'!S78</f>
        <v>3.0031551447424087E-2</v>
      </c>
      <c r="T78" s="30">
        <f>'FT16.NoAdj.Flat-(20160628)'!T78+'FT16.YC.Spreads-(20160628)'!T78</f>
        <v>4.6005988268419173E-2</v>
      </c>
      <c r="U78" s="30">
        <f>'FT16.NoAdj.Flat-(20160628)'!U78+'FT16.YC.Spreads-(20160628)'!U78</f>
        <v>5.9790514275393392E-2</v>
      </c>
      <c r="V78" s="30">
        <f>'FT16.NoAdj.Flat-(20160628)'!V78+'FT16.YC.Spreads-(20160628)'!V78</f>
        <v>2.9747485565208676E-2</v>
      </c>
      <c r="W78" s="30">
        <f>'FT16.NoAdj.Flat-(20160628)'!W78+'FT16.YC.Spreads-(20160628)'!W78</f>
        <v>3.5496413816917594E-2</v>
      </c>
      <c r="X78" s="30">
        <f>'FT16.NoAdj.Flat-(20160628)'!X78+'FT16.YC.Spreads-(20160628)'!X78</f>
        <v>4.6312735782395587E-2</v>
      </c>
      <c r="Y78" s="30">
        <f>'FT16.NoAdj.Flat-(20160628)'!Y78+'FT16.YC.Spreads-(20160628)'!Y78</f>
        <v>5.4358659602638859E-2</v>
      </c>
      <c r="Z78" s="30">
        <f>'FT16.NoAdj.Flat-(20160628)'!Z78+'FT16.YC.Spreads-(20160628)'!Z78</f>
        <v>3.4149214178604614E-2</v>
      </c>
      <c r="AA78" s="30">
        <f>'FT16.NoAdj.Flat-(20160628)'!AA78+'FT16.YC.Spreads-(20160628)'!AA78</f>
        <v>2.6631910115098467E-2</v>
      </c>
      <c r="AB78" s="30">
        <f>'FT16.NoAdj.Flat-(20160628)'!AB78+'FT16.YC.Spreads-(20160628)'!AB78</f>
        <v>7.0391938469032134E-2</v>
      </c>
      <c r="AC78" s="30">
        <f>'FT16.NoAdj.Flat-(20160628)'!AC78+'FT16.YC.Spreads-(20160628)'!AC78</f>
        <v>4.2060100457990579E-2</v>
      </c>
      <c r="AD78" s="30">
        <f>'FT16.NoAdj.Flat-(20160628)'!AD78+'FT16.YC.Spreads-(20160628)'!AD78</f>
        <v>2.753615303397372E-2</v>
      </c>
      <c r="AE78" s="30">
        <f>'FT16.NoAdj.Flat-(20160628)'!AE78+'FT16.YC.Spreads-(20160628)'!AE78</f>
        <v>3.0318493161988425E-2</v>
      </c>
      <c r="AF78" s="30">
        <f>'FT16.NoAdj.Flat-(20160628)'!AF78+'FT16.YC.Spreads-(20160628)'!AF78</f>
        <v>5.4516264217737476E-2</v>
      </c>
      <c r="AG78" s="30">
        <f>'FT16.NoAdj.Flat-(20160628)'!AG78+'FT16.YC.Spreads-(20160628)'!AG78</f>
        <v>7.1343454921951821E-2</v>
      </c>
      <c r="AH78" s="30">
        <f>'FT16.NoAdj.Flat-(20160628)'!AH78+'FT16.YC.Spreads-(20160628)'!AH78</f>
        <v>4.749990677375493E-2</v>
      </c>
      <c r="AI78" s="30">
        <f>'FT16.NoAdj.Flat-(20160628)'!AI78+'FT16.YC.Spreads-(20160628)'!AI78</f>
        <v>2.734696942782322E-2</v>
      </c>
      <c r="AJ78" s="30">
        <f>'FT16.NoAdj.Flat-(20160628)'!AJ78+'FT16.YC.Spreads-(20160628)'!AJ78</f>
        <v>9.1892059368524182E-2</v>
      </c>
      <c r="AK78" s="30">
        <f>'FT16.NoAdj.Flat-(20160628)'!AK78+'FT16.YC.Spreads-(20160628)'!AK78</f>
        <v>3.0760276484028903E-2</v>
      </c>
      <c r="AL78" s="30">
        <f>'FT16.NoAdj.Flat-(20160628)'!AL78+'FT16.YC.Spreads-(20160628)'!AL78</f>
        <v>1.987671329230456E-2</v>
      </c>
      <c r="AM78" s="30">
        <f>'FT16.NoAdj.Flat-(20160628)'!AM78+'FT16.YC.Spreads-(20160628)'!AM78</f>
        <v>2.3473871429402049E-2</v>
      </c>
      <c r="AN78" s="30">
        <f>'FT16.NoAdj.Flat-(20160628)'!AN78+'FT16.YC.Spreads-(20160628)'!AN78</f>
        <v>2.0459327413568928E-2</v>
      </c>
      <c r="AO78" s="30">
        <f>'FT16.NoAdj.Flat-(20160628)'!AO78+'FT16.YC.Spreads-(20160628)'!AO78</f>
        <v>2.4714577902319013E-2</v>
      </c>
    </row>
    <row r="79" spans="1:41" ht="14.25" x14ac:dyDescent="0.2">
      <c r="A79" s="28">
        <v>68</v>
      </c>
      <c r="B79" s="30">
        <f>'FT16.NoAdj.Flat-(20160628)'!B79+'FT16.YC.Spreads-(20160628)'!B79</f>
        <v>3.3918541236292787E-2</v>
      </c>
      <c r="C79" s="30">
        <f>'FT16.NoAdj.Flat-(20160628)'!C79+'FT16.YC.Spreads-(20160628)'!C79</f>
        <v>9.1492808139872261E-2</v>
      </c>
      <c r="D79" s="30">
        <f>'FT16.NoAdj.Flat-(20160628)'!D79+'FT16.YC.Spreads-(20160628)'!D79</f>
        <v>2.9385883654007516E-2</v>
      </c>
      <c r="E79" s="30">
        <f>'FT16.NoAdj.Flat-(20160628)'!E79+'FT16.YC.Spreads-(20160628)'!E79</f>
        <v>2.1183728237686106E-2</v>
      </c>
      <c r="F79" s="30">
        <f>'FT16.NoAdj.Flat-(20160628)'!F79+'FT16.YC.Spreads-(20160628)'!F79</f>
        <v>4.1463507832718793E-2</v>
      </c>
      <c r="G79" s="30">
        <f>'FT16.NoAdj.Flat-(20160628)'!G79+'FT16.YC.Spreads-(20160628)'!G79</f>
        <v>5.0035898593765005E-2</v>
      </c>
      <c r="H79" s="30">
        <f>'FT16.NoAdj.Flat-(20160628)'!H79+'FT16.YC.Spreads-(20160628)'!H79</f>
        <v>5.0350549255370414E-2</v>
      </c>
      <c r="I79" s="30">
        <f>'FT16.NoAdj.Flat-(20160628)'!I79+'FT16.YC.Spreads-(20160628)'!I79</f>
        <v>2.5217050812166297E-2</v>
      </c>
      <c r="J79" s="30">
        <f>'FT16.NoAdj.Flat-(20160628)'!J79+'FT16.YC.Spreads-(20160628)'!J79</f>
        <v>2.4246123320247781E-2</v>
      </c>
      <c r="K79" s="30">
        <f>'FT16.NoAdj.Flat-(20160628)'!K79+'FT16.YC.Spreads-(20160628)'!K79</f>
        <v>2.4384237512013351E-2</v>
      </c>
      <c r="L79" s="30">
        <f>'FT16.NoAdj.Flat-(20160628)'!L79+'FT16.YC.Spreads-(20160628)'!L79</f>
        <v>2.4551775947917021E-2</v>
      </c>
      <c r="M79" s="30">
        <f>'FT16.NoAdj.Flat-(20160628)'!M79+'FT16.YC.Spreads-(20160628)'!M79</f>
        <v>2.6519170027547112E-2</v>
      </c>
      <c r="N79" s="30">
        <f>'FT16.NoAdj.Flat-(20160628)'!N79+'FT16.YC.Spreads-(20160628)'!N79</f>
        <v>3.5097399109591532E-2</v>
      </c>
      <c r="O79" s="30">
        <f>'FT16.NoAdj.Flat-(20160628)'!O79+'FT16.YC.Spreads-(20160628)'!O79</f>
        <v>6.6140044941253251E-2</v>
      </c>
      <c r="P79" s="30">
        <f>'FT16.NoAdj.Flat-(20160628)'!P79+'FT16.YC.Spreads-(20160628)'!P79</f>
        <v>2.7301855546481235E-2</v>
      </c>
      <c r="Q79" s="30">
        <f>'FT16.NoAdj.Flat-(20160628)'!Q79+'FT16.YC.Spreads-(20160628)'!Q79</f>
        <v>5.6526975391538281E-2</v>
      </c>
      <c r="R79" s="30">
        <f>'FT16.NoAdj.Flat-(20160628)'!R79+'FT16.YC.Spreads-(20160628)'!R79</f>
        <v>2.0460718520503463E-2</v>
      </c>
      <c r="S79" s="30">
        <f>'FT16.NoAdj.Flat-(20160628)'!S79+'FT16.YC.Spreads-(20160628)'!S79</f>
        <v>3.0180493878565251E-2</v>
      </c>
      <c r="T79" s="30">
        <f>'FT16.NoAdj.Flat-(20160628)'!T79+'FT16.YC.Spreads-(20160628)'!T79</f>
        <v>4.5921684786755401E-2</v>
      </c>
      <c r="U79" s="30">
        <f>'FT16.NoAdj.Flat-(20160628)'!U79+'FT16.YC.Spreads-(20160628)'!U79</f>
        <v>5.9845908466052311E-2</v>
      </c>
      <c r="V79" s="30">
        <f>'FT16.NoAdj.Flat-(20160628)'!V79+'FT16.YC.Spreads-(20160628)'!V79</f>
        <v>2.9838432491503086E-2</v>
      </c>
      <c r="W79" s="30">
        <f>'FT16.NoAdj.Flat-(20160628)'!W79+'FT16.YC.Spreads-(20160628)'!W79</f>
        <v>3.5441789300701076E-2</v>
      </c>
      <c r="X79" s="30">
        <f>'FT16.NoAdj.Flat-(20160628)'!X79+'FT16.YC.Spreads-(20160628)'!X79</f>
        <v>4.6223990587236807E-2</v>
      </c>
      <c r="Y79" s="30">
        <f>'FT16.NoAdj.Flat-(20160628)'!Y79+'FT16.YC.Spreads-(20160628)'!Y79</f>
        <v>5.4493623147607195E-2</v>
      </c>
      <c r="Z79" s="30">
        <f>'FT16.NoAdj.Flat-(20160628)'!Z79+'FT16.YC.Spreads-(20160628)'!Z79</f>
        <v>3.4175051304096593E-2</v>
      </c>
      <c r="AA79" s="30">
        <f>'FT16.NoAdj.Flat-(20160628)'!AA79+'FT16.YC.Spreads-(20160628)'!AA79</f>
        <v>2.6706243459362344E-2</v>
      </c>
      <c r="AB79" s="30">
        <f>'FT16.NoAdj.Flat-(20160628)'!AB79+'FT16.YC.Spreads-(20160628)'!AB79</f>
        <v>7.0229706680307258E-2</v>
      </c>
      <c r="AC79" s="30">
        <f>'FT16.NoAdj.Flat-(20160628)'!AC79+'FT16.YC.Spreads-(20160628)'!AC79</f>
        <v>4.2065627080284385E-2</v>
      </c>
      <c r="AD79" s="30">
        <f>'FT16.NoAdj.Flat-(20160628)'!AD79+'FT16.YC.Spreads-(20160628)'!AD79</f>
        <v>2.7597129854671776E-2</v>
      </c>
      <c r="AE79" s="30">
        <f>'FT16.NoAdj.Flat-(20160628)'!AE79+'FT16.YC.Spreads-(20160628)'!AE79</f>
        <v>3.033857558343378E-2</v>
      </c>
      <c r="AF79" s="30">
        <f>'FT16.NoAdj.Flat-(20160628)'!AF79+'FT16.YC.Spreads-(20160628)'!AF79</f>
        <v>5.4648945941258908E-2</v>
      </c>
      <c r="AG79" s="30">
        <f>'FT16.NoAdj.Flat-(20160628)'!AG79+'FT16.YC.Spreads-(20160628)'!AG79</f>
        <v>7.1135446773673339E-2</v>
      </c>
      <c r="AH79" s="30">
        <f>'FT16.NoAdj.Flat-(20160628)'!AH79+'FT16.YC.Spreads-(20160628)'!AH79</f>
        <v>4.7672915502141588E-2</v>
      </c>
      <c r="AI79" s="30">
        <f>'FT16.NoAdj.Flat-(20160628)'!AI79+'FT16.YC.Spreads-(20160628)'!AI79</f>
        <v>2.74114237128118E-2</v>
      </c>
      <c r="AJ79" s="30">
        <f>'FT16.NoAdj.Flat-(20160628)'!AJ79+'FT16.YC.Spreads-(20160628)'!AJ79</f>
        <v>9.147130865223807E-2</v>
      </c>
      <c r="AK79" s="30">
        <f>'FT16.NoAdj.Flat-(20160628)'!AK79+'FT16.YC.Spreads-(20160628)'!AK79</f>
        <v>3.0836538774398514E-2</v>
      </c>
      <c r="AL79" s="30">
        <f>'FT16.NoAdj.Flat-(20160628)'!AL79+'FT16.YC.Spreads-(20160628)'!AL79</f>
        <v>2.004972075695699E-2</v>
      </c>
      <c r="AM79" s="30">
        <f>'FT16.NoAdj.Flat-(20160628)'!AM79+'FT16.YC.Spreads-(20160628)'!AM79</f>
        <v>2.3594477184523122E-2</v>
      </c>
      <c r="AN79" s="30">
        <f>'FT16.NoAdj.Flat-(20160628)'!AN79+'FT16.YC.Spreads-(20160628)'!AN79</f>
        <v>2.0624012773185818E-2</v>
      </c>
      <c r="AO79" s="30">
        <f>'FT16.NoAdj.Flat-(20160628)'!AO79+'FT16.YC.Spreads-(20160628)'!AO79</f>
        <v>2.4816985502690292E-2</v>
      </c>
    </row>
    <row r="80" spans="1:41" ht="14.25" x14ac:dyDescent="0.2">
      <c r="A80" s="28">
        <v>69</v>
      </c>
      <c r="B80" s="30">
        <f>'FT16.NoAdj.Flat-(20160628)'!B80+'FT16.YC.Spreads-(20160628)'!B80</f>
        <v>3.3948051433799753E-2</v>
      </c>
      <c r="C80" s="30">
        <f>'FT16.NoAdj.Flat-(20160628)'!C80+'FT16.YC.Spreads-(20160628)'!C80</f>
        <v>9.1084197397962807E-2</v>
      </c>
      <c r="D80" s="30">
        <f>'FT16.NoAdj.Flat-(20160628)'!D80+'FT16.YC.Spreads-(20160628)'!D80</f>
        <v>2.9420841920243745E-2</v>
      </c>
      <c r="E80" s="30">
        <f>'FT16.NoAdj.Flat-(20160628)'!E80+'FT16.YC.Spreads-(20160628)'!E80</f>
        <v>2.1335521559085358E-2</v>
      </c>
      <c r="F80" s="30">
        <f>'FT16.NoAdj.Flat-(20160628)'!F80+'FT16.YC.Spreads-(20160628)'!F80</f>
        <v>4.1446732450044488E-2</v>
      </c>
      <c r="G80" s="30">
        <f>'FT16.NoAdj.Flat-(20160628)'!G80+'FT16.YC.Spreads-(20160628)'!G80</f>
        <v>5.0170078142748764E-2</v>
      </c>
      <c r="H80" s="30">
        <f>'FT16.NoAdj.Flat-(20160628)'!H80+'FT16.YC.Spreads-(20160628)'!H80</f>
        <v>5.0203968962265533E-2</v>
      </c>
      <c r="I80" s="30">
        <f>'FT16.NoAdj.Flat-(20160628)'!I80+'FT16.YC.Spreads-(20160628)'!I80</f>
        <v>2.5310772921182778E-2</v>
      </c>
      <c r="J80" s="30">
        <f>'FT16.NoAdj.Flat-(20160628)'!J80+'FT16.YC.Spreads-(20160628)'!J80</f>
        <v>2.4353887196088664E-2</v>
      </c>
      <c r="K80" s="30">
        <f>'FT16.NoAdj.Flat-(20160628)'!K80+'FT16.YC.Spreads-(20160628)'!K80</f>
        <v>2.4489944089251425E-2</v>
      </c>
      <c r="L80" s="30">
        <f>'FT16.NoAdj.Flat-(20160628)'!L80+'FT16.YC.Spreads-(20160628)'!L80</f>
        <v>2.4655196988862649E-2</v>
      </c>
      <c r="M80" s="30">
        <f>'FT16.NoAdj.Flat-(20160628)'!M80+'FT16.YC.Spreads-(20160628)'!M80</f>
        <v>2.6594082025186871E-2</v>
      </c>
      <c r="N80" s="30">
        <f>'FT16.NoAdj.Flat-(20160628)'!N80+'FT16.YC.Spreads-(20160628)'!N80</f>
        <v>3.5170975457834874E-2</v>
      </c>
      <c r="O80" s="30">
        <f>'FT16.NoAdj.Flat-(20160628)'!O80+'FT16.YC.Spreads-(20160628)'!O80</f>
        <v>6.6104333294028095E-2</v>
      </c>
      <c r="P80" s="30">
        <f>'FT16.NoAdj.Flat-(20160628)'!P80+'FT16.YC.Spreads-(20160628)'!P80</f>
        <v>2.7367445166491366E-2</v>
      </c>
      <c r="Q80" s="30">
        <f>'FT16.NoAdj.Flat-(20160628)'!Q80+'FT16.YC.Spreads-(20160628)'!Q80</f>
        <v>5.6567435944826716E-2</v>
      </c>
      <c r="R80" s="30">
        <f>'FT16.NoAdj.Flat-(20160628)'!R80+'FT16.YC.Spreads-(20160628)'!R80</f>
        <v>2.0623052736710612E-2</v>
      </c>
      <c r="S80" s="30">
        <f>'FT16.NoAdj.Flat-(20160628)'!S80+'FT16.YC.Spreads-(20160628)'!S80</f>
        <v>3.0325208789071079E-2</v>
      </c>
      <c r="T80" s="30">
        <f>'FT16.NoAdj.Flat-(20160628)'!T80+'FT16.YC.Spreads-(20160628)'!T80</f>
        <v>4.5839763107381026E-2</v>
      </c>
      <c r="U80" s="30">
        <f>'FT16.NoAdj.Flat-(20160628)'!U80+'FT16.YC.Spreads-(20160628)'!U80</f>
        <v>5.9899761484668579E-2</v>
      </c>
      <c r="V80" s="30">
        <f>'FT16.NoAdj.Flat-(20160628)'!V80+'FT16.YC.Spreads-(20160628)'!V80</f>
        <v>2.99268180290162E-2</v>
      </c>
      <c r="W80" s="30">
        <f>'FT16.NoAdj.Flat-(20160628)'!W80+'FT16.YC.Spreads-(20160628)'!W80</f>
        <v>3.5388683254353515E-2</v>
      </c>
      <c r="X80" s="30">
        <f>'FT16.NoAdj.Flat-(20160628)'!X80+'FT16.YC.Spreads-(20160628)'!X80</f>
        <v>4.6137755452519968E-2</v>
      </c>
      <c r="Y80" s="30">
        <f>'FT16.NoAdj.Flat-(20160628)'!Y80+'FT16.YC.Spreads-(20160628)'!Y80</f>
        <v>5.4624760537252515E-2</v>
      </c>
      <c r="Z80" s="30">
        <f>'FT16.NoAdj.Flat-(20160628)'!Z80+'FT16.YC.Spreads-(20160628)'!Z80</f>
        <v>3.4200166530134579E-2</v>
      </c>
      <c r="AA80" s="30">
        <f>'FT16.NoAdj.Flat-(20160628)'!AA80+'FT16.YC.Spreads-(20160628)'!AA80</f>
        <v>2.6778495165514338E-2</v>
      </c>
      <c r="AB80" s="30">
        <f>'FT16.NoAdj.Flat-(20160628)'!AB80+'FT16.YC.Spreads-(20160628)'!AB80</f>
        <v>7.0072128573902992E-2</v>
      </c>
      <c r="AC80" s="30">
        <f>'FT16.NoAdj.Flat-(20160628)'!AC80+'FT16.YC.Spreads-(20160628)'!AC80</f>
        <v>4.207093469740486E-2</v>
      </c>
      <c r="AD80" s="30">
        <f>'FT16.NoAdj.Flat-(20160628)'!AD80+'FT16.YC.Spreads-(20160628)'!AD80</f>
        <v>2.7656403915511385E-2</v>
      </c>
      <c r="AE80" s="30">
        <f>'FT16.NoAdj.Flat-(20160628)'!AE80+'FT16.YC.Spreads-(20160628)'!AE80</f>
        <v>3.0358130378471015E-2</v>
      </c>
      <c r="AF80" s="30">
        <f>'FT16.NoAdj.Flat-(20160628)'!AF80+'FT16.YC.Spreads-(20160628)'!AF80</f>
        <v>5.4777866518842977E-2</v>
      </c>
      <c r="AG80" s="30">
        <f>'FT16.NoAdj.Flat-(20160628)'!AG80+'FT16.YC.Spreads-(20160628)'!AG80</f>
        <v>7.0933434902427095E-2</v>
      </c>
      <c r="AH80" s="30">
        <f>'FT16.NoAdj.Flat-(20160628)'!AH80+'FT16.YC.Spreads-(20160628)'!AH80</f>
        <v>4.7841006149334619E-2</v>
      </c>
      <c r="AI80" s="30">
        <f>'FT16.NoAdj.Flat-(20160628)'!AI80+'FT16.YC.Spreads-(20160628)'!AI80</f>
        <v>2.7474018268227152E-2</v>
      </c>
      <c r="AJ80" s="30">
        <f>'FT16.NoAdj.Flat-(20160628)'!AJ80+'FT16.YC.Spreads-(20160628)'!AJ80</f>
        <v>9.1062847810554182E-2</v>
      </c>
      <c r="AK80" s="30">
        <f>'FT16.NoAdj.Flat-(20160628)'!AK80+'FT16.YC.Spreads-(20160628)'!AK80</f>
        <v>3.0910665857886155E-2</v>
      </c>
      <c r="AL80" s="30">
        <f>'FT16.NoAdj.Flat-(20160628)'!AL80+'FT16.YC.Spreads-(20160628)'!AL80</f>
        <v>2.0217810659496127E-2</v>
      </c>
      <c r="AM80" s="30">
        <f>'FT16.NoAdj.Flat-(20160628)'!AM80+'FT16.YC.Spreads-(20160628)'!AM80</f>
        <v>2.3711671412255164E-2</v>
      </c>
      <c r="AN80" s="30">
        <f>'FT16.NoAdj.Flat-(20160628)'!AN80+'FT16.YC.Spreads-(20160628)'!AN80</f>
        <v>2.0784016115015902E-2</v>
      </c>
      <c r="AO80" s="30">
        <f>'FT16.NoAdj.Flat-(20160628)'!AO80+'FT16.YC.Spreads-(20160628)'!AO80</f>
        <v>2.4916505982092829E-2</v>
      </c>
    </row>
    <row r="81" spans="1:41" ht="14.25" x14ac:dyDescent="0.2">
      <c r="A81" s="28">
        <v>70</v>
      </c>
      <c r="B81" s="30">
        <f>'FT16.NoAdj.Flat-(20160628)'!B81+'FT16.YC.Spreads-(20160628)'!B81</f>
        <v>3.3976781461229066E-2</v>
      </c>
      <c r="C81" s="30">
        <f>'FT16.NoAdj.Flat-(20160628)'!C81+'FT16.YC.Spreads-(20160628)'!C81</f>
        <v>9.0687347123398876E-2</v>
      </c>
      <c r="D81" s="30">
        <f>'FT16.NoAdj.Flat-(20160628)'!D81+'FT16.YC.Spreads-(20160628)'!D81</f>
        <v>2.9454747326965736E-2</v>
      </c>
      <c r="E81" s="30">
        <f>'FT16.NoAdj.Flat-(20160628)'!E81+'FT16.YC.Spreads-(20160628)'!E81</f>
        <v>2.1483059956047601E-2</v>
      </c>
      <c r="F81" s="30">
        <f>'FT16.NoAdj.Flat-(20160628)'!F81+'FT16.YC.Spreads-(20160628)'!F81</f>
        <v>4.1430381160657559E-2</v>
      </c>
      <c r="G81" s="30">
        <f>'FT16.NoAdj.Flat-(20160628)'!G81+'FT16.YC.Spreads-(20160628)'!G81</f>
        <v>5.0300501734305669E-2</v>
      </c>
      <c r="H81" s="30">
        <f>'FT16.NoAdj.Flat-(20160628)'!H81+'FT16.YC.Spreads-(20160628)'!H81</f>
        <v>5.006153576216632E-2</v>
      </c>
      <c r="I81" s="30">
        <f>'FT16.NoAdj.Flat-(20160628)'!I81+'FT16.YC.Spreads-(20160628)'!I81</f>
        <v>2.5401885004096014E-2</v>
      </c>
      <c r="J81" s="30">
        <f>'FT16.NoAdj.Flat-(20160628)'!J81+'FT16.YC.Spreads-(20160628)'!J81</f>
        <v>2.4458643371737532E-2</v>
      </c>
      <c r="K81" s="30">
        <f>'FT16.NoAdj.Flat-(20160628)'!K81+'FT16.YC.Spreads-(20160628)'!K81</f>
        <v>2.4592702820741552E-2</v>
      </c>
      <c r="L81" s="30">
        <f>'FT16.NoAdj.Flat-(20160628)'!L81+'FT16.YC.Spreads-(20160628)'!L81</f>
        <v>2.4755733511963918E-2</v>
      </c>
      <c r="M81" s="30">
        <f>'FT16.NoAdj.Flat-(20160628)'!M81+'FT16.YC.Spreads-(20160628)'!M81</f>
        <v>2.6666917096359821E-2</v>
      </c>
      <c r="N81" s="30">
        <f>'FT16.NoAdj.Flat-(20160628)'!N81+'FT16.YC.Spreads-(20160628)'!N81</f>
        <v>3.5242510003655747E-2</v>
      </c>
      <c r="O81" s="30">
        <f>'FT16.NoAdj.Flat-(20160628)'!O81+'FT16.YC.Spreads-(20160628)'!O81</f>
        <v>6.6069584146550175E-2</v>
      </c>
      <c r="P81" s="30">
        <f>'FT16.NoAdj.Flat-(20160628)'!P81+'FT16.YC.Spreads-(20160628)'!P81</f>
        <v>2.7431129515839148E-2</v>
      </c>
      <c r="Q81" s="30">
        <f>'FT16.NoAdj.Flat-(20160628)'!Q81+'FT16.YC.Spreads-(20160628)'!Q81</f>
        <v>5.6606798560244309E-2</v>
      </c>
      <c r="R81" s="30">
        <f>'FT16.NoAdj.Flat-(20160628)'!R81+'FT16.YC.Spreads-(20160628)'!R81</f>
        <v>2.0780829490911978E-2</v>
      </c>
      <c r="S81" s="30">
        <f>'FT16.NoAdj.Flat-(20160628)'!S81+'FT16.YC.Spreads-(20160628)'!S81</f>
        <v>3.0465868464367718E-2</v>
      </c>
      <c r="T81" s="30">
        <f>'FT16.NoAdj.Flat-(20160628)'!T81+'FT16.YC.Spreads-(20160628)'!T81</f>
        <v>4.5760128673140832E-2</v>
      </c>
      <c r="U81" s="30">
        <f>'FT16.NoAdj.Flat-(20160628)'!U81+'FT16.YC.Spreads-(20160628)'!U81</f>
        <v>5.995213511703712E-2</v>
      </c>
      <c r="V81" s="30">
        <f>'FT16.NoAdj.Flat-(20160628)'!V81+'FT16.YC.Spreads-(20160628)'!V81</f>
        <v>3.0012745394152995E-2</v>
      </c>
      <c r="W81" s="30">
        <f>'FT16.NoAdj.Flat-(20160628)'!W81+'FT16.YC.Spreads-(20160628)'!W81</f>
        <v>3.5337038240636387E-2</v>
      </c>
      <c r="X81" s="30">
        <f>'FT16.NoAdj.Flat-(20160628)'!X81+'FT16.YC.Spreads-(20160628)'!X81</f>
        <v>4.6053929738244515E-2</v>
      </c>
      <c r="Y81" s="30">
        <f>'FT16.NoAdj.Flat-(20160628)'!Y81+'FT16.YC.Spreads-(20160628)'!Y81</f>
        <v>5.475222837188265E-2</v>
      </c>
      <c r="Z81" s="30">
        <f>'FT16.NoAdj.Flat-(20160628)'!Z81+'FT16.YC.Spreads-(20160628)'!Z81</f>
        <v>3.4224590481493511E-2</v>
      </c>
      <c r="AA81" s="30">
        <f>'FT16.NoAdj.Flat-(20160628)'!AA81+'FT16.YC.Spreads-(20160628)'!AA81</f>
        <v>2.6848747909791859E-2</v>
      </c>
      <c r="AB81" s="30">
        <f>'FT16.NoAdj.Flat-(20160628)'!AB81+'FT16.YC.Spreads-(20160628)'!AB81</f>
        <v>6.9919012302250172E-2</v>
      </c>
      <c r="AC81" s="30">
        <f>'FT16.NoAdj.Flat-(20160628)'!AC81+'FT16.YC.Spreads-(20160628)'!AC81</f>
        <v>4.2076036655901206E-2</v>
      </c>
      <c r="AD81" s="30">
        <f>'FT16.NoAdj.Flat-(20160628)'!AD81+'FT16.YC.Spreads-(20160628)'!AD81</f>
        <v>2.7714043669808675E-2</v>
      </c>
      <c r="AE81" s="30">
        <f>'FT16.NoAdj.Flat-(20160628)'!AE81+'FT16.YC.Spreads-(20160628)'!AE81</f>
        <v>3.0377176518901816E-2</v>
      </c>
      <c r="AF81" s="30">
        <f>'FT16.NoAdj.Flat-(20160628)'!AF81+'FT16.YC.Spreads-(20160628)'!AF81</f>
        <v>5.490317987707316E-2</v>
      </c>
      <c r="AG81" s="30">
        <f>'FT16.NoAdj.Flat-(20160628)'!AG81+'FT16.YC.Spreads-(20160628)'!AG81</f>
        <v>7.0737169251265053E-2</v>
      </c>
      <c r="AH81" s="30">
        <f>'FT16.NoAdj.Flat-(20160628)'!AH81+'FT16.YC.Spreads-(20160628)'!AH81</f>
        <v>4.8004381097093374E-2</v>
      </c>
      <c r="AI81" s="30">
        <f>'FT16.NoAdj.Flat-(20160628)'!AI81+'FT16.YC.Spreads-(20160628)'!AI81</f>
        <v>2.753483158653558E-2</v>
      </c>
      <c r="AJ81" s="30">
        <f>'FT16.NoAdj.Flat-(20160628)'!AJ81+'FT16.YC.Spreads-(20160628)'!AJ81</f>
        <v>9.0666155313718688E-2</v>
      </c>
      <c r="AK81" s="30">
        <f>'FT16.NoAdj.Flat-(20160628)'!AK81+'FT16.YC.Spreads-(20160628)'!AK81</f>
        <v>3.0982740455484103E-2</v>
      </c>
      <c r="AL81" s="30">
        <f>'FT16.NoAdj.Flat-(20160628)'!AL81+'FT16.YC.Spreads-(20160628)'!AL81</f>
        <v>2.0381184446573997E-2</v>
      </c>
      <c r="AM81" s="30">
        <f>'FT16.NoAdj.Flat-(20160628)'!AM81+'FT16.YC.Spreads-(20160628)'!AM81</f>
        <v>2.382559043557464E-2</v>
      </c>
      <c r="AN81" s="30">
        <f>'FT16.NoAdj.Flat-(20160628)'!AN81+'FT16.YC.Spreads-(20160628)'!AN81</f>
        <v>2.0939527478457398E-2</v>
      </c>
      <c r="AO81" s="30">
        <f>'FT16.NoAdj.Flat-(20160628)'!AO81+'FT16.YC.Spreads-(20160628)'!AO81</f>
        <v>2.5013254122369322E-2</v>
      </c>
    </row>
    <row r="82" spans="1:41" ht="14.25" x14ac:dyDescent="0.2">
      <c r="A82" s="28">
        <v>71</v>
      </c>
      <c r="B82" s="30">
        <f>'FT16.NoAdj.Flat-(20160628)'!B82+'FT16.YC.Spreads-(20160628)'!B82</f>
        <v>3.4004757692515319E-2</v>
      </c>
      <c r="C82" s="30">
        <f>'FT16.NoAdj.Flat-(20160628)'!C82+'FT16.YC.Spreads-(20160628)'!C82</f>
        <v>9.0301762662468255E-2</v>
      </c>
      <c r="D82" s="30">
        <f>'FT16.NoAdj.Flat-(20160628)'!D82+'FT16.YC.Spreads-(20160628)'!D82</f>
        <v>2.9487648136049316E-2</v>
      </c>
      <c r="E82" s="30">
        <f>'FT16.NoAdj.Flat-(20160628)'!E82+'FT16.YC.Spreads-(20160628)'!E82</f>
        <v>2.1626515537683577E-2</v>
      </c>
      <c r="F82" s="30">
        <f>'FT16.NoAdj.Flat-(20160628)'!F82+'FT16.YC.Spreads-(20160628)'!F82</f>
        <v>4.1414439832818006E-2</v>
      </c>
      <c r="G82" s="30">
        <f>'FT16.NoAdj.Flat-(20160628)'!G82+'FT16.YC.Spreads-(20160628)'!G82</f>
        <v>5.0427320931264008E-2</v>
      </c>
      <c r="H82" s="30">
        <f>'FT16.NoAdj.Flat-(20160628)'!H82+'FT16.YC.Spreads-(20160628)'!H82</f>
        <v>4.9923080853834678E-2</v>
      </c>
      <c r="I82" s="30">
        <f>'FT16.NoAdj.Flat-(20160628)'!I82+'FT16.YC.Spreads-(20160628)'!I82</f>
        <v>2.5490491626280365E-2</v>
      </c>
      <c r="J82" s="30">
        <f>'FT16.NoAdj.Flat-(20160628)'!J82+'FT16.YC.Spreads-(20160628)'!J82</f>
        <v>2.4560512209836016E-2</v>
      </c>
      <c r="K82" s="30">
        <f>'FT16.NoAdj.Flat-(20160628)'!K82+'FT16.YC.Spreads-(20160628)'!K82</f>
        <v>2.4692631719775981E-2</v>
      </c>
      <c r="L82" s="30">
        <f>'FT16.NoAdj.Flat-(20160628)'!L82+'FT16.YC.Spreads-(20160628)'!L82</f>
        <v>2.4853498963220755E-2</v>
      </c>
      <c r="M82" s="30">
        <f>'FT16.NoAdj.Flat-(20160628)'!M82+'FT16.YC.Spreads-(20160628)'!M82</f>
        <v>2.6737757783638072E-2</v>
      </c>
      <c r="N82" s="30">
        <f>'FT16.NoAdj.Flat-(20160628)'!N82+'FT16.YC.Spreads-(20160628)'!N82</f>
        <v>3.531208553630294E-2</v>
      </c>
      <c r="O82" s="30">
        <f>'FT16.NoAdj.Flat-(20160628)'!O82+'FT16.YC.Spreads-(20160628)'!O82</f>
        <v>6.603576125507038E-2</v>
      </c>
      <c r="P82" s="30">
        <f>'FT16.NoAdj.Flat-(20160628)'!P82+'FT16.YC.Spreads-(20160628)'!P82</f>
        <v>2.7492988085966896E-2</v>
      </c>
      <c r="Q82" s="30">
        <f>'FT16.NoAdj.Flat-(20160628)'!Q82+'FT16.YC.Spreads-(20160628)'!Q82</f>
        <v>5.6645104644642785E-2</v>
      </c>
      <c r="R82" s="30">
        <f>'FT16.NoAdj.Flat-(20160628)'!R82+'FT16.YC.Spreads-(20160628)'!R82</f>
        <v>2.0934232352271431E-2</v>
      </c>
      <c r="S82" s="30">
        <f>'FT16.NoAdj.Flat-(20160628)'!S82+'FT16.YC.Spreads-(20160628)'!S82</f>
        <v>3.0602636468623157E-2</v>
      </c>
      <c r="T82" s="30">
        <f>'FT16.NoAdj.Flat-(20160628)'!T82+'FT16.YC.Spreads-(20160628)'!T82</f>
        <v>4.5682691383655882E-2</v>
      </c>
      <c r="U82" s="30">
        <f>'FT16.NoAdj.Flat-(20160628)'!U82+'FT16.YC.Spreads-(20160628)'!U82</f>
        <v>6.0003087945812661E-2</v>
      </c>
      <c r="V82" s="30">
        <f>'FT16.NoAdj.Flat-(20160628)'!V82+'FT16.YC.Spreads-(20160628)'!V82</f>
        <v>3.0096312589748875E-2</v>
      </c>
      <c r="W82" s="30">
        <f>'FT16.NoAdj.Flat-(20160628)'!W82+'FT16.YC.Spreads-(20160628)'!W82</f>
        <v>3.5286799177070227E-2</v>
      </c>
      <c r="X82" s="30">
        <f>'FT16.NoAdj.Flat-(20160628)'!X82+'FT16.YC.Spreads-(20160628)'!X82</f>
        <v>4.597241773814309E-2</v>
      </c>
      <c r="Y82" s="30">
        <f>'FT16.NoAdj.Flat-(20160628)'!Y82+'FT16.YC.Spreads-(20160628)'!Y82</f>
        <v>5.4876175113571124E-2</v>
      </c>
      <c r="Z82" s="30">
        <f>'FT16.NoAdj.Flat-(20160628)'!Z82+'FT16.YC.Spreads-(20160628)'!Z82</f>
        <v>3.4248352019466743E-2</v>
      </c>
      <c r="AA82" s="30">
        <f>'FT16.NoAdj.Flat-(20160628)'!AA82+'FT16.YC.Spreads-(20160628)'!AA82</f>
        <v>2.6917080317356845E-2</v>
      </c>
      <c r="AB82" s="30">
        <f>'FT16.NoAdj.Flat-(20160628)'!AB82+'FT16.YC.Spreads-(20160628)'!AB82</f>
        <v>6.9770175864599437E-2</v>
      </c>
      <c r="AC82" s="30">
        <f>'FT16.NoAdj.Flat-(20160628)'!AC82+'FT16.YC.Spreads-(20160628)'!AC82</f>
        <v>4.2080945268672565E-2</v>
      </c>
      <c r="AD82" s="30">
        <f>'FT16.NoAdj.Flat-(20160628)'!AD82+'FT16.YC.Spreads-(20160628)'!AD82</f>
        <v>2.7770114039570304E-2</v>
      </c>
      <c r="AE82" s="30">
        <f>'FT16.NoAdj.Flat-(20160628)'!AE82+'FT16.YC.Spreads-(20160628)'!AE82</f>
        <v>3.0395732189303581E-2</v>
      </c>
      <c r="AF82" s="30">
        <f>'FT16.NoAdj.Flat-(20160628)'!AF82+'FT16.YC.Spreads-(20160628)'!AF82</f>
        <v>5.5025031937079971E-2</v>
      </c>
      <c r="AG82" s="30">
        <f>'FT16.NoAdj.Flat-(20160628)'!AG82+'FT16.YC.Spreads-(20160628)'!AG82</f>
        <v>7.0546412918375934E-2</v>
      </c>
      <c r="AH82" s="30">
        <f>'FT16.NoAdj.Flat-(20160628)'!AH82+'FT16.YC.Spreads-(20160628)'!AH82</f>
        <v>4.816323214581919E-2</v>
      </c>
      <c r="AI82" s="30">
        <f>'FT16.NoAdj.Flat-(20160628)'!AI82+'FT16.YC.Spreads-(20160628)'!AI82</f>
        <v>2.7593938004585095E-2</v>
      </c>
      <c r="AJ82" s="30">
        <f>'FT16.NoAdj.Flat-(20160628)'!AJ82+'FT16.YC.Spreads-(20160628)'!AJ82</f>
        <v>9.0280737092470753E-2</v>
      </c>
      <c r="AK82" s="30">
        <f>'FT16.NoAdj.Flat-(20160628)'!AK82+'FT16.YC.Spreads-(20160628)'!AK82</f>
        <v>3.1052841701417089E-2</v>
      </c>
      <c r="AL82" s="30">
        <f>'FT16.NoAdj.Flat-(20160628)'!AL82+'FT16.YC.Spreads-(20160628)'!AL82</f>
        <v>2.0540033244159872E-2</v>
      </c>
      <c r="AM82" s="30">
        <f>'FT16.NoAdj.Flat-(20160628)'!AM82+'FT16.YC.Spreads-(20160628)'!AM82</f>
        <v>2.3936364195509929E-2</v>
      </c>
      <c r="AN82" s="30">
        <f>'FT16.NoAdj.Flat-(20160628)'!AN82+'FT16.YC.Spreads-(20160628)'!AN82</f>
        <v>2.1090727638152007E-2</v>
      </c>
      <c r="AO82" s="30">
        <f>'FT16.NoAdj.Flat-(20160628)'!AO82+'FT16.YC.Spreads-(20160628)'!AO82</f>
        <v>2.5107339347055113E-2</v>
      </c>
    </row>
    <row r="83" spans="1:41" ht="14.25" x14ac:dyDescent="0.2">
      <c r="A83" s="28">
        <v>72</v>
      </c>
      <c r="B83" s="30">
        <f>'FT16.NoAdj.Flat-(20160628)'!B83+'FT16.YC.Spreads-(20160628)'!B83</f>
        <v>3.4032005739172089E-2</v>
      </c>
      <c r="C83" s="30">
        <f>'FT16.NoAdj.Flat-(20160628)'!C83+'FT16.YC.Spreads-(20160628)'!C83</f>
        <v>8.9926976014989002E-2</v>
      </c>
      <c r="D83" s="30">
        <f>'FT16.NoAdj.Flat-(20160628)'!D83+'FT16.YC.Spreads-(20160628)'!D83</f>
        <v>2.9519589683983716E-2</v>
      </c>
      <c r="E83" s="30">
        <f>'FT16.NoAdj.Flat-(20160628)'!E83+'FT16.YC.Spreads-(20160628)'!E83</f>
        <v>2.1766051673577813E-2</v>
      </c>
      <c r="F83" s="30">
        <f>'FT16.NoAdj.Flat-(20160628)'!F83+'FT16.YC.Spreads-(20160628)'!F83</f>
        <v>4.1398894855795954E-2</v>
      </c>
      <c r="G83" s="30">
        <f>'FT16.NoAdj.Flat-(20160628)'!G83+'FT16.YC.Spreads-(20160628)'!G83</f>
        <v>5.0550679594409509E-2</v>
      </c>
      <c r="H83" s="30">
        <f>'FT16.NoAdj.Flat-(20160628)'!H83+'FT16.YC.Spreads-(20160628)'!H83</f>
        <v>4.9788443992850429E-2</v>
      </c>
      <c r="I83" s="30">
        <f>'FT16.NoAdj.Flat-(20160628)'!I83+'FT16.YC.Spreads-(20160628)'!I83</f>
        <v>2.5576692049446681E-2</v>
      </c>
      <c r="J83" s="30">
        <f>'FT16.NoAdj.Flat-(20160628)'!J83+'FT16.YC.Spreads-(20160628)'!J83</f>
        <v>2.4659608069055317E-2</v>
      </c>
      <c r="K83" s="30">
        <f>'FT16.NoAdj.Flat-(20160628)'!K83+'FT16.YC.Spreads-(20160628)'!K83</f>
        <v>2.478984287981123E-2</v>
      </c>
      <c r="L83" s="30">
        <f>'FT16.NoAdj.Flat-(20160628)'!L83+'FT16.YC.Spreads-(20160628)'!L83</f>
        <v>2.4948601614177779E-2</v>
      </c>
      <c r="M83" s="30">
        <f>'FT16.NoAdj.Flat-(20160628)'!M83+'FT16.YC.Spreads-(20160628)'!M83</f>
        <v>2.6806682500480017E-2</v>
      </c>
      <c r="N83" s="30">
        <f>'FT16.NoAdj.Flat-(20160628)'!N83+'FT16.YC.Spreads-(20160628)'!N83</f>
        <v>3.5379780434921848E-2</v>
      </c>
      <c r="O83" s="30">
        <f>'FT16.NoAdj.Flat-(20160628)'!O83+'FT16.YC.Spreads-(20160628)'!O83</f>
        <v>6.6002830050840844E-2</v>
      </c>
      <c r="P83" s="30">
        <f>'FT16.NoAdj.Flat-(20160628)'!P83+'FT16.YC.Spreads-(20160628)'!P83</f>
        <v>2.7553096278109646E-2</v>
      </c>
      <c r="Q83" s="30">
        <f>'FT16.NoAdj.Flat-(20160628)'!Q83+'FT16.YC.Spreads-(20160628)'!Q83</f>
        <v>5.6682393767327754E-2</v>
      </c>
      <c r="R83" s="30">
        <f>'FT16.NoAdj.Flat-(20160628)'!R83+'FT16.YC.Spreads-(20160628)'!R83</f>
        <v>2.1083435886848134E-2</v>
      </c>
      <c r="S83" s="30">
        <f>'FT16.NoAdj.Flat-(20160628)'!S83+'FT16.YC.Spreads-(20160628)'!S83</f>
        <v>3.0735668137527705E-2</v>
      </c>
      <c r="T83" s="30">
        <f>'FT16.NoAdj.Flat-(20160628)'!T83+'FT16.YC.Spreads-(20160628)'!T83</f>
        <v>4.5607365385693877E-2</v>
      </c>
      <c r="U83" s="30">
        <f>'FT16.NoAdj.Flat-(20160628)'!U83+'FT16.YC.Spreads-(20160628)'!U83</f>
        <v>6.0052675555621882E-2</v>
      </c>
      <c r="V83" s="30">
        <f>'FT16.NoAdj.Flat-(20160628)'!V83+'FT16.YC.Spreads-(20160628)'!V83</f>
        <v>3.0177612710965418E-2</v>
      </c>
      <c r="W83" s="30">
        <f>'FT16.NoAdj.Flat-(20160628)'!W83+'FT16.YC.Spreads-(20160628)'!W83</f>
        <v>3.5237913273819421E-2</v>
      </c>
      <c r="X83" s="30">
        <f>'FT16.NoAdj.Flat-(20160628)'!X83+'FT16.YC.Spreads-(20160628)'!X83</f>
        <v>4.5893128414117079E-2</v>
      </c>
      <c r="Y83" s="30">
        <f>'FT16.NoAdj.Flat-(20160628)'!Y83+'FT16.YC.Spreads-(20160628)'!Y83</f>
        <v>5.499674158617851E-2</v>
      </c>
      <c r="Z83" s="30">
        <f>'FT16.NoAdj.Flat-(20160628)'!Z83+'FT16.YC.Spreads-(20160628)'!Z83</f>
        <v>3.4271478371949327E-2</v>
      </c>
      <c r="AA83" s="30">
        <f>'FT16.NoAdj.Flat-(20160628)'!AA83+'FT16.YC.Spreads-(20160628)'!AA83</f>
        <v>2.6983567186526392E-2</v>
      </c>
      <c r="AB83" s="30">
        <f>'FT16.NoAdj.Flat-(20160628)'!AB83+'FT16.YC.Spreads-(20160628)'!AB83</f>
        <v>6.9625446539441249E-2</v>
      </c>
      <c r="AC83" s="30">
        <f>'FT16.NoAdj.Flat-(20160628)'!AC83+'FT16.YC.Spreads-(20160628)'!AC83</f>
        <v>4.208567190851964E-2</v>
      </c>
      <c r="AD83" s="30">
        <f>'FT16.NoAdj.Flat-(20160628)'!AD83+'FT16.YC.Spreads-(20160628)'!AD83</f>
        <v>2.7824676636855727E-2</v>
      </c>
      <c r="AE83" s="30">
        <f>'FT16.NoAdj.Flat-(20160628)'!AE83+'FT16.YC.Spreads-(20160628)'!AE83</f>
        <v>3.0413814817911833E-2</v>
      </c>
      <c r="AF83" s="30">
        <f>'FT16.NoAdj.Flat-(20160628)'!AF83+'FT16.YC.Spreads-(20160628)'!AF83</f>
        <v>5.5143561108144334E-2</v>
      </c>
      <c r="AG83" s="30">
        <f>'FT16.NoAdj.Flat-(20160628)'!AG83+'FT16.YC.Spreads-(20160628)'!AG83</f>
        <v>7.0360941359607798E-2</v>
      </c>
      <c r="AH83" s="30">
        <f>'FT16.NoAdj.Flat-(20160628)'!AH83+'FT16.YC.Spreads-(20160628)'!AH83</f>
        <v>4.8317741165936789E-2</v>
      </c>
      <c r="AI83" s="30">
        <f>'FT16.NoAdj.Flat-(20160628)'!AI83+'FT16.YC.Spreads-(20160628)'!AI83</f>
        <v>2.7651407939316863E-2</v>
      </c>
      <c r="AJ83" s="30">
        <f>'FT16.NoAdj.Flat-(20160628)'!AJ83+'FT16.YC.Spreads-(20160628)'!AJ83</f>
        <v>8.9906125051483432E-2</v>
      </c>
      <c r="AK83" s="30">
        <f>'FT16.NoAdj.Flat-(20160628)'!AK83+'FT16.YC.Spreads-(20160628)'!AK83</f>
        <v>3.1121045259205005E-2</v>
      </c>
      <c r="AL83" s="30">
        <f>'FT16.NoAdj.Flat-(20160628)'!AL83+'FT16.YC.Spreads-(20160628)'!AL83</f>
        <v>2.0694538455422018E-2</v>
      </c>
      <c r="AM83" s="30">
        <f>'FT16.NoAdj.Flat-(20160628)'!AM83+'FT16.YC.Spreads-(20160628)'!AM83</f>
        <v>2.4044116517937919E-2</v>
      </c>
      <c r="AN83" s="30">
        <f>'FT16.NoAdj.Flat-(20160628)'!AN83+'FT16.YC.Spreads-(20160628)'!AN83</f>
        <v>2.1237788543042591E-2</v>
      </c>
      <c r="AO83" s="30">
        <f>'FT16.NoAdj.Flat-(20160628)'!AO83+'FT16.YC.Spreads-(20160628)'!AO83</f>
        <v>2.5198865948355076E-2</v>
      </c>
    </row>
    <row r="84" spans="1:41" ht="14.25" x14ac:dyDescent="0.2">
      <c r="A84" s="28">
        <v>73</v>
      </c>
      <c r="B84" s="30">
        <f>'FT16.NoAdj.Flat-(20160628)'!B84+'FT16.YC.Spreads-(20160628)'!B84</f>
        <v>3.4058550427091605E-2</v>
      </c>
      <c r="C84" s="30">
        <f>'FT16.NoAdj.Flat-(20160628)'!C84+'FT16.YC.Spreads-(20160628)'!C84</f>
        <v>8.9562544147328671E-2</v>
      </c>
      <c r="D84" s="30">
        <f>'FT16.NoAdj.Flat-(20160628)'!D84+'FT16.YC.Spreads-(20160628)'!D84</f>
        <v>2.9550614596197899E-2</v>
      </c>
      <c r="E84" s="30">
        <f>'FT16.NoAdj.Flat-(20160628)'!E84+'FT16.YC.Spreads-(20160628)'!E84</f>
        <v>2.1901823500146245E-2</v>
      </c>
      <c r="F84" s="30">
        <f>'FT16.NoAdj.Flat-(20160628)'!F84+'FT16.YC.Spreads-(20160628)'!F84</f>
        <v>4.1383733122943411E-2</v>
      </c>
      <c r="G84" s="30">
        <f>'FT16.NoAdj.Flat-(20160628)'!G84+'FT16.YC.Spreads-(20160628)'!G84</f>
        <v>5.0670714335659062E-2</v>
      </c>
      <c r="H84" s="30">
        <f>'FT16.NoAdj.Flat-(20160628)'!H84+'FT16.YC.Spreads-(20160628)'!H84</f>
        <v>4.9657473005928932E-2</v>
      </c>
      <c r="I84" s="30">
        <f>'FT16.NoAdj.Flat-(20160628)'!I84+'FT16.YC.Spreads-(20160628)'!I84</f>
        <v>2.566058054947451E-2</v>
      </c>
      <c r="J84" s="30">
        <f>'FT16.NoAdj.Flat-(20160628)'!J84+'FT16.YC.Spreads-(20160628)'!J84</f>
        <v>2.4756039644121985E-2</v>
      </c>
      <c r="K84" s="30">
        <f>'FT16.NoAdj.Flat-(20160628)'!K84+'FT16.YC.Spreads-(20160628)'!K84</f>
        <v>2.4884442816502705E-2</v>
      </c>
      <c r="L84" s="30">
        <f>'FT16.NoAdj.Flat-(20160628)'!L84+'FT16.YC.Spreads-(20160628)'!L84</f>
        <v>2.5041144760633349E-2</v>
      </c>
      <c r="M84" s="30">
        <f>'FT16.NoAdj.Flat-(20160628)'!M84+'FT16.YC.Spreads-(20160628)'!M84</f>
        <v>2.6873765772534641E-2</v>
      </c>
      <c r="N84" s="30">
        <f>'FT16.NoAdj.Flat-(20160628)'!N84+'FT16.YC.Spreads-(20160628)'!N84</f>
        <v>3.5445668962382104E-2</v>
      </c>
      <c r="O84" s="30">
        <f>'FT16.NoAdj.Flat-(20160628)'!O84+'FT16.YC.Spreads-(20160628)'!O84</f>
        <v>6.5970757551408798E-2</v>
      </c>
      <c r="P84" s="30">
        <f>'FT16.NoAdj.Flat-(20160628)'!P84+'FT16.YC.Spreads-(20160628)'!P84</f>
        <v>2.7611525637231793E-2</v>
      </c>
      <c r="Q84" s="30">
        <f>'FT16.NoAdj.Flat-(20160628)'!Q84+'FT16.YC.Spreads-(20160628)'!Q84</f>
        <v>5.6718703741909904E-2</v>
      </c>
      <c r="R84" s="30">
        <f>'FT16.NoAdj.Flat-(20160628)'!R84+'FT16.YC.Spreads-(20160628)'!R84</f>
        <v>2.1228606107590586E-2</v>
      </c>
      <c r="S84" s="30">
        <f>'FT16.NoAdj.Flat-(20160628)'!S84+'FT16.YC.Spreads-(20160628)'!S84</f>
        <v>3.0865111043688165E-2</v>
      </c>
      <c r="T84" s="30">
        <f>'FT16.NoAdj.Flat-(20160628)'!T84+'FT16.YC.Spreads-(20160628)'!T84</f>
        <v>4.5534068869298672E-2</v>
      </c>
      <c r="U84" s="30">
        <f>'FT16.NoAdj.Flat-(20160628)'!U84+'FT16.YC.Spreads-(20160628)'!U84</f>
        <v>6.0100950722300039E-2</v>
      </c>
      <c r="V84" s="30">
        <f>'FT16.NoAdj.Flat-(20160628)'!V84+'FT16.YC.Spreads-(20160628)'!V84</f>
        <v>3.0256734231341786E-2</v>
      </c>
      <c r="W84" s="30">
        <f>'FT16.NoAdj.Flat-(20160628)'!W84+'FT16.YC.Spreads-(20160628)'!W84</f>
        <v>3.5190329964991163E-2</v>
      </c>
      <c r="X84" s="30">
        <f>'FT16.NoAdj.Flat-(20160628)'!X84+'FT16.YC.Spreads-(20160628)'!X84</f>
        <v>4.5815975144486876E-2</v>
      </c>
      <c r="Y84" s="30">
        <f>'FT16.NoAdj.Flat-(20160628)'!Y84+'FT16.YC.Spreads-(20160628)'!Y84</f>
        <v>5.5114061440551199E-2</v>
      </c>
      <c r="Z84" s="30">
        <f>'FT16.NoAdj.Flat-(20160628)'!Z84+'FT16.YC.Spreads-(20160628)'!Z84</f>
        <v>3.4293995251766463E-2</v>
      </c>
      <c r="AA84" s="30">
        <f>'FT16.NoAdj.Flat-(20160628)'!AA84+'FT16.YC.Spreads-(20160628)'!AA84</f>
        <v>2.7048279699998679E-2</v>
      </c>
      <c r="AB84" s="30">
        <f>'FT16.NoAdj.Flat-(20160628)'!AB84+'FT16.YC.Spreads-(20160628)'!AB84</f>
        <v>6.9484660349714344E-2</v>
      </c>
      <c r="AC84" s="30">
        <f>'FT16.NoAdj.Flat-(20160628)'!AC84+'FT16.YC.Spreads-(20160628)'!AC84</f>
        <v>4.2090227092148824E-2</v>
      </c>
      <c r="AD84" s="30">
        <f>'FT16.NoAdj.Flat-(20160628)'!AD84+'FT16.YC.Spreads-(20160628)'!AD84</f>
        <v>2.7877789968731914E-2</v>
      </c>
      <c r="AE84" s="30">
        <f>'FT16.NoAdj.Flat-(20160628)'!AE84+'FT16.YC.Spreads-(20160628)'!AE84</f>
        <v>3.0431441107058754E-2</v>
      </c>
      <c r="AF84" s="30">
        <f>'FT16.NoAdj.Flat-(20160628)'!AF84+'FT16.YC.Spreads-(20160628)'!AF84</f>
        <v>5.525889874659673E-2</v>
      </c>
      <c r="AG84" s="30">
        <f>'FT16.NoAdj.Flat-(20160628)'!AG84+'FT16.YC.Spreads-(20160628)'!AG84</f>
        <v>7.0180541642443472E-2</v>
      </c>
      <c r="AH84" s="30">
        <f>'FT16.NoAdj.Flat-(20160628)'!AH84+'FT16.YC.Spreads-(20160628)'!AH84</f>
        <v>4.8468080704365146E-2</v>
      </c>
      <c r="AI84" s="30">
        <f>'FT16.NoAdj.Flat-(20160628)'!AI84+'FT16.YC.Spreads-(20160628)'!AI84</f>
        <v>2.7707308113638307E-2</v>
      </c>
      <c r="AJ84" s="30">
        <f>'FT16.NoAdj.Flat-(20160628)'!AJ84+'FT16.YC.Spreads-(20160628)'!AJ84</f>
        <v>8.9541875620258393E-2</v>
      </c>
      <c r="AK84" s="30">
        <f>'FT16.NoAdj.Flat-(20160628)'!AK84+'FT16.YC.Spreads-(20160628)'!AK84</f>
        <v>3.1187423444783091E-2</v>
      </c>
      <c r="AL84" s="30">
        <f>'FT16.NoAdj.Flat-(20160628)'!AL84+'FT16.YC.Spreads-(20160628)'!AL84</f>
        <v>2.0844872323421582E-2</v>
      </c>
      <c r="AM84" s="30">
        <f>'FT16.NoAdj.Flat-(20160628)'!AM84+'FT16.YC.Spreads-(20160628)'!AM84</f>
        <v>2.4148965382774223E-2</v>
      </c>
      <c r="AN84" s="30">
        <f>'FT16.NoAdj.Flat-(20160628)'!AN84+'FT16.YC.Spreads-(20160628)'!AN84</f>
        <v>2.1380873748705564E-2</v>
      </c>
      <c r="AO84" s="30">
        <f>'FT16.NoAdj.Flat-(20160628)'!AO84+'FT16.YC.Spreads-(20160628)'!AO84</f>
        <v>2.5287933315219169E-2</v>
      </c>
    </row>
    <row r="85" spans="1:41" ht="14.25" x14ac:dyDescent="0.2">
      <c r="A85" s="28">
        <v>74</v>
      </c>
      <c r="B85" s="30">
        <f>'FT16.NoAdj.Flat-(20160628)'!B85+'FT16.YC.Spreads-(20160628)'!B85</f>
        <v>3.4084415783349975E-2</v>
      </c>
      <c r="C85" s="30">
        <f>'FT16.NoAdj.Flat-(20160628)'!C85+'FT16.YC.Spreads-(20160628)'!C85</f>
        <v>8.9208047421641012E-2</v>
      </c>
      <c r="D85" s="30">
        <f>'FT16.NoAdj.Flat-(20160628)'!D85+'FT16.YC.Spreads-(20160628)'!D85</f>
        <v>2.9580762983429265E-2</v>
      </c>
      <c r="E85" s="30">
        <f>'FT16.NoAdj.Flat-(20160628)'!E85+'FT16.YC.Spreads-(20160628)'!E85</f>
        <v>2.2033978396511111E-2</v>
      </c>
      <c r="F85" s="30">
        <f>'FT16.NoAdj.Flat-(20160628)'!F85+'FT16.YC.Spreads-(20160628)'!F85</f>
        <v>4.136894201477892E-2</v>
      </c>
      <c r="G85" s="30">
        <f>'FT16.NoAdj.Flat-(20160628)'!G85+'FT16.YC.Spreads-(20160628)'!G85</f>
        <v>5.0787554942281599E-2</v>
      </c>
      <c r="H85" s="30">
        <f>'FT16.NoAdj.Flat-(20160628)'!H85+'FT16.YC.Spreads-(20160628)'!H85</f>
        <v>4.9530023332509998E-2</v>
      </c>
      <c r="I85" s="30">
        <f>'FT16.NoAdj.Flat-(20160628)'!I85+'FT16.YC.Spreads-(20160628)'!I85</f>
        <v>2.5742246712592731E-2</v>
      </c>
      <c r="J85" s="30">
        <f>'FT16.NoAdj.Flat-(20160628)'!J85+'FT16.YC.Spreads-(20160628)'!J85</f>
        <v>2.4849910285803967E-2</v>
      </c>
      <c r="K85" s="30">
        <f>'FT16.NoAdj.Flat-(20160628)'!K85+'FT16.YC.Spreads-(20160628)'!K85</f>
        <v>2.4976532788393291E-2</v>
      </c>
      <c r="L85" s="30">
        <f>'FT16.NoAdj.Flat-(20160628)'!L85+'FT16.YC.Spreads-(20160628)'!L85</f>
        <v>2.5131226927011863E-2</v>
      </c>
      <c r="M85" s="30">
        <f>'FT16.NoAdj.Flat-(20160628)'!M85+'FT16.YC.Spreads-(20160628)'!M85</f>
        <v>2.6939078463265931E-2</v>
      </c>
      <c r="N85" s="30">
        <f>'FT16.NoAdj.Flat-(20160628)'!N85+'FT16.YC.Spreads-(20160628)'!N85</f>
        <v>3.5509821535345099E-2</v>
      </c>
      <c r="O85" s="30">
        <f>'FT16.NoAdj.Flat-(20160628)'!O85+'FT16.YC.Spreads-(20160628)'!O85</f>
        <v>6.5939512277096712E-2</v>
      </c>
      <c r="P85" s="30">
        <f>'FT16.NoAdj.Flat-(20160628)'!P85+'FT16.YC.Spreads-(20160628)'!P85</f>
        <v>2.7668344072539153E-2</v>
      </c>
      <c r="Q85" s="30">
        <f>'FT16.NoAdj.Flat-(20160628)'!Q85+'FT16.YC.Spreads-(20160628)'!Q85</f>
        <v>5.6754070705713255E-2</v>
      </c>
      <c r="R85" s="30">
        <f>'FT16.NoAdj.Flat-(20160628)'!R85+'FT16.YC.Spreads-(20160628)'!R85</f>
        <v>2.1369900911453854E-2</v>
      </c>
      <c r="S85" s="30">
        <f>'FT16.NoAdj.Flat-(20160628)'!S85+'FT16.YC.Spreads-(20160628)'!S85</f>
        <v>3.0991105435668631E-2</v>
      </c>
      <c r="T85" s="30">
        <f>'FT16.NoAdj.Flat-(20160628)'!T85+'FT16.YC.Spreads-(20160628)'!T85</f>
        <v>4.5462723870449251E-2</v>
      </c>
      <c r="U85" s="30">
        <f>'FT16.NoAdj.Flat-(20160628)'!U85+'FT16.YC.Spreads-(20160628)'!U85</f>
        <v>6.0147963587716236E-2</v>
      </c>
      <c r="V85" s="30">
        <f>'FT16.NoAdj.Flat-(20160628)'!V85+'FT16.YC.Spreads-(20160628)'!V85</f>
        <v>3.0333761270380011E-2</v>
      </c>
      <c r="W85" s="30">
        <f>'FT16.NoAdj.Flat-(20160628)'!W85+'FT16.YC.Spreads-(20160628)'!W85</f>
        <v>3.5144000835329425E-2</v>
      </c>
      <c r="X85" s="30">
        <f>'FT16.NoAdj.Flat-(20160628)'!X85+'FT16.YC.Spreads-(20160628)'!X85</f>
        <v>4.574087548558281E-2</v>
      </c>
      <c r="Y85" s="30">
        <f>'FT16.NoAdj.Flat-(20160628)'!Y85+'FT16.YC.Spreads-(20160628)'!Y85</f>
        <v>5.5228261587576322E-2</v>
      </c>
      <c r="Z85" s="30">
        <f>'FT16.NoAdj.Flat-(20160628)'!Z85+'FT16.YC.Spreads-(20160628)'!Z85</f>
        <v>3.431592696440644E-2</v>
      </c>
      <c r="AA85" s="30">
        <f>'FT16.NoAdj.Flat-(20160628)'!AA85+'FT16.YC.Spreads-(20160628)'!AA85</f>
        <v>2.7111285623770742E-2</v>
      </c>
      <c r="AB85" s="30">
        <f>'FT16.NoAdj.Flat-(20160628)'!AB85+'FT16.YC.Spreads-(20160628)'!AB85</f>
        <v>6.9347661559378659E-2</v>
      </c>
      <c r="AC85" s="30">
        <f>'FT16.NoAdj.Flat-(20160628)'!AC85+'FT16.YC.Spreads-(20160628)'!AC85</f>
        <v>4.209462055570401E-2</v>
      </c>
      <c r="AD85" s="30">
        <f>'FT16.NoAdj.Flat-(20160628)'!AD85+'FT16.YC.Spreads-(20160628)'!AD85</f>
        <v>2.7929509627234728E-2</v>
      </c>
      <c r="AE85" s="30">
        <f>'FT16.NoAdj.Flat-(20160628)'!AE85+'FT16.YC.Spreads-(20160628)'!AE85</f>
        <v>3.0448627063014877E-2</v>
      </c>
      <c r="AF85" s="30">
        <f>'FT16.NoAdj.Flat-(20160628)'!AF85+'FT16.YC.Spreads-(20160628)'!AF85</f>
        <v>5.5371169582733026E-2</v>
      </c>
      <c r="AG85" s="30">
        <f>'FT16.NoAdj.Flat-(20160628)'!AG85+'FT16.YC.Spreads-(20160628)'!AG85</f>
        <v>7.000501174824536E-2</v>
      </c>
      <c r="AH85" s="30">
        <f>'FT16.NoAdj.Flat-(20160628)'!AH85+'FT16.YC.Spreads-(20160628)'!AH85</f>
        <v>4.8614414549414064E-2</v>
      </c>
      <c r="AI85" s="30">
        <f>'FT16.NoAdj.Flat-(20160628)'!AI85+'FT16.YC.Spreads-(20160628)'!AI85</f>
        <v>2.776170177178261E-2</v>
      </c>
      <c r="AJ85" s="30">
        <f>'FT16.NoAdj.Flat-(20160628)'!AJ85+'FT16.YC.Spreads-(20160628)'!AJ85</f>
        <v>8.9187568354628377E-2</v>
      </c>
      <c r="AK85" s="30">
        <f>'FT16.NoAdj.Flat-(20160628)'!AK85+'FT16.YC.Spreads-(20160628)'!AK85</f>
        <v>3.125204535392756E-2</v>
      </c>
      <c r="AL85" s="30">
        <f>'FT16.NoAdj.Flat-(20160628)'!AL85+'FT16.YC.Spreads-(20160628)'!AL85</f>
        <v>2.0991198460301508E-2</v>
      </c>
      <c r="AM85" s="30">
        <f>'FT16.NoAdj.Flat-(20160628)'!AM85+'FT16.YC.Spreads-(20160628)'!AM85</f>
        <v>2.4251023191940169E-2</v>
      </c>
      <c r="AN85" s="30">
        <f>'FT16.NoAdj.Flat-(20160628)'!AN85+'FT16.YC.Spreads-(20160628)'!AN85</f>
        <v>2.1520138839356218E-2</v>
      </c>
      <c r="AO85" s="30">
        <f>'FT16.NoAdj.Flat-(20160628)'!AO85+'FT16.YC.Spreads-(20160628)'!AO85</f>
        <v>2.5374636159631425E-2</v>
      </c>
    </row>
    <row r="86" spans="1:41" ht="14.25" x14ac:dyDescent="0.2">
      <c r="A86" s="28">
        <v>75</v>
      </c>
      <c r="B86" s="30">
        <f>'FT16.NoAdj.Flat-(20160628)'!B86+'FT16.YC.Spreads-(20160628)'!B86</f>
        <v>3.4109625031210067E-2</v>
      </c>
      <c r="C86" s="30">
        <f>'FT16.NoAdj.Flat-(20160628)'!C86+'FT16.YC.Spreads-(20160628)'!C86</f>
        <v>8.886308813342203E-2</v>
      </c>
      <c r="D86" s="30">
        <f>'FT16.NoAdj.Flat-(20160628)'!D86+'FT16.YC.Spreads-(20160628)'!D86</f>
        <v>2.9610072621800487E-2</v>
      </c>
      <c r="E86" s="30">
        <f>'FT16.NoAdj.Flat-(20160628)'!E86+'FT16.YC.Spreads-(20160628)'!E86</f>
        <v>2.2162656431499395E-2</v>
      </c>
      <c r="F86" s="30">
        <f>'FT16.NoAdj.Flat-(20160628)'!F86+'FT16.YC.Spreads-(20160628)'!F86</f>
        <v>4.1354509382189653E-2</v>
      </c>
      <c r="G86" s="30">
        <f>'FT16.NoAdj.Flat-(20160628)'!G86+'FT16.YC.Spreads-(20160628)'!G86</f>
        <v>5.0901324774053291E-2</v>
      </c>
      <c r="H86" s="30">
        <f>'FT16.NoAdj.Flat-(20160628)'!H86+'FT16.YC.Spreads-(20160628)'!H86</f>
        <v>4.9405957592525418E-2</v>
      </c>
      <c r="I86" s="30">
        <f>'FT16.NoAdj.Flat-(20160628)'!I86+'FT16.YC.Spreads-(20160628)'!I86</f>
        <v>2.5821775711546646E-2</v>
      </c>
      <c r="J86" s="30">
        <f>'FT16.NoAdj.Flat-(20160628)'!J86+'FT16.YC.Spreads-(20160628)'!J86</f>
        <v>2.4941318301916926E-2</v>
      </c>
      <c r="K86" s="30">
        <f>'FT16.NoAdj.Flat-(20160628)'!K86+'FT16.YC.Spreads-(20160628)'!K86</f>
        <v>2.5066209097614145E-2</v>
      </c>
      <c r="L86" s="30">
        <f>'FT16.NoAdj.Flat-(20160628)'!L86+'FT16.YC.Spreads-(20160628)'!L86</f>
        <v>2.5218942072791739E-2</v>
      </c>
      <c r="M86" s="30">
        <f>'FT16.NoAdj.Flat-(20160628)'!M86+'FT16.YC.Spreads-(20160628)'!M86</f>
        <v>2.700268798497496E-2</v>
      </c>
      <c r="N86" s="30">
        <f>'FT16.NoAdj.Flat-(20160628)'!N86+'FT16.YC.Spreads-(20160628)'!N86</f>
        <v>3.5572304972838475E-2</v>
      </c>
      <c r="O86" s="30">
        <f>'FT16.NoAdj.Flat-(20160628)'!O86+'FT16.YC.Spreads-(20160628)'!O86</f>
        <v>6.5909064172329002E-2</v>
      </c>
      <c r="P86" s="30">
        <f>'FT16.NoAdj.Flat-(20160628)'!P86+'FT16.YC.Spreads-(20160628)'!P86</f>
        <v>2.7723616065207013E-2</v>
      </c>
      <c r="Q86" s="30">
        <f>'FT16.NoAdj.Flat-(20160628)'!Q86+'FT16.YC.Spreads-(20160628)'!Q86</f>
        <v>5.6788529196576842E-2</v>
      </c>
      <c r="R86" s="30">
        <f>'FT16.NoAdj.Flat-(20160628)'!R86+'FT16.YC.Spreads-(20160628)'!R86</f>
        <v>2.1507470501477055E-2</v>
      </c>
      <c r="S86" s="30">
        <f>'FT16.NoAdj.Flat-(20160628)'!S86+'FT16.YC.Spreads-(20160628)'!S86</f>
        <v>3.1113784651829901E-2</v>
      </c>
      <c r="T86" s="30">
        <f>'FT16.NoAdj.Flat-(20160628)'!T86+'FT16.YC.Spreads-(20160628)'!T86</f>
        <v>4.539325608079614E-2</v>
      </c>
      <c r="U86" s="30">
        <f>'FT16.NoAdj.Flat-(20160628)'!U86+'FT16.YC.Spreads-(20160628)'!U86</f>
        <v>6.0193761821478731E-2</v>
      </c>
      <c r="V86" s="30">
        <f>'FT16.NoAdj.Flat-(20160628)'!V86+'FT16.YC.Spreads-(20160628)'!V86</f>
        <v>3.0408773843934034E-2</v>
      </c>
      <c r="W86" s="30">
        <f>'FT16.NoAdj.Flat-(20160628)'!W86+'FT16.YC.Spreads-(20160628)'!W86</f>
        <v>3.5098879543896677E-2</v>
      </c>
      <c r="X86" s="30">
        <f>'FT16.NoAdj.Flat-(20160628)'!X86+'FT16.YC.Spreads-(20160628)'!X86</f>
        <v>4.5667750946156271E-2</v>
      </c>
      <c r="Y86" s="30">
        <f>'FT16.NoAdj.Flat-(20160628)'!Y86+'FT16.YC.Spreads-(20160628)'!Y86</f>
        <v>5.5339462601561085E-2</v>
      </c>
      <c r="Z86" s="30">
        <f>'FT16.NoAdj.Flat-(20160628)'!Z86+'FT16.YC.Spreads-(20160628)'!Z86</f>
        <v>3.4337296506367077E-2</v>
      </c>
      <c r="AA86" s="30">
        <f>'FT16.NoAdj.Flat-(20160628)'!AA86+'FT16.YC.Spreads-(20160628)'!AA86</f>
        <v>2.7172649494452195E-2</v>
      </c>
      <c r="AB86" s="30">
        <f>'FT16.NoAdj.Flat-(20160628)'!AB86+'FT16.YC.Spreads-(20160628)'!AB86</f>
        <v>6.921430219985103E-2</v>
      </c>
      <c r="AC86" s="30">
        <f>'FT16.NoAdj.Flat-(20160628)'!AC86+'FT16.YC.Spreads-(20160628)'!AC86</f>
        <v>4.2098861322775072E-2</v>
      </c>
      <c r="AD86" s="30">
        <f>'FT16.NoAdj.Flat-(20160628)'!AD86+'FT16.YC.Spreads-(20160628)'!AD86</f>
        <v>2.7979888465613501E-2</v>
      </c>
      <c r="AE86" s="30">
        <f>'FT16.NoAdj.Flat-(20160628)'!AE86+'FT16.YC.Spreads-(20160628)'!AE86</f>
        <v>3.0465388025128215E-2</v>
      </c>
      <c r="AF86" s="30">
        <f>'FT16.NoAdj.Flat-(20160628)'!AF86+'FT16.YC.Spreads-(20160628)'!AF86</f>
        <v>5.5480492118249014E-2</v>
      </c>
      <c r="AG86" s="30">
        <f>'FT16.NoAdj.Flat-(20160628)'!AG86+'FT16.YC.Spreads-(20160628)'!AG86</f>
        <v>6.9834159919739403E-2</v>
      </c>
      <c r="AH86" s="30">
        <f>'FT16.NoAdj.Flat-(20160628)'!AH86+'FT16.YC.Spreads-(20160628)'!AH86</f>
        <v>4.8756898257209969E-2</v>
      </c>
      <c r="AI86" s="30">
        <f>'FT16.NoAdj.Flat-(20160628)'!AI86+'FT16.YC.Spreads-(20160628)'!AI86</f>
        <v>2.7814648883789372E-2</v>
      </c>
      <c r="AJ86" s="30">
        <f>'FT16.NoAdj.Flat-(20160628)'!AJ86+'FT16.YC.Spreads-(20160628)'!AJ86</f>
        <v>8.88428045973646E-2</v>
      </c>
      <c r="AK86" s="30">
        <f>'FT16.NoAdj.Flat-(20160628)'!AK86+'FT16.YC.Spreads-(20160628)'!AK86</f>
        <v>3.1314976991802856E-2</v>
      </c>
      <c r="AL86" s="30">
        <f>'FT16.NoAdj.Flat-(20160628)'!AL86+'FT16.YC.Spreads-(20160628)'!AL86</f>
        <v>2.1133672344655796E-2</v>
      </c>
      <c r="AM86" s="30">
        <f>'FT16.NoAdj.Flat-(20160628)'!AM86+'FT16.YC.Spreads-(20160628)'!AM86</f>
        <v>2.4350397033364723E-2</v>
      </c>
      <c r="AN86" s="30">
        <f>'FT16.NoAdj.Flat-(20160628)'!AN86+'FT16.YC.Spreads-(20160628)'!AN86</f>
        <v>2.1655731836910164E-2</v>
      </c>
      <c r="AO86" s="30">
        <f>'FT16.NoAdj.Flat-(20160628)'!AO86+'FT16.YC.Spreads-(20160628)'!AO86</f>
        <v>2.545906473895565E-2</v>
      </c>
    </row>
    <row r="87" spans="1:41" ht="14.25" x14ac:dyDescent="0.2">
      <c r="A87" s="28">
        <v>76</v>
      </c>
      <c r="B87" s="30">
        <f>'FT16.NoAdj.Flat-(20160628)'!B87+'FT16.YC.Spreads-(20160628)'!B87</f>
        <v>3.4134200591788622E-2</v>
      </c>
      <c r="C87" s="30">
        <f>'FT16.NoAdj.Flat-(20160628)'!C87+'FT16.YC.Spreads-(20160628)'!C87</f>
        <v>8.852728914989294E-2</v>
      </c>
      <c r="D87" s="30">
        <f>'FT16.NoAdj.Flat-(20160628)'!D87+'FT16.YC.Spreads-(20160628)'!D87</f>
        <v>2.9638579118108632E-2</v>
      </c>
      <c r="E87" s="30">
        <f>'FT16.NoAdj.Flat-(20160628)'!E87+'FT16.YC.Spreads-(20160628)'!E87</f>
        <v>2.228799078337107E-2</v>
      </c>
      <c r="F87" s="30">
        <f>'FT16.NoAdj.Flat-(20160628)'!F87+'FT16.YC.Spreads-(20160628)'!F87</f>
        <v>4.1340423529823145E-2</v>
      </c>
      <c r="G87" s="30">
        <f>'FT16.NoAdj.Flat-(20160628)'!G87+'FT16.YC.Spreads-(20160628)'!G87</f>
        <v>5.1012141135106104E-2</v>
      </c>
      <c r="H87" s="30">
        <f>'FT16.NoAdj.Flat-(20160628)'!H87+'FT16.YC.Spreads-(20160628)'!H87</f>
        <v>4.9285145179189804E-2</v>
      </c>
      <c r="I87" s="30">
        <f>'FT16.NoAdj.Flat-(20160628)'!I87+'FT16.YC.Spreads-(20160628)'!I87</f>
        <v>2.58992485632763E-2</v>
      </c>
      <c r="J87" s="30">
        <f>'FT16.NoAdj.Flat-(20160628)'!J87+'FT16.YC.Spreads-(20160628)'!J87</f>
        <v>2.5030357240398482E-2</v>
      </c>
      <c r="K87" s="30">
        <f>'FT16.NoAdj.Flat-(20160628)'!K87+'FT16.YC.Spreads-(20160628)'!K87</f>
        <v>2.5153563371856036E-2</v>
      </c>
      <c r="L87" s="30">
        <f>'FT16.NoAdj.Flat-(20160628)'!L87+'FT16.YC.Spreads-(20160628)'!L87</f>
        <v>2.5304379798214205E-2</v>
      </c>
      <c r="M87" s="30">
        <f>'FT16.NoAdj.Flat-(20160628)'!M87+'FT16.YC.Spreads-(20160628)'!M87</f>
        <v>2.7064658496237959E-2</v>
      </c>
      <c r="N87" s="30">
        <f>'FT16.NoAdj.Flat-(20160628)'!N87+'FT16.YC.Spreads-(20160628)'!N87</f>
        <v>3.5633182725365087E-2</v>
      </c>
      <c r="O87" s="30">
        <f>'FT16.NoAdj.Flat-(20160628)'!O87+'FT16.YC.Spreads-(20160628)'!O87</f>
        <v>6.587938453151132E-2</v>
      </c>
      <c r="P87" s="30">
        <f>'FT16.NoAdj.Flat-(20160628)'!P87+'FT16.YC.Spreads-(20160628)'!P87</f>
        <v>2.7777402863942369E-2</v>
      </c>
      <c r="Q87" s="30">
        <f>'FT16.NoAdj.Flat-(20160628)'!Q87+'FT16.YC.Spreads-(20160628)'!Q87</f>
        <v>5.6822112226928123E-2</v>
      </c>
      <c r="R87" s="30">
        <f>'FT16.NoAdj.Flat-(20160628)'!R87+'FT16.YC.Spreads-(20160628)'!R87</f>
        <v>2.1641457792357155E-2</v>
      </c>
      <c r="S87" s="30">
        <f>'FT16.NoAdj.Flat-(20160628)'!S87+'FT16.YC.Spreads-(20160628)'!S87</f>
        <v>3.1233275510110792E-2</v>
      </c>
      <c r="T87" s="30">
        <f>'FT16.NoAdj.Flat-(20160628)'!T87+'FT16.YC.Spreads-(20160628)'!T87</f>
        <v>4.5325594664832325E-2</v>
      </c>
      <c r="U87" s="30">
        <f>'FT16.NoAdj.Flat-(20160628)'!U87+'FT16.YC.Spreads-(20160628)'!U87</f>
        <v>6.0238390770700034E-2</v>
      </c>
      <c r="V87" s="30">
        <f>'FT16.NoAdj.Flat-(20160628)'!V87+'FT16.YC.Spreads-(20160628)'!V87</f>
        <v>3.0481848098584452E-2</v>
      </c>
      <c r="W87" s="30">
        <f>'FT16.NoAdj.Flat-(20160628)'!W87+'FT16.YC.Spreads-(20160628)'!W87</f>
        <v>3.5054921746057843E-2</v>
      </c>
      <c r="X87" s="30">
        <f>'FT16.NoAdj.Flat-(20160628)'!X87+'FT16.YC.Spreads-(20160628)'!X87</f>
        <v>4.5596526774083879E-2</v>
      </c>
      <c r="Y87" s="30">
        <f>'FT16.NoAdj.Flat-(20160628)'!Y87+'FT16.YC.Spreads-(20160628)'!Y87</f>
        <v>5.5447779096176486E-2</v>
      </c>
      <c r="Z87" s="30">
        <f>'FT16.NoAdj.Flat-(20160628)'!Z87+'FT16.YC.Spreads-(20160628)'!Z87</f>
        <v>3.4358125655046257E-2</v>
      </c>
      <c r="AA87" s="30">
        <f>'FT16.NoAdj.Flat-(20160628)'!AA87+'FT16.YC.Spreads-(20160628)'!AA87</f>
        <v>2.7232432795618378E-2</v>
      </c>
      <c r="AB87" s="30">
        <f>'FT16.NoAdj.Flat-(20160628)'!AB87+'FT16.YC.Spreads-(20160628)'!AB87</f>
        <v>6.9084441624739368E-2</v>
      </c>
      <c r="AC87" s="30">
        <f>'FT16.NoAdj.Flat-(20160628)'!AC87+'FT16.YC.Spreads-(20160628)'!AC87</f>
        <v>4.2102957765707938E-2</v>
      </c>
      <c r="AD87" s="30">
        <f>'FT16.NoAdj.Flat-(20160628)'!AD87+'FT16.YC.Spreads-(20160628)'!AD87</f>
        <v>2.8028976762009439E-2</v>
      </c>
      <c r="AE87" s="30">
        <f>'FT16.NoAdj.Flat-(20160628)'!AE87+'FT16.YC.Spreads-(20160628)'!AE87</f>
        <v>3.0481738694176475E-2</v>
      </c>
      <c r="AF87" s="30">
        <f>'FT16.NoAdj.Flat-(20160628)'!AF87+'FT16.YC.Spreads-(20160628)'!AF87</f>
        <v>5.5586978996463365E-2</v>
      </c>
      <c r="AG87" s="30">
        <f>'FT16.NoAdj.Flat-(20160628)'!AG87+'FT16.YC.Spreads-(20160628)'!AG87</f>
        <v>6.9667804050844495E-2</v>
      </c>
      <c r="AH87" s="30">
        <f>'FT16.NoAdj.Flat-(20160628)'!AH87+'FT16.YC.Spreads-(20160628)'!AH87</f>
        <v>4.8895679642479761E-2</v>
      </c>
      <c r="AI87" s="30">
        <f>'FT16.NoAdj.Flat-(20160628)'!AI87+'FT16.YC.Spreads-(20160628)'!AI87</f>
        <v>2.7866206339018262E-2</v>
      </c>
      <c r="AJ87" s="30">
        <f>'FT16.NoAdj.Flat-(20160628)'!AJ87+'FT16.YC.Spreads-(20160628)'!AJ87</f>
        <v>8.8507206202896871E-2</v>
      </c>
      <c r="AK87" s="30">
        <f>'FT16.NoAdj.Flat-(20160628)'!AK87+'FT16.YC.Spreads-(20160628)'!AK87</f>
        <v>3.1376281402875295E-2</v>
      </c>
      <c r="AL87" s="30">
        <f>'FT16.NoAdj.Flat-(20160628)'!AL87+'FT16.YC.Spreads-(20160628)'!AL87</f>
        <v>2.1272441788777963E-2</v>
      </c>
      <c r="AM87" s="30">
        <f>'FT16.NoAdj.Flat-(20160628)'!AM87+'FT16.YC.Spreads-(20160628)'!AM87</f>
        <v>2.4447188938948594E-2</v>
      </c>
      <c r="AN87" s="30">
        <f>'FT16.NoAdj.Flat-(20160628)'!AN87+'FT16.YC.Spreads-(20160628)'!AN87</f>
        <v>2.1787793595290594E-2</v>
      </c>
      <c r="AO87" s="30">
        <f>'FT16.NoAdj.Flat-(20160628)'!AO87+'FT16.YC.Spreads-(20160628)'!AO87</f>
        <v>2.5541305072727116E-2</v>
      </c>
    </row>
    <row r="88" spans="1:41" ht="14.25" x14ac:dyDescent="0.2">
      <c r="A88" s="28">
        <v>77</v>
      </c>
      <c r="B88" s="30">
        <f>'FT16.NoAdj.Flat-(20160628)'!B88+'FT16.YC.Spreads-(20160628)'!B88</f>
        <v>3.4158164091108389E-2</v>
      </c>
      <c r="C88" s="30">
        <f>'FT16.NoAdj.Flat-(20160628)'!C88+'FT16.YC.Spreads-(20160628)'!C88</f>
        <v>8.8200292642129252E-2</v>
      </c>
      <c r="D88" s="30">
        <f>'FT16.NoAdj.Flat-(20160628)'!D88+'FT16.YC.Spreads-(20160628)'!D88</f>
        <v>2.9666316061674802E-2</v>
      </c>
      <c r="E88" s="30">
        <f>'FT16.NoAdj.Flat-(20160628)'!E88+'FT16.YC.Spreads-(20160628)'!E88</f>
        <v>2.2410108133819939E-2</v>
      </c>
      <c r="F88" s="30">
        <f>'FT16.NoAdj.Flat-(20160628)'!F88+'FT16.YC.Spreads-(20160628)'!F88</f>
        <v>4.1326673199745478E-2</v>
      </c>
      <c r="G88" s="30">
        <f>'FT16.NoAdj.Flat-(20160628)'!G88+'FT16.YC.Spreads-(20160628)'!G88</f>
        <v>5.1120115622137918E-2</v>
      </c>
      <c r="H88" s="30">
        <f>'FT16.NoAdj.Flat-(20160628)'!H88+'FT16.YC.Spreads-(20160628)'!H88</f>
        <v>4.9167461875632812E-2</v>
      </c>
      <c r="I88" s="30">
        <f>'FT16.NoAdj.Flat-(20160628)'!I88+'FT16.YC.Spreads-(20160628)'!I88</f>
        <v>2.5974742369461845E-2</v>
      </c>
      <c r="J88" s="30">
        <f>'FT16.NoAdj.Flat-(20160628)'!J88+'FT16.YC.Spreads-(20160628)'!J88</f>
        <v>2.5117116155453756E-2</v>
      </c>
      <c r="K88" s="30">
        <f>'FT16.NoAdj.Flat-(20160628)'!K88+'FT16.YC.Spreads-(20160628)'!K88</f>
        <v>2.5238682828806258E-2</v>
      </c>
      <c r="L88" s="30">
        <f>'FT16.NoAdj.Flat-(20160628)'!L88+'FT16.YC.Spreads-(20160628)'!L88</f>
        <v>2.5387625547144577E-2</v>
      </c>
      <c r="M88" s="30">
        <f>'FT16.NoAdj.Flat-(20160628)'!M88+'FT16.YC.Spreads-(20160628)'!M88</f>
        <v>2.7125051086716034E-2</v>
      </c>
      <c r="N88" s="30">
        <f>'FT16.NoAdj.Flat-(20160628)'!N88+'FT16.YC.Spreads-(20160628)'!N88</f>
        <v>3.5692515086337639E-2</v>
      </c>
      <c r="O88" s="30">
        <f>'FT16.NoAdj.Flat-(20160628)'!O88+'FT16.YC.Spreads-(20160628)'!O88</f>
        <v>6.5850445929171553E-2</v>
      </c>
      <c r="P88" s="30">
        <f>'FT16.NoAdj.Flat-(20160628)'!P88+'FT16.YC.Spreads-(20160628)'!P88</f>
        <v>2.7829762669008939E-2</v>
      </c>
      <c r="Q88" s="30">
        <f>'FT16.NoAdj.Flat-(20160628)'!Q88+'FT16.YC.Spreads-(20160628)'!Q88</f>
        <v>5.6854851355062852E-2</v>
      </c>
      <c r="R88" s="30">
        <f>'FT16.NoAdj.Flat-(20160628)'!R88+'FT16.YC.Spreads-(20160628)'!R88</f>
        <v>2.1771998798636005E-2</v>
      </c>
      <c r="S88" s="30">
        <f>'FT16.NoAdj.Flat-(20160628)'!S88+'FT16.YC.Spreads-(20160628)'!S88</f>
        <v>3.1349698674945303E-2</v>
      </c>
      <c r="T88" s="30">
        <f>'FT16.NoAdj.Flat-(20160628)'!T88+'FT16.YC.Spreads-(20160628)'!T88</f>
        <v>4.5259672084686953E-2</v>
      </c>
      <c r="U88" s="30">
        <f>'FT16.NoAdj.Flat-(20160628)'!U88+'FT16.YC.Spreads-(20160628)'!U88</f>
        <v>6.0281893598853609E-2</v>
      </c>
      <c r="V88" s="30">
        <f>'FT16.NoAdj.Flat-(20160628)'!V88+'FT16.YC.Spreads-(20160628)'!V88</f>
        <v>3.0553056531102962E-2</v>
      </c>
      <c r="W88" s="30">
        <f>'FT16.NoAdj.Flat-(20160628)'!W88+'FT16.YC.Spreads-(20160628)'!W88</f>
        <v>3.5012085014804128E-2</v>
      </c>
      <c r="X88" s="30">
        <f>'FT16.NoAdj.Flat-(20160628)'!X88+'FT16.YC.Spreads-(20160628)'!X88</f>
        <v>4.5527131754814487E-2</v>
      </c>
      <c r="Y88" s="30">
        <f>'FT16.NoAdj.Flat-(20160628)'!Y88+'FT16.YC.Spreads-(20160628)'!Y88</f>
        <v>5.5553320075043766E-2</v>
      </c>
      <c r="Z88" s="30">
        <f>'FT16.NoAdj.Flat-(20160628)'!Z88+'FT16.YC.Spreads-(20160628)'!Z88</f>
        <v>3.4378435051016787E-2</v>
      </c>
      <c r="AA88" s="30">
        <f>'FT16.NoAdj.Flat-(20160628)'!AA88+'FT16.YC.Spreads-(20160628)'!AA88</f>
        <v>2.7290694123841552E-2</v>
      </c>
      <c r="AB88" s="30">
        <f>'FT16.NoAdj.Flat-(20160628)'!AB88+'FT16.YC.Spreads-(20160628)'!AB88</f>
        <v>6.8957946091434685E-2</v>
      </c>
      <c r="AC88" s="30">
        <f>'FT16.NoAdj.Flat-(20160628)'!AC88+'FT16.YC.Spreads-(20160628)'!AC88</f>
        <v>4.2106917660950538E-2</v>
      </c>
      <c r="AD88" s="30">
        <f>'FT16.NoAdj.Flat-(20160628)'!AD88+'FT16.YC.Spreads-(20160628)'!AD88</f>
        <v>2.8076822371607246E-2</v>
      </c>
      <c r="AE88" s="30">
        <f>'FT16.NoAdj.Flat-(20160628)'!AE88+'FT16.YC.Spreads-(20160628)'!AE88</f>
        <v>3.0497693159858175E-2</v>
      </c>
      <c r="AF88" s="30">
        <f>'FT16.NoAdj.Flat-(20160628)'!AF88+'FT16.YC.Spreads-(20160628)'!AF88</f>
        <v>5.5690737347412922E-2</v>
      </c>
      <c r="AG88" s="30">
        <f>'FT16.NoAdj.Flat-(20160628)'!AG88+'FT16.YC.Spreads-(20160628)'!AG88</f>
        <v>6.9505771116106674E-2</v>
      </c>
      <c r="AH88" s="30">
        <f>'FT16.NoAdj.Flat-(20160628)'!AH88+'FT16.YC.Spreads-(20160628)'!AH88</f>
        <v>4.9030899236328418E-2</v>
      </c>
      <c r="AI88" s="30">
        <f>'FT16.NoAdj.Flat-(20160628)'!AI88+'FT16.YC.Spreads-(20160628)'!AI88</f>
        <v>2.7916428128788917E-2</v>
      </c>
      <c r="AJ88" s="30">
        <f>'FT16.NoAdj.Flat-(20160628)'!AJ88+'FT16.YC.Spreads-(20160628)'!AJ88</f>
        <v>8.8180414328584256E-2</v>
      </c>
      <c r="AK88" s="30">
        <f>'FT16.NoAdj.Flat-(20160628)'!AK88+'FT16.YC.Spreads-(20160628)'!AK88</f>
        <v>3.1436018799849252E-2</v>
      </c>
      <c r="AL88" s="30">
        <f>'FT16.NoAdj.Flat-(20160628)'!AL88+'FT16.YC.Spreads-(20160628)'!AL88</f>
        <v>2.1407647377436945E-2</v>
      </c>
      <c r="AM88" s="30">
        <f>'FT16.NoAdj.Flat-(20160628)'!AM88+'FT16.YC.Spreads-(20160628)'!AM88</f>
        <v>2.454149613499812E-2</v>
      </c>
      <c r="AN88" s="30">
        <f>'FT16.NoAdj.Flat-(20160628)'!AN88+'FT16.YC.Spreads-(20160628)'!AN88</f>
        <v>2.1916458178790954E-2</v>
      </c>
      <c r="AO88" s="30">
        <f>'FT16.NoAdj.Flat-(20160628)'!AO88+'FT16.YC.Spreads-(20160628)'!AO88</f>
        <v>2.5621439152719194E-2</v>
      </c>
    </row>
    <row r="89" spans="1:41" ht="14.25" x14ac:dyDescent="0.2">
      <c r="A89" s="28">
        <v>78</v>
      </c>
      <c r="B89" s="30">
        <f>'FT16.NoAdj.Flat-(20160628)'!B89+'FT16.YC.Spreads-(20160628)'!B89</f>
        <v>3.4181536371453936E-2</v>
      </c>
      <c r="C89" s="30">
        <f>'FT16.NoAdj.Flat-(20160628)'!C89+'FT16.YC.Spreads-(20160628)'!C89</f>
        <v>8.7881758904327922E-2</v>
      </c>
      <c r="D89" s="30">
        <f>'FT16.NoAdj.Flat-(20160628)'!D89+'FT16.YC.Spreads-(20160628)'!D89</f>
        <v>2.969331516396756E-2</v>
      </c>
      <c r="E89" s="30">
        <f>'FT16.NoAdj.Flat-(20160628)'!E89+'FT16.YC.Spreads-(20160628)'!E89</f>
        <v>2.2529129037748952E-2</v>
      </c>
      <c r="F89" s="30">
        <f>'FT16.NoAdj.Flat-(20160628)'!F89+'FT16.YC.Spreads-(20160628)'!F89</f>
        <v>4.1313247555403221E-2</v>
      </c>
      <c r="G89" s="30">
        <f>'FT16.NoAdj.Flat-(20160628)'!G89+'FT16.YC.Spreads-(20160628)'!G89</f>
        <v>5.1225354450543437E-2</v>
      </c>
      <c r="H89" s="30">
        <f>'FT16.NoAdj.Flat-(20160628)'!H89+'FT16.YC.Spreads-(20160628)'!H89</f>
        <v>4.9052789494181015E-2</v>
      </c>
      <c r="I89" s="30">
        <f>'FT16.NoAdj.Flat-(20160628)'!I89+'FT16.YC.Spreads-(20160628)'!I89</f>
        <v>2.6048330541225351E-2</v>
      </c>
      <c r="J89" s="30">
        <f>'FT16.NoAdj.Flat-(20160628)'!J89+'FT16.YC.Spreads-(20160628)'!J89</f>
        <v>2.5201679857749903E-2</v>
      </c>
      <c r="K89" s="30">
        <f>'FT16.NoAdj.Flat-(20160628)'!K89+'FT16.YC.Spreads-(20160628)'!K89</f>
        <v>2.5321650524174455E-2</v>
      </c>
      <c r="L89" s="30">
        <f>'FT16.NoAdj.Flat-(20160628)'!L89+'FT16.YC.Spreads-(20160628)'!L89</f>
        <v>2.5468760805488211E-2</v>
      </c>
      <c r="M89" s="30">
        <f>'FT16.NoAdj.Flat-(20160628)'!M89+'FT16.YC.Spreads-(20160628)'!M89</f>
        <v>2.7183923950189648E-2</v>
      </c>
      <c r="N89" s="30">
        <f>'FT16.NoAdj.Flat-(20160628)'!N89+'FT16.YC.Spreads-(20160628)'!N89</f>
        <v>3.5750359387454855E-2</v>
      </c>
      <c r="O89" s="30">
        <f>'FT16.NoAdj.Flat-(20160628)'!O89+'FT16.YC.Spreads-(20160628)'!O89</f>
        <v>6.5822222154102494E-2</v>
      </c>
      <c r="P89" s="30">
        <f>'FT16.NoAdj.Flat-(20160628)'!P89+'FT16.YC.Spreads-(20160628)'!P89</f>
        <v>2.7880750805323817E-2</v>
      </c>
      <c r="Q89" s="30">
        <f>'FT16.NoAdj.Flat-(20160628)'!Q89+'FT16.YC.Spreads-(20160628)'!Q89</f>
        <v>5.6886776753590773E-2</v>
      </c>
      <c r="R89" s="30">
        <f>'FT16.NoAdj.Flat-(20160628)'!R89+'FT16.YC.Spreads-(20160628)'!R89</f>
        <v>2.189922300502678E-2</v>
      </c>
      <c r="S89" s="30">
        <f>'FT16.NoAdj.Flat-(20160628)'!S89+'FT16.YC.Spreads-(20160628)'!S89</f>
        <v>3.1463169002484692E-2</v>
      </c>
      <c r="T89" s="30">
        <f>'FT16.NoAdj.Flat-(20160628)'!T89+'FT16.YC.Spreads-(20160628)'!T89</f>
        <v>4.5195423932635981E-2</v>
      </c>
      <c r="U89" s="30">
        <f>'FT16.NoAdj.Flat-(20160628)'!U89+'FT16.YC.Spreads-(20160628)'!U89</f>
        <v>6.0324311414670539E-2</v>
      </c>
      <c r="V89" s="30">
        <f>'FT16.NoAdj.Flat-(20160628)'!V89+'FT16.YC.Spreads-(20160628)'!V89</f>
        <v>3.0622468194022145E-2</v>
      </c>
      <c r="W89" s="30">
        <f>'FT16.NoAdj.Flat-(20160628)'!W89+'FT16.YC.Spreads-(20160628)'!W89</f>
        <v>3.4970328762255809E-2</v>
      </c>
      <c r="X89" s="30">
        <f>'FT16.NoAdj.Flat-(20160628)'!X89+'FT16.YC.Spreads-(20160628)'!X89</f>
        <v>4.5459498021015454E-2</v>
      </c>
      <c r="Y89" s="30">
        <f>'FT16.NoAdj.Flat-(20160628)'!Y89+'FT16.YC.Spreads-(20160628)'!Y89</f>
        <v>5.5656189258846966E-2</v>
      </c>
      <c r="Z89" s="30">
        <f>'FT16.NoAdj.Flat-(20160628)'!Z89+'FT16.YC.Spreads-(20160628)'!Z89</f>
        <v>3.439824427350846E-2</v>
      </c>
      <c r="AA89" s="30">
        <f>'FT16.NoAdj.Flat-(20160628)'!AA89+'FT16.YC.Spreads-(20160628)'!AA89</f>
        <v>2.7347489344996756E-2</v>
      </c>
      <c r="AB89" s="30">
        <f>'FT16.NoAdj.Flat-(20160628)'!AB89+'FT16.YC.Spreads-(20160628)'!AB89</f>
        <v>6.8834688368038188E-2</v>
      </c>
      <c r="AC89" s="30">
        <f>'FT16.NoAdj.Flat-(20160628)'!AC89+'FT16.YC.Spreads-(20160628)'!AC89</f>
        <v>4.2110748239079232E-2</v>
      </c>
      <c r="AD89" s="30">
        <f>'FT16.NoAdj.Flat-(20160628)'!AD89+'FT16.YC.Spreads-(20160628)'!AD89</f>
        <v>2.8123470868200107E-2</v>
      </c>
      <c r="AE89" s="30">
        <f>'FT16.NoAdj.Flat-(20160628)'!AE89+'FT16.YC.Spreads-(20160628)'!AE89</f>
        <v>3.0513264927400474E-2</v>
      </c>
      <c r="AF89" s="30">
        <f>'FT16.NoAdj.Flat-(20160628)'!AF89+'FT16.YC.Spreads-(20160628)'!AF89</f>
        <v>5.5791869109722558E-2</v>
      </c>
      <c r="AG89" s="30">
        <f>'FT16.NoAdj.Flat-(20160628)'!AG89+'FT16.YC.Spreads-(20160628)'!AG89</f>
        <v>6.9347896637133477E-2</v>
      </c>
      <c r="AH89" s="30">
        <f>'FT16.NoAdj.Flat-(20160628)'!AH89+'FT16.YC.Spreads-(20160628)'!AH89</f>
        <v>4.9162690713419943E-2</v>
      </c>
      <c r="AI89" s="30">
        <f>'FT16.NoAdj.Flat-(20160628)'!AI89+'FT16.YC.Spreads-(20160628)'!AI89</f>
        <v>2.7965365518375807E-2</v>
      </c>
      <c r="AJ89" s="30">
        <f>'FT16.NoAdj.Flat-(20160628)'!AJ89+'FT16.YC.Spreads-(20160628)'!AJ89</f>
        <v>8.786208829310227E-2</v>
      </c>
      <c r="AK89" s="30">
        <f>'FT16.NoAdj.Flat-(20160628)'!AK89+'FT16.YC.Spreads-(20160628)'!AK89</f>
        <v>3.1494246690556116E-2</v>
      </c>
      <c r="AL89" s="30">
        <f>'FT16.NoAdj.Flat-(20160628)'!AL89+'FT16.YC.Spreads-(20160628)'!AL89</f>
        <v>2.1539422879800485E-2</v>
      </c>
      <c r="AM89" s="30">
        <f>'FT16.NoAdj.Flat-(20160628)'!AM89+'FT16.YC.Spreads-(20160628)'!AM89</f>
        <v>2.4633411284050943E-2</v>
      </c>
      <c r="AN89" s="30">
        <f>'FT16.NoAdj.Flat-(20160628)'!AN89+'FT16.YC.Spreads-(20160628)'!AN89</f>
        <v>2.2041853223786712E-2</v>
      </c>
      <c r="AO89" s="30">
        <f>'FT16.NoAdj.Flat-(20160628)'!AO89+'FT16.YC.Spreads-(20160628)'!AO89</f>
        <v>2.5699545145513092E-2</v>
      </c>
    </row>
    <row r="90" spans="1:41" ht="14.25" x14ac:dyDescent="0.2">
      <c r="A90" s="28">
        <v>79</v>
      </c>
      <c r="B90" s="30">
        <f>'FT16.NoAdj.Flat-(20160628)'!B90+'FT16.YC.Spreads-(20160628)'!B90</f>
        <v>3.4204337506125615E-2</v>
      </c>
      <c r="C90" s="30">
        <f>'FT16.NoAdj.Flat-(20160628)'!C90+'FT16.YC.Spreads-(20160628)'!C90</f>
        <v>8.7571365253968247E-2</v>
      </c>
      <c r="D90" s="30">
        <f>'FT16.NoAdj.Flat-(20160628)'!D90+'FT16.YC.Spreads-(20160628)'!D90</f>
        <v>2.9719606387099917E-2</v>
      </c>
      <c r="E90" s="30">
        <f>'FT16.NoAdj.Flat-(20160628)'!E90+'FT16.YC.Spreads-(20160628)'!E90</f>
        <v>2.2645168270270633E-2</v>
      </c>
      <c r="F90" s="30">
        <f>'FT16.NoAdj.Flat-(20160628)'!F90+'FT16.YC.Spreads-(20160628)'!F90</f>
        <v>4.1300136165948631E-2</v>
      </c>
      <c r="G90" s="30">
        <f>'FT16.NoAdj.Flat-(20160628)'!G90+'FT16.YC.Spreads-(20160628)'!G90</f>
        <v>5.1327958759920245E-2</v>
      </c>
      <c r="H90" s="30">
        <f>'FT16.NoAdj.Flat-(20160628)'!H90+'FT16.YC.Spreads-(20160628)'!H90</f>
        <v>4.8941015537108834E-2</v>
      </c>
      <c r="I90" s="30">
        <f>'FT16.NoAdj.Flat-(20160628)'!I90+'FT16.YC.Spreads-(20160628)'!I90</f>
        <v>2.6120083009138595E-2</v>
      </c>
      <c r="J90" s="30">
        <f>'FT16.NoAdj.Flat-(20160628)'!J90+'FT16.YC.Spreads-(20160628)'!J90</f>
        <v>2.5284129149588663E-2</v>
      </c>
      <c r="K90" s="30">
        <f>'FT16.NoAdj.Flat-(20160628)'!K90+'FT16.YC.Spreads-(20160628)'!K90</f>
        <v>2.54025455843645E-2</v>
      </c>
      <c r="L90" s="30">
        <f>'FT16.NoAdj.Flat-(20160628)'!L90+'FT16.YC.Spreads-(20160628)'!L90</f>
        <v>2.5547863293992057E-2</v>
      </c>
      <c r="M90" s="30">
        <f>'FT16.NoAdj.Flat-(20160628)'!M90+'FT16.YC.Spreads-(20160628)'!M90</f>
        <v>2.7241332546648067E-2</v>
      </c>
      <c r="N90" s="30">
        <f>'FT16.NoAdj.Flat-(20160628)'!N90+'FT16.YC.Spreads-(20160628)'!N90</f>
        <v>3.5806770179456437E-2</v>
      </c>
      <c r="O90" s="30">
        <f>'FT16.NoAdj.Flat-(20160628)'!O90+'FT16.YC.Spreads-(20160628)'!O90</f>
        <v>6.579468814724887E-2</v>
      </c>
      <c r="P90" s="30">
        <f>'FT16.NoAdj.Flat-(20160628)'!P90+'FT16.YC.Spreads-(20160628)'!P90</f>
        <v>2.7930419885237479E-2</v>
      </c>
      <c r="Q90" s="30">
        <f>'FT16.NoAdj.Flat-(20160628)'!Q90+'FT16.YC.Spreads-(20160628)'!Q90</f>
        <v>5.6917917275053798E-2</v>
      </c>
      <c r="R90" s="30">
        <f>'FT16.NoAdj.Flat-(20160628)'!R90+'FT16.YC.Spreads-(20160628)'!R90</f>
        <v>2.2023253718758795E-2</v>
      </c>
      <c r="S90" s="30">
        <f>'FT16.NoAdj.Flat-(20160628)'!S90+'FT16.YC.Spreads-(20160628)'!S90</f>
        <v>3.1573795865289078E-2</v>
      </c>
      <c r="T90" s="30">
        <f>'FT16.NoAdj.Flat-(20160628)'!T90+'FT16.YC.Spreads-(20160628)'!T90</f>
        <v>4.5132788771292454E-2</v>
      </c>
      <c r="U90" s="30">
        <f>'FT16.NoAdj.Flat-(20160628)'!U90+'FT16.YC.Spreads-(20160628)'!U90</f>
        <v>6.0365683391922387E-2</v>
      </c>
      <c r="V90" s="30">
        <f>'FT16.NoAdj.Flat-(20160628)'!V90+'FT16.YC.Spreads-(20160628)'!V90</f>
        <v>3.0690148888258939E-2</v>
      </c>
      <c r="W90" s="30">
        <f>'FT16.NoAdj.Flat-(20160628)'!W90+'FT16.YC.Spreads-(20160628)'!W90</f>
        <v>3.4929614162010791E-2</v>
      </c>
      <c r="X90" s="30">
        <f>'FT16.NoAdj.Flat-(20160628)'!X90+'FT16.YC.Spreads-(20160628)'!X90</f>
        <v>4.5393560872870831E-2</v>
      </c>
      <c r="Y90" s="30">
        <f>'FT16.NoAdj.Flat-(20160628)'!Y90+'FT16.YC.Spreads-(20160628)'!Y90</f>
        <v>5.5756485390726196E-2</v>
      </c>
      <c r="Z90" s="30">
        <f>'FT16.NoAdj.Flat-(20160628)'!Z90+'FT16.YC.Spreads-(20160628)'!Z90</f>
        <v>3.4417571909711953E-2</v>
      </c>
      <c r="AA90" s="30">
        <f>'FT16.NoAdj.Flat-(20160628)'!AA90+'FT16.YC.Spreads-(20160628)'!AA90</f>
        <v>2.7402871741417867E-2</v>
      </c>
      <c r="AB90" s="30">
        <f>'FT16.NoAdj.Flat-(20160628)'!AB90+'FT16.YC.Spreads-(20160628)'!AB90</f>
        <v>6.8714547364202572E-2</v>
      </c>
      <c r="AC90" s="30">
        <f>'FT16.NoAdj.Flat-(20160628)'!AC90+'FT16.YC.Spreads-(20160628)'!AC90</f>
        <v>4.2114456230070152E-2</v>
      </c>
      <c r="AD90" s="30">
        <f>'FT16.NoAdj.Flat-(20160628)'!AD90+'FT16.YC.Spreads-(20160628)'!AD90</f>
        <v>2.8168965676026225E-2</v>
      </c>
      <c r="AE90" s="30">
        <f>'FT16.NoAdj.Flat-(20160628)'!AE90+'FT16.YC.Spreads-(20160628)'!AE90</f>
        <v>3.0528466943231525E-2</v>
      </c>
      <c r="AF90" s="30">
        <f>'FT16.NoAdj.Flat-(20160628)'!AF90+'FT16.YC.Spreads-(20160628)'!AF90</f>
        <v>5.5890471330999114E-2</v>
      </c>
      <c r="AG90" s="30">
        <f>'FT16.NoAdj.Flat-(20160628)'!AG90+'FT16.YC.Spreads-(20160628)'!AG90</f>
        <v>6.9194024183598213E-2</v>
      </c>
      <c r="AH90" s="30">
        <f>'FT16.NoAdj.Flat-(20160628)'!AH90+'FT16.YC.Spreads-(20160628)'!AH90</f>
        <v>4.9291181290799457E-2</v>
      </c>
      <c r="AI90" s="30">
        <f>'FT16.NoAdj.Flat-(20160628)'!AI90+'FT16.YC.Spreads-(20160628)'!AI90</f>
        <v>2.8013067208705111E-2</v>
      </c>
      <c r="AJ90" s="30">
        <f>'FT16.NoAdj.Flat-(20160628)'!AJ90+'FT16.YC.Spreads-(20160628)'!AJ90</f>
        <v>8.7551904501167677E-2</v>
      </c>
      <c r="AK90" s="30">
        <f>'FT16.NoAdj.Flat-(20160628)'!AK90+'FT16.YC.Spreads-(20160628)'!AK90</f>
        <v>3.1551020002004604E-2</v>
      </c>
      <c r="AL90" s="30">
        <f>'FT16.NoAdj.Flat-(20160628)'!AL90+'FT16.YC.Spreads-(20160628)'!AL90</f>
        <v>2.1667895636076739E-2</v>
      </c>
      <c r="AM90" s="30">
        <f>'FT16.NoAdj.Flat-(20160628)'!AM90+'FT16.YC.Spreads-(20160628)'!AM90</f>
        <v>2.4723022717395349E-2</v>
      </c>
      <c r="AN90" s="30">
        <f>'FT16.NoAdj.Flat-(20160628)'!AN90+'FT16.YC.Spreads-(20160628)'!AN90</f>
        <v>2.2164100283481813E-2</v>
      </c>
      <c r="AO90" s="30">
        <f>'FT16.NoAdj.Flat-(20160628)'!AO90+'FT16.YC.Spreads-(20160628)'!AO90</f>
        <v>2.5775697587011814E-2</v>
      </c>
    </row>
    <row r="91" spans="1:41" ht="14.25" x14ac:dyDescent="0.2">
      <c r="A91" s="28">
        <v>80</v>
      </c>
      <c r="B91" s="30">
        <f>'FT16.NoAdj.Flat-(20160628)'!B91+'FT16.YC.Spreads-(20160628)'!B91</f>
        <v>3.422658681683699E-2</v>
      </c>
      <c r="C91" s="30">
        <f>'FT16.NoAdj.Flat-(20160628)'!C91+'FT16.YC.Spreads-(20160628)'!C91</f>
        <v>8.7268805007083339E-2</v>
      </c>
      <c r="D91" s="30">
        <f>'FT16.NoAdj.Flat-(20160628)'!D91+'FT16.YC.Spreads-(20160628)'!D91</f>
        <v>2.9745218062177781E-2</v>
      </c>
      <c r="E91" s="30">
        <f>'FT16.NoAdj.Flat-(20160628)'!E91+'FT16.YC.Spreads-(20160628)'!E91</f>
        <v>2.2758335152302189E-2</v>
      </c>
      <c r="F91" s="30">
        <f>'FT16.NoAdj.Flat-(20160628)'!F91+'FT16.YC.Spreads-(20160628)'!F91</f>
        <v>4.1287328990943006E-2</v>
      </c>
      <c r="G91" s="30">
        <f>'FT16.NoAdj.Flat-(20160628)'!G91+'FT16.YC.Spreads-(20160628)'!G91</f>
        <v>5.1428024900332936E-2</v>
      </c>
      <c r="H91" s="30">
        <f>'FT16.NoAdj.Flat-(20160628)'!H91+'FT16.YC.Spreads-(20160628)'!H91</f>
        <v>4.8832032877685894E-2</v>
      </c>
      <c r="I91" s="30">
        <f>'FT16.NoAdj.Flat-(20160628)'!I91+'FT16.YC.Spreads-(20160628)'!I91</f>
        <v>2.6190066419609082E-2</v>
      </c>
      <c r="J91" s="30">
        <f>'FT16.NoAdj.Flat-(20160628)'!J91+'FT16.YC.Spreads-(20160628)'!J91</f>
        <v>2.5364541045951539E-2</v>
      </c>
      <c r="K91" s="30">
        <f>'FT16.NoAdj.Flat-(20160628)'!K91+'FT16.YC.Spreads-(20160628)'!K91</f>
        <v>2.5481443424780315E-2</v>
      </c>
      <c r="L91" s="30">
        <f>'FT16.NoAdj.Flat-(20160628)'!L91+'FT16.YC.Spreads-(20160628)'!L91</f>
        <v>2.5625007154593371E-2</v>
      </c>
      <c r="M91" s="30">
        <f>'FT16.NoAdj.Flat-(20160628)'!M91+'FT16.YC.Spreads-(20160628)'!M91</f>
        <v>2.7297329754171429E-2</v>
      </c>
      <c r="N91" s="30">
        <f>'FT16.NoAdj.Flat-(20160628)'!N91+'FT16.YC.Spreads-(20160628)'!N91</f>
        <v>3.5861799399556471E-2</v>
      </c>
      <c r="O91" s="30">
        <f>'FT16.NoAdj.Flat-(20160628)'!O91+'FT16.YC.Spreads-(20160628)'!O91</f>
        <v>6.5767819943124639E-2</v>
      </c>
      <c r="P91" s="30">
        <f>'FT16.NoAdj.Flat-(20160628)'!P91+'FT16.YC.Spreads-(20160628)'!P91</f>
        <v>2.7978819961547607E-2</v>
      </c>
      <c r="Q91" s="30">
        <f>'FT16.NoAdj.Flat-(20160628)'!Q91+'FT16.YC.Spreads-(20160628)'!Q91</f>
        <v>5.6948300514733541E-2</v>
      </c>
      <c r="R91" s="30">
        <f>'FT16.NoAdj.Flat-(20160628)'!R91+'FT16.YC.Spreads-(20160628)'!R91</f>
        <v>2.2144208404071719E-2</v>
      </c>
      <c r="S91" s="30">
        <f>'FT16.NoAdj.Flat-(20160628)'!S91+'FT16.YC.Spreads-(20160628)'!S91</f>
        <v>3.168168345761857E-2</v>
      </c>
      <c r="T91" s="30">
        <f>'FT16.NoAdj.Flat-(20160628)'!T91+'FT16.YC.Spreads-(20160628)'!T91</f>
        <v>4.5071707981399145E-2</v>
      </c>
      <c r="U91" s="30">
        <f>'FT16.NoAdj.Flat-(20160628)'!U91+'FT16.YC.Spreads-(20160628)'!U91</f>
        <v>6.0406046880841835E-2</v>
      </c>
      <c r="V91" s="30">
        <f>'FT16.NoAdj.Flat-(20160628)'!V91+'FT16.YC.Spreads-(20160628)'!V91</f>
        <v>3.0756161343675092E-2</v>
      </c>
      <c r="W91" s="30">
        <f>'FT16.NoAdj.Flat-(20160628)'!W91+'FT16.YC.Spreads-(20160628)'!W91</f>
        <v>3.48899040728472E-2</v>
      </c>
      <c r="X91" s="30">
        <f>'FT16.NoAdj.Flat-(20160628)'!X91+'FT16.YC.Spreads-(20160628)'!X91</f>
        <v>4.5329258608495238E-2</v>
      </c>
      <c r="Y91" s="30">
        <f>'FT16.NoAdj.Flat-(20160628)'!Y91+'FT16.YC.Spreads-(20160628)'!Y91</f>
        <v>5.5854302521533672E-2</v>
      </c>
      <c r="Z91" s="30">
        <f>'FT16.NoAdj.Flat-(20160628)'!Z91+'FT16.YC.Spreads-(20160628)'!Z91</f>
        <v>3.4436435618527605E-2</v>
      </c>
      <c r="AA91" s="30">
        <f>'FT16.NoAdj.Flat-(20160628)'!AA91+'FT16.YC.Spreads-(20160628)'!AA91</f>
        <v>2.7456892150436563E-2</v>
      </c>
      <c r="AB91" s="30">
        <f>'FT16.NoAdj.Flat-(20160628)'!AB91+'FT16.YC.Spreads-(20160628)'!AB91</f>
        <v>6.8597407784527942E-2</v>
      </c>
      <c r="AC91" s="30">
        <f>'FT16.NoAdj.Flat-(20160628)'!AC91+'FT16.YC.Spreads-(20160628)'!AC91</f>
        <v>4.2118047904317724E-2</v>
      </c>
      <c r="AD91" s="30">
        <f>'FT16.NoAdj.Flat-(20160628)'!AD91+'FT16.YC.Spreads-(20160628)'!AD91</f>
        <v>2.8213348192643872E-2</v>
      </c>
      <c r="AE91" s="30">
        <f>'FT16.NoAdj.Flat-(20160628)'!AE91+'FT16.YC.Spreads-(20160628)'!AE91</f>
        <v>3.0543311619713132E-2</v>
      </c>
      <c r="AF91" s="30">
        <f>'FT16.NoAdj.Flat-(20160628)'!AF91+'FT16.YC.Spreads-(20160628)'!AF91</f>
        <v>5.5986636448340787E-2</v>
      </c>
      <c r="AG91" s="30">
        <f>'FT16.NoAdj.Flat-(20160628)'!AG91+'FT16.YC.Spreads-(20160628)'!AG91</f>
        <v>6.9044004906493317E-2</v>
      </c>
      <c r="AH91" s="30">
        <f>'FT16.NoAdj.Flat-(20160628)'!AH91+'FT16.YC.Spreads-(20160628)'!AH91</f>
        <v>4.9416492100406328E-2</v>
      </c>
      <c r="AI91" s="30">
        <f>'FT16.NoAdj.Flat-(20160628)'!AI91+'FT16.YC.Spreads-(20160628)'!AI91</f>
        <v>2.8059579488143305E-2</v>
      </c>
      <c r="AJ91" s="30">
        <f>'FT16.NoAdj.Flat-(20160628)'!AJ91+'FT16.YC.Spreads-(20160628)'!AJ91</f>
        <v>8.7249555432886039E-2</v>
      </c>
      <c r="AK91" s="30">
        <f>'FT16.NoAdj.Flat-(20160628)'!AK91+'FT16.YC.Spreads-(20160628)'!AK91</f>
        <v>3.1606391200979189E-2</v>
      </c>
      <c r="AL91" s="30">
        <f>'FT16.NoAdj.Flat-(20160628)'!AL91+'FT16.YC.Spreads-(20160628)'!AL91</f>
        <v>2.1793186920370244E-2</v>
      </c>
      <c r="AM91" s="30">
        <f>'FT16.NoAdj.Flat-(20160628)'!AM91+'FT16.YC.Spreads-(20160628)'!AM91</f>
        <v>2.4810414657829627E-2</v>
      </c>
      <c r="AN91" s="30">
        <f>'FT16.NoAdj.Flat-(20160628)'!AN91+'FT16.YC.Spreads-(20160628)'!AN91</f>
        <v>2.2283315155654071E-2</v>
      </c>
      <c r="AO91" s="30">
        <f>'FT16.NoAdj.Flat-(20160628)'!AO91+'FT16.YC.Spreads-(20160628)'!AO91</f>
        <v>2.5849967568632781E-2</v>
      </c>
    </row>
    <row r="92" spans="1:41" ht="14.25" x14ac:dyDescent="0.2">
      <c r="A92" s="28">
        <v>81</v>
      </c>
      <c r="B92" s="30">
        <f>'FT16.NoAdj.Flat-(20160628)'!B92+'FT16.YC.Spreads-(20160628)'!B92</f>
        <v>3.4248302893121085E-2</v>
      </c>
      <c r="C92" s="30">
        <f>'FT16.NoAdj.Flat-(20160628)'!C92+'FT16.YC.Spreads-(20160628)'!C92</f>
        <v>8.6973786523216523E-2</v>
      </c>
      <c r="D92" s="30">
        <f>'FT16.NoAdj.Flat-(20160628)'!D92+'FT16.YC.Spreads-(20160628)'!D92</f>
        <v>2.9770176998402453E-2</v>
      </c>
      <c r="E92" s="30">
        <f>'FT16.NoAdj.Flat-(20160628)'!E92+'FT16.YC.Spreads-(20160628)'!E92</f>
        <v>2.2868733856088008E-2</v>
      </c>
      <c r="F92" s="30">
        <f>'FT16.NoAdj.Flat-(20160628)'!F92+'FT16.YC.Spreads-(20160628)'!F92</f>
        <v>4.1274816365477029E-2</v>
      </c>
      <c r="G92" s="30">
        <f>'FT16.NoAdj.Flat-(20160628)'!G92+'FT16.YC.Spreads-(20160628)'!G92</f>
        <v>5.1525644700592066E-2</v>
      </c>
      <c r="H92" s="30">
        <f>'FT16.NoAdj.Flat-(20160628)'!H92+'FT16.YC.Spreads-(20160628)'!H92</f>
        <v>4.8725739460393269E-2</v>
      </c>
      <c r="I92" s="30">
        <f>'FT16.NoAdj.Flat-(20160628)'!I92+'FT16.YC.Spreads-(20160628)'!I92</f>
        <v>2.6258344318633942E-2</v>
      </c>
      <c r="J92" s="30">
        <f>'FT16.NoAdj.Flat-(20160628)'!J92+'FT16.YC.Spreads-(20160628)'!J92</f>
        <v>2.5442988982263381E-2</v>
      </c>
      <c r="K92" s="30">
        <f>'FT16.NoAdj.Flat-(20160628)'!K92+'FT16.YC.Spreads-(20160628)'!K92</f>
        <v>2.5558415954698877E-2</v>
      </c>
      <c r="L92" s="30">
        <f>'FT16.NoAdj.Flat-(20160628)'!L92+'FT16.YC.Spreads-(20160628)'!L92</f>
        <v>2.5700263129754486E-2</v>
      </c>
      <c r="M92" s="30">
        <f>'FT16.NoAdj.Flat-(20160628)'!M92+'FT16.YC.Spreads-(20160628)'!M92</f>
        <v>2.7351966011311735E-2</v>
      </c>
      <c r="N92" s="30">
        <f>'FT16.NoAdj.Flat-(20160628)'!N92+'FT16.YC.Spreads-(20160628)'!N92</f>
        <v>3.5915496526707003E-2</v>
      </c>
      <c r="O92" s="30">
        <f>'FT16.NoAdj.Flat-(20160628)'!O92+'FT16.YC.Spreads-(20160628)'!O92</f>
        <v>6.5741594614524335E-2</v>
      </c>
      <c r="P92" s="30">
        <f>'FT16.NoAdj.Flat-(20160628)'!P92+'FT16.YC.Spreads-(20160628)'!P92</f>
        <v>2.8025998671337149E-2</v>
      </c>
      <c r="Q92" s="30">
        <f>'FT16.NoAdj.Flat-(20160628)'!Q92+'FT16.YC.Spreads-(20160628)'!Q92</f>
        <v>5.6977952870689297E-2</v>
      </c>
      <c r="R92" s="30">
        <f>'FT16.NoAdj.Flat-(20160628)'!R92+'FT16.YC.Spreads-(20160628)'!R92</f>
        <v>2.2262198999180027E-2</v>
      </c>
      <c r="S92" s="30">
        <f>'FT16.NoAdj.Flat-(20160628)'!S92+'FT16.YC.Spreads-(20160628)'!S92</f>
        <v>3.1786931082429914E-2</v>
      </c>
      <c r="T92" s="30">
        <f>'FT16.NoAdj.Flat-(20160628)'!T92+'FT16.YC.Spreads-(20160628)'!T92</f>
        <v>4.5012125617060805E-2</v>
      </c>
      <c r="U92" s="30">
        <f>'FT16.NoAdj.Flat-(20160628)'!U92+'FT16.YC.Spreads-(20160628)'!U92</f>
        <v>6.0445437511882583E-2</v>
      </c>
      <c r="V92" s="30">
        <f>'FT16.NoAdj.Flat-(20160628)'!V92+'FT16.YC.Spreads-(20160628)'!V92</f>
        <v>3.0820565388383958E-2</v>
      </c>
      <c r="W92" s="30">
        <f>'FT16.NoAdj.Flat-(20160628)'!W92+'FT16.YC.Spreads-(20160628)'!W92</f>
        <v>3.4851162964190552E-2</v>
      </c>
      <c r="X92" s="30">
        <f>'FT16.NoAdj.Flat-(20160628)'!X92+'FT16.YC.Spreads-(20160628)'!X92</f>
        <v>4.5266532363938961E-2</v>
      </c>
      <c r="Y92" s="30">
        <f>'FT16.NoAdj.Flat-(20160628)'!Y92+'FT16.YC.Spreads-(20160628)'!Y92</f>
        <v>5.5949730276444676E-2</v>
      </c>
      <c r="Z92" s="30">
        <f>'FT16.NoAdj.Flat-(20160628)'!Z92+'FT16.YC.Spreads-(20160628)'!Z92</f>
        <v>3.4454852189321095E-2</v>
      </c>
      <c r="AA92" s="30">
        <f>'FT16.NoAdj.Flat-(20160628)'!AA92+'FT16.YC.Spreads-(20160628)'!AA92</f>
        <v>2.7509599094833748E-2</v>
      </c>
      <c r="AB92" s="30">
        <f>'FT16.NoAdj.Flat-(20160628)'!AB92+'FT16.YC.Spreads-(20160628)'!AB92</f>
        <v>6.8483159803127247E-2</v>
      </c>
      <c r="AC92" s="30">
        <f>'FT16.NoAdj.Flat-(20160628)'!AC92+'FT16.YC.Spreads-(20160628)'!AC92</f>
        <v>4.212152910984579E-2</v>
      </c>
      <c r="AD92" s="30">
        <f>'FT16.NoAdj.Flat-(20160628)'!AD92+'FT16.YC.Spreads-(20160628)'!AD92</f>
        <v>2.8256657903553473E-2</v>
      </c>
      <c r="AE92" s="30">
        <f>'FT16.NoAdj.Flat-(20160628)'!AE92+'FT16.YC.Spreads-(20160628)'!AE92</f>
        <v>3.0557810858931722E-2</v>
      </c>
      <c r="AF92" s="30">
        <f>'FT16.NoAdj.Flat-(20160628)'!AF92+'FT16.YC.Spreads-(20160628)'!AF92</f>
        <v>5.6080452550441917E-2</v>
      </c>
      <c r="AG92" s="30">
        <f>'FT16.NoAdj.Flat-(20160628)'!AG92+'FT16.YC.Spreads-(20160628)'!AG92</f>
        <v>6.8897697101485189E-2</v>
      </c>
      <c r="AH92" s="30">
        <f>'FT16.NoAdj.Flat-(20160628)'!AH92+'FT16.YC.Spreads-(20160628)'!AH92</f>
        <v>4.95387385371866E-2</v>
      </c>
      <c r="AI92" s="30">
        <f>'FT16.NoAdj.Flat-(20160628)'!AI92+'FT16.YC.Spreads-(20160628)'!AI92</f>
        <v>2.8104946374841955E-2</v>
      </c>
      <c r="AJ92" s="30">
        <f>'FT16.NoAdj.Flat-(20160628)'!AJ92+'FT16.YC.Spreads-(20160628)'!AJ92</f>
        <v>8.6954748695364792E-2</v>
      </c>
      <c r="AK92" s="30">
        <f>'FT16.NoAdj.Flat-(20160628)'!AK92+'FT16.YC.Spreads-(20160628)'!AK92</f>
        <v>3.166041041076384E-2</v>
      </c>
      <c r="AL92" s="30">
        <f>'FT16.NoAdj.Flat-(20160628)'!AL92+'FT16.YC.Spreads-(20160628)'!AL92</f>
        <v>2.1915412281199309E-2</v>
      </c>
      <c r="AM92" s="30">
        <f>'FT16.NoAdj.Flat-(20160628)'!AM92+'FT16.YC.Spreads-(20160628)'!AM92</f>
        <v>2.4895667432460744E-2</v>
      </c>
      <c r="AN92" s="30">
        <f>'FT16.NoAdj.Flat-(20160628)'!AN92+'FT16.YC.Spreads-(20160628)'!AN92</f>
        <v>2.239960819359621E-2</v>
      </c>
      <c r="AO92" s="30">
        <f>'FT16.NoAdj.Flat-(20160628)'!AO92+'FT16.YC.Spreads-(20160628)'!AO92</f>
        <v>2.5922422915014565E-2</v>
      </c>
    </row>
    <row r="93" spans="1:41" ht="14.25" x14ac:dyDescent="0.2">
      <c r="A93" s="28">
        <v>82</v>
      </c>
      <c r="B93" s="30">
        <f>'FT16.NoAdj.Flat-(20160628)'!B93+'FT16.YC.Spreads-(20160628)'!B93</f>
        <v>3.4269503613218122E-2</v>
      </c>
      <c r="C93" s="30">
        <f>'FT16.NoAdj.Flat-(20160628)'!C93+'FT16.YC.Spreads-(20160628)'!C93</f>
        <v>8.6686032315025585E-2</v>
      </c>
      <c r="D93" s="30">
        <f>'FT16.NoAdj.Flat-(20160628)'!D93+'FT16.YC.Spreads-(20160628)'!D93</f>
        <v>2.9794508583724344E-2</v>
      </c>
      <c r="E93" s="30">
        <f>'FT16.NoAdj.Flat-(20160628)'!E93+'FT16.YC.Spreads-(20160628)'!E93</f>
        <v>2.2976463691877447E-2</v>
      </c>
      <c r="F93" s="30">
        <f>'FT16.NoAdj.Flat-(20160628)'!F93+'FT16.YC.Spreads-(20160628)'!F93</f>
        <v>4.1262588985715221E-2</v>
      </c>
      <c r="G93" s="30">
        <f>'FT16.NoAdj.Flat-(20160628)'!G93+'FT16.YC.Spreads-(20160628)'!G93</f>
        <v>5.1620905719760968E-2</v>
      </c>
      <c r="H93" s="30">
        <f>'FT16.NoAdj.Flat-(20160628)'!H93+'FT16.YC.Spreads-(20160628)'!H93</f>
        <v>4.8622038019204172E-2</v>
      </c>
      <c r="I93" s="30">
        <f>'FT16.NoAdj.Flat-(20160628)'!I93+'FT16.YC.Spreads-(20160628)'!I93</f>
        <v>2.6324977323816334E-2</v>
      </c>
      <c r="J93" s="30">
        <f>'FT16.NoAdj.Flat-(20160628)'!J93+'FT16.YC.Spreads-(20160628)'!J93</f>
        <v>2.5519543009681733E-2</v>
      </c>
      <c r="K93" s="30">
        <f>'FT16.NoAdj.Flat-(20160628)'!K93+'FT16.YC.Spreads-(20160628)'!K93</f>
        <v>2.563353176957528E-2</v>
      </c>
      <c r="L93" s="30">
        <f>'FT16.NoAdj.Flat-(20160628)'!L93+'FT16.YC.Spreads-(20160628)'!L93</f>
        <v>2.5773698734427919E-2</v>
      </c>
      <c r="M93" s="30">
        <f>'FT16.NoAdj.Flat-(20160628)'!M93+'FT16.YC.Spreads-(20160628)'!M93</f>
        <v>2.7405289450615156E-2</v>
      </c>
      <c r="N93" s="30">
        <f>'FT16.NoAdj.Flat-(20160628)'!N93+'FT16.YC.Spreads-(20160628)'!N93</f>
        <v>3.596790872573874E-2</v>
      </c>
      <c r="O93" s="30">
        <f>'FT16.NoAdj.Flat-(20160628)'!O93+'FT16.YC.Spreads-(20160628)'!O93</f>
        <v>6.5715990220344356E-2</v>
      </c>
      <c r="P93" s="30">
        <f>'FT16.NoAdj.Flat-(20160628)'!P93+'FT16.YC.Spreads-(20160628)'!P93</f>
        <v>2.8072001371150845E-2</v>
      </c>
      <c r="Q93" s="30">
        <f>'FT16.NoAdj.Flat-(20160628)'!Q93+'FT16.YC.Spreads-(20160628)'!Q93</f>
        <v>5.7006899601085292E-2</v>
      </c>
      <c r="R93" s="30">
        <f>'FT16.NoAdj.Flat-(20160628)'!R93+'FT16.YC.Spreads-(20160628)'!R93</f>
        <v>2.2377332216179546E-2</v>
      </c>
      <c r="S93" s="30">
        <f>'FT16.NoAdj.Flat-(20160628)'!S93+'FT16.YC.Spreads-(20160628)'!S93</f>
        <v>3.1889633421128494E-2</v>
      </c>
      <c r="T93" s="30">
        <f>'FT16.NoAdj.Flat-(20160628)'!T93+'FT16.YC.Spreads-(20160628)'!T93</f>
        <v>4.495398826822794E-2</v>
      </c>
      <c r="U93" s="30">
        <f>'FT16.NoAdj.Flat-(20160628)'!U93+'FT16.YC.Spreads-(20160628)'!U93</f>
        <v>6.0483889292429982E-2</v>
      </c>
      <c r="V93" s="30">
        <f>'FT16.NoAdj.Flat-(20160628)'!V93+'FT16.YC.Spreads-(20160628)'!V93</f>
        <v>3.0883418107576555E-2</v>
      </c>
      <c r="W93" s="30">
        <f>'FT16.NoAdj.Flat-(20160628)'!W93+'FT16.YC.Spreads-(20160628)'!W93</f>
        <v>3.4813356843633514E-2</v>
      </c>
      <c r="X93" s="30">
        <f>'FT16.NoAdj.Flat-(20160628)'!X93+'FT16.YC.Spreads-(20160628)'!X93</f>
        <v>4.5205325962275777E-2</v>
      </c>
      <c r="Y93" s="30">
        <f>'FT16.NoAdj.Flat-(20160628)'!Y93+'FT16.YC.Spreads-(20160628)'!Y93</f>
        <v>5.6042854104257245E-2</v>
      </c>
      <c r="Z93" s="30">
        <f>'FT16.NoAdj.Flat-(20160628)'!Z93+'FT16.YC.Spreads-(20160628)'!Z93</f>
        <v>3.4472837596065009E-2</v>
      </c>
      <c r="AA93" s="30">
        <f>'FT16.NoAdj.Flat-(20160628)'!AA93+'FT16.YC.Spreads-(20160628)'!AA93</f>
        <v>2.7561038905666635E-2</v>
      </c>
      <c r="AB93" s="30">
        <f>'FT16.NoAdj.Flat-(20160628)'!AB93+'FT16.YC.Spreads-(20160628)'!AB93</f>
        <v>6.8371698758119992E-2</v>
      </c>
      <c r="AC93" s="30">
        <f>'FT16.NoAdj.Flat-(20160628)'!AC93+'FT16.YC.Spreads-(20160628)'!AC93</f>
        <v>4.2124905306100358E-2</v>
      </c>
      <c r="AD93" s="30">
        <f>'FT16.NoAdj.Flat-(20160628)'!AD93+'FT16.YC.Spreads-(20160628)'!AD93</f>
        <v>2.8298932489210227E-2</v>
      </c>
      <c r="AE93" s="30">
        <f>'FT16.NoAdj.Flat-(20160628)'!AE93+'FT16.YC.Spreads-(20160628)'!AE93</f>
        <v>3.0571976075534302E-2</v>
      </c>
      <c r="AF93" s="30">
        <f>'FT16.NoAdj.Flat-(20160628)'!AF93+'FT16.YC.Spreads-(20160628)'!AF93</f>
        <v>5.6172003622630529E-2</v>
      </c>
      <c r="AG93" s="30">
        <f>'FT16.NoAdj.Flat-(20160628)'!AG93+'FT16.YC.Spreads-(20160628)'!AG93</f>
        <v>6.8754965800339907E-2</v>
      </c>
      <c r="AH93" s="30">
        <f>'FT16.NoAdj.Flat-(20160628)'!AH93+'FT16.YC.Spreads-(20160628)'!AH93</f>
        <v>4.9658030584548429E-2</v>
      </c>
      <c r="AI93" s="30">
        <f>'FT16.NoAdj.Flat-(20160628)'!AI93+'FT16.YC.Spreads-(20160628)'!AI93</f>
        <v>2.8149209750096826E-2</v>
      </c>
      <c r="AJ93" s="30">
        <f>'FT16.NoAdj.Flat-(20160628)'!AJ93+'FT16.YC.Spreads-(20160628)'!AJ93</f>
        <v>8.6667206133831387E-2</v>
      </c>
      <c r="AK93" s="30">
        <f>'FT16.NoAdj.Flat-(20160628)'!AK93+'FT16.YC.Spreads-(20160628)'!AK93</f>
        <v>3.1713125523684216E-2</v>
      </c>
      <c r="AL93" s="30">
        <f>'FT16.NoAdj.Flat-(20160628)'!AL93+'FT16.YC.Spreads-(20160628)'!AL93</f>
        <v>2.2034681861042404E-2</v>
      </c>
      <c r="AM93" s="30">
        <f>'FT16.NoAdj.Flat-(20160628)'!AM93+'FT16.YC.Spreads-(20160628)'!AM93</f>
        <v>2.4978857675477917E-2</v>
      </c>
      <c r="AN93" s="30">
        <f>'FT16.NoAdj.Flat-(20160628)'!AN93+'FT16.YC.Spreads-(20160628)'!AN93</f>
        <v>2.2513084600610078E-2</v>
      </c>
      <c r="AO93" s="30">
        <f>'FT16.NoAdj.Flat-(20160628)'!AO93+'FT16.YC.Spreads-(20160628)'!AO93</f>
        <v>2.5993128353265726E-2</v>
      </c>
    </row>
    <row r="94" spans="1:41" ht="14.25" x14ac:dyDescent="0.2">
      <c r="A94" s="28">
        <v>83</v>
      </c>
      <c r="B94" s="30">
        <f>'FT16.NoAdj.Flat-(20160628)'!B94+'FT16.YC.Spreads-(20160628)'!B94</f>
        <v>3.4290206166005754E-2</v>
      </c>
      <c r="C94" s="30">
        <f>'FT16.NoAdj.Flat-(20160628)'!C94+'FT16.YC.Spreads-(20160628)'!C94</f>
        <v>8.6405278217858816E-2</v>
      </c>
      <c r="D94" s="30">
        <f>'FT16.NoAdj.Flat-(20160628)'!D94+'FT16.YC.Spreads-(20160628)'!D94</f>
        <v>2.9818236877781068E-2</v>
      </c>
      <c r="E94" s="30">
        <f>'FT16.NoAdj.Flat-(20160628)'!E94+'FT16.YC.Spreads-(20160628)'!E94</f>
        <v>2.3081619376966511E-2</v>
      </c>
      <c r="F94" s="30">
        <f>'FT16.NoAdj.Flat-(20160628)'!F94+'FT16.YC.Spreads-(20160628)'!F94</f>
        <v>4.1250637894883591E-2</v>
      </c>
      <c r="G94" s="30">
        <f>'FT16.NoAdj.Flat-(20160628)'!G94+'FT16.YC.Spreads-(20160628)'!G94</f>
        <v>5.1713891482999763E-2</v>
      </c>
      <c r="H94" s="30">
        <f>'FT16.NoAdj.Flat-(20160628)'!H94+'FT16.YC.Spreads-(20160628)'!H94</f>
        <v>4.8520835812880581E-2</v>
      </c>
      <c r="I94" s="30">
        <f>'FT16.NoAdj.Flat-(20160628)'!I94+'FT16.YC.Spreads-(20160628)'!I94</f>
        <v>2.6390023285484787E-2</v>
      </c>
      <c r="J94" s="30">
        <f>'FT16.NoAdj.Flat-(20160628)'!J94+'FT16.YC.Spreads-(20160628)'!J94</f>
        <v>2.5594269978673756E-2</v>
      </c>
      <c r="K94" s="30">
        <f>'FT16.NoAdj.Flat-(20160628)'!K94+'FT16.YC.Spreads-(20160628)'!K94</f>
        <v>2.5706856331602079E-2</v>
      </c>
      <c r="L94" s="30">
        <f>'FT16.NoAdj.Flat-(20160628)'!L94+'FT16.YC.Spreads-(20160628)'!L94</f>
        <v>2.5845378420474407E-2</v>
      </c>
      <c r="M94" s="30">
        <f>'FT16.NoAdj.Flat-(20160628)'!M94+'FT16.YC.Spreads-(20160628)'!M94</f>
        <v>2.7457346023887608E-2</v>
      </c>
      <c r="N94" s="30">
        <f>'FT16.NoAdj.Flat-(20160628)'!N94+'FT16.YC.Spreads-(20160628)'!N94</f>
        <v>3.6019080981326113E-2</v>
      </c>
      <c r="O94" s="30">
        <f>'FT16.NoAdj.Flat-(20160628)'!O94+'FT16.YC.Spreads-(20160628)'!O94</f>
        <v>6.5690985756314824E-2</v>
      </c>
      <c r="P94" s="30">
        <f>'FT16.NoAdj.Flat-(20160628)'!P94+'FT16.YC.Spreads-(20160628)'!P94</f>
        <v>2.8116871264022292E-2</v>
      </c>
      <c r="Q94" s="30">
        <f>'FT16.NoAdj.Flat-(20160628)'!Q94+'FT16.YC.Spreads-(20160628)'!Q94</f>
        <v>5.7035164878875388E-2</v>
      </c>
      <c r="R94" s="30">
        <f>'FT16.NoAdj.Flat-(20160628)'!R94+'FT16.YC.Spreads-(20160628)'!R94</f>
        <v>2.2489709824458304E-2</v>
      </c>
      <c r="S94" s="30">
        <f>'FT16.NoAdj.Flat-(20160628)'!S94+'FT16.YC.Spreads-(20160628)'!S94</f>
        <v>3.1989880787103742E-2</v>
      </c>
      <c r="T94" s="30">
        <f>'FT16.NoAdj.Flat-(20160628)'!T94+'FT16.YC.Spreads-(20160628)'!T94</f>
        <v>4.4897244930198976E-2</v>
      </c>
      <c r="U94" s="30">
        <f>'FT16.NoAdj.Flat-(20160628)'!U94+'FT16.YC.Spreads-(20160628)'!U94</f>
        <v>6.0521434697033083E-2</v>
      </c>
      <c r="V94" s="30">
        <f>'FT16.NoAdj.Flat-(20160628)'!V94+'FT16.YC.Spreads-(20160628)'!V94</f>
        <v>3.0944773992553909E-2</v>
      </c>
      <c r="W94" s="30">
        <f>'FT16.NoAdj.Flat-(20160628)'!W94+'FT16.YC.Spreads-(20160628)'!W94</f>
        <v>3.4776453186733391E-2</v>
      </c>
      <c r="X94" s="30">
        <f>'FT16.NoAdj.Flat-(20160628)'!X94+'FT16.YC.Spreads-(20160628)'!X94</f>
        <v>4.5145585771280361E-2</v>
      </c>
      <c r="Y94" s="30">
        <f>'FT16.NoAdj.Flat-(20160628)'!Y94+'FT16.YC.Spreads-(20160628)'!Y94</f>
        <v>5.6133755510639372E-2</v>
      </c>
      <c r="Z94" s="30">
        <f>'FT16.NoAdj.Flat-(20160628)'!Z94+'FT16.YC.Spreads-(20160628)'!Z94</f>
        <v>3.4490407047413907E-2</v>
      </c>
      <c r="AA94" s="30">
        <f>'FT16.NoAdj.Flat-(20160628)'!AA94+'FT16.YC.Spreads-(20160628)'!AA94</f>
        <v>2.7611255837953097E-2</v>
      </c>
      <c r="AB94" s="30">
        <f>'FT16.NoAdj.Flat-(20160628)'!AB94+'FT16.YC.Spreads-(20160628)'!AB94</f>
        <v>6.8262924864856078E-2</v>
      </c>
      <c r="AC94" s="30">
        <f>'FT16.NoAdj.Flat-(20160628)'!AC94+'FT16.YC.Spreads-(20160628)'!AC94</f>
        <v>4.2128181594678127E-2</v>
      </c>
      <c r="AD94" s="30">
        <f>'FT16.NoAdj.Flat-(20160628)'!AD94+'FT16.YC.Spreads-(20160628)'!AD94</f>
        <v>2.834020792500147E-2</v>
      </c>
      <c r="AE94" s="30">
        <f>'FT16.NoAdj.Flat-(20160628)'!AE94+'FT16.YC.Spreads-(20160628)'!AE94</f>
        <v>3.0585818218635152E-2</v>
      </c>
      <c r="AF94" s="30">
        <f>'FT16.NoAdj.Flat-(20160628)'!AF94+'FT16.YC.Spreads-(20160628)'!AF94</f>
        <v>5.6261369776085202E-2</v>
      </c>
      <c r="AG94" s="30">
        <f>'FT16.NoAdj.Flat-(20160628)'!AG94+'FT16.YC.Spreads-(20160628)'!AG94</f>
        <v>6.8615682388521115E-2</v>
      </c>
      <c r="AH94" s="30">
        <f>'FT16.NoAdj.Flat-(20160628)'!AH94+'FT16.YC.Spreads-(20160628)'!AH94</f>
        <v>4.9774473118785689E-2</v>
      </c>
      <c r="AI94" s="30">
        <f>'FT16.NoAdj.Flat-(20160628)'!AI94+'FT16.YC.Spreads-(20160628)'!AI94</f>
        <v>2.8192409483216885E-2</v>
      </c>
      <c r="AJ94" s="30">
        <f>'FT16.NoAdj.Flat-(20160628)'!AJ94+'FT16.YC.Spreads-(20160628)'!AJ94</f>
        <v>8.6386662999254016E-2</v>
      </c>
      <c r="AK94" s="30">
        <f>'FT16.NoAdj.Flat-(20160628)'!AK94+'FT16.YC.Spreads-(20160628)'!AK94</f>
        <v>3.1764582309280476E-2</v>
      </c>
      <c r="AL94" s="30">
        <f>'FT16.NoAdj.Flat-(20160628)'!AL94+'FT16.YC.Spreads-(20160628)'!AL94</f>
        <v>2.2151100696222503E-2</v>
      </c>
      <c r="AM94" s="30">
        <f>'FT16.NoAdj.Flat-(20160628)'!AM94+'FT16.YC.Spreads-(20160628)'!AM94</f>
        <v>2.5060058520990136E-2</v>
      </c>
      <c r="AN94" s="30">
        <f>'FT16.NoAdj.Flat-(20160628)'!AN94+'FT16.YC.Spreads-(20160628)'!AN94</f>
        <v>2.2623844708536733E-2</v>
      </c>
      <c r="AO94" s="30">
        <f>'FT16.NoAdj.Flat-(20160628)'!AO94+'FT16.YC.Spreads-(20160628)'!AO94</f>
        <v>2.6062145673847015E-2</v>
      </c>
    </row>
    <row r="95" spans="1:41" ht="14.25" x14ac:dyDescent="0.2">
      <c r="A95" s="28">
        <v>84</v>
      </c>
      <c r="B95" s="30">
        <f>'FT16.NoAdj.Flat-(20160628)'!B95+'FT16.YC.Spreads-(20160628)'!B95</f>
        <v>3.4310427073614091E-2</v>
      </c>
      <c r="C95" s="30">
        <f>'FT16.NoAdj.Flat-(20160628)'!C95+'FT16.YC.Spreads-(20160628)'!C95</f>
        <v>8.6131272614946131E-2</v>
      </c>
      <c r="D95" s="30">
        <f>'FT16.NoAdj.Flat-(20160628)'!D95+'FT16.YC.Spreads-(20160628)'!D95</f>
        <v>2.9841384697780748E-2</v>
      </c>
      <c r="E95" s="30">
        <f>'FT16.NoAdj.Flat-(20160628)'!E95+'FT16.YC.Spreads-(20160628)'!E95</f>
        <v>2.3184291288200987E-2</v>
      </c>
      <c r="F95" s="30">
        <f>'FT16.NoAdj.Flat-(20160628)'!F95+'FT16.YC.Spreads-(20160628)'!F95</f>
        <v>4.1238954469703826E-2</v>
      </c>
      <c r="G95" s="30">
        <f>'FT16.NoAdj.Flat-(20160628)'!G95+'FT16.YC.Spreads-(20160628)'!G95</f>
        <v>5.1804681702781741E-2</v>
      </c>
      <c r="H95" s="30">
        <f>'FT16.NoAdj.Flat-(20160628)'!H95+'FT16.YC.Spreads-(20160628)'!H95</f>
        <v>4.8422044376259299E-2</v>
      </c>
      <c r="I95" s="30">
        <f>'FT16.NoAdj.Flat-(20160628)'!I95+'FT16.YC.Spreads-(20160628)'!I95</f>
        <v>2.645353743768597E-2</v>
      </c>
      <c r="J95" s="30">
        <f>'FT16.NoAdj.Flat-(20160628)'!J95+'FT16.YC.Spreads-(20160628)'!J95</f>
        <v>2.5667233711603066E-2</v>
      </c>
      <c r="K95" s="30">
        <f>'FT16.NoAdj.Flat-(20160628)'!K95+'FT16.YC.Spreads-(20160628)'!K95</f>
        <v>2.5778452139270103E-2</v>
      </c>
      <c r="L95" s="30">
        <f>'FT16.NoAdj.Flat-(20160628)'!L95+'FT16.YC.Spreads-(20160628)'!L95</f>
        <v>2.5915363733474361E-2</v>
      </c>
      <c r="M95" s="30">
        <f>'FT16.NoAdj.Flat-(20160628)'!M95+'FT16.YC.Spreads-(20160628)'!M95</f>
        <v>2.7508179619760487E-2</v>
      </c>
      <c r="N95" s="30">
        <f>'FT16.NoAdj.Flat-(20160628)'!N95+'FT16.YC.Spreads-(20160628)'!N95</f>
        <v>3.606905622261114E-2</v>
      </c>
      <c r="O95" s="30">
        <f>'FT16.NoAdj.Flat-(20160628)'!O95+'FT16.YC.Spreads-(20160628)'!O95</f>
        <v>6.566656110846969E-2</v>
      </c>
      <c r="P95" s="30">
        <f>'FT16.NoAdj.Flat-(20160628)'!P95+'FT16.YC.Spreads-(20160628)'!P95</f>
        <v>2.8160649518850667E-2</v>
      </c>
      <c r="Q95" s="30">
        <f>'FT16.NoAdj.Flat-(20160628)'!Q95+'FT16.YC.Spreads-(20160628)'!Q95</f>
        <v>5.7062771843918059E-2</v>
      </c>
      <c r="R95" s="30">
        <f>'FT16.NoAdj.Flat-(20160628)'!R95+'FT16.YC.Spreads-(20160628)'!R95</f>
        <v>2.2599428918254283E-2</v>
      </c>
      <c r="S95" s="30">
        <f>'FT16.NoAdj.Flat-(20160628)'!S95+'FT16.YC.Spreads-(20160628)'!S95</f>
        <v>3.2087759364006541E-2</v>
      </c>
      <c r="T95" s="30">
        <f>'FT16.NoAdj.Flat-(20160628)'!T95+'FT16.YC.Spreads-(20160628)'!T95</f>
        <v>4.4841846879895231E-2</v>
      </c>
      <c r="U95" s="30">
        <f>'FT16.NoAdj.Flat-(20160628)'!U95+'FT16.YC.Spreads-(20160628)'!U95</f>
        <v>6.0558104751664343E-2</v>
      </c>
      <c r="V95" s="30">
        <f>'FT16.NoAdj.Flat-(20160628)'!V95+'FT16.YC.Spreads-(20160628)'!V95</f>
        <v>3.1004685080636252E-2</v>
      </c>
      <c r="W95" s="30">
        <f>'FT16.NoAdj.Flat-(20160628)'!W95+'FT16.YC.Spreads-(20160628)'!W95</f>
        <v>3.4740420869238786E-2</v>
      </c>
      <c r="X95" s="30">
        <f>'FT16.NoAdj.Flat-(20160628)'!X95+'FT16.YC.Spreads-(20160628)'!X95</f>
        <v>4.5087260569220966E-2</v>
      </c>
      <c r="Y95" s="30">
        <f>'FT16.NoAdj.Flat-(20160628)'!Y95+'FT16.YC.Spreads-(20160628)'!Y95</f>
        <v>5.6222512276469017E-2</v>
      </c>
      <c r="Z95" s="30">
        <f>'FT16.NoAdj.Flat-(20160628)'!Z95+'FT16.YC.Spreads-(20160628)'!Z95</f>
        <v>3.4507575032975302E-2</v>
      </c>
      <c r="AA95" s="30">
        <f>'FT16.NoAdj.Flat-(20160628)'!AA95+'FT16.YC.Spreads-(20160628)'!AA95</f>
        <v>2.7660292179628287E-2</v>
      </c>
      <c r="AB95" s="30">
        <f>'FT16.NoAdj.Flat-(20160628)'!AB95+'FT16.YC.Spreads-(20160628)'!AB95</f>
        <v>6.8156742946632987E-2</v>
      </c>
      <c r="AC95" s="30">
        <f>'FT16.NoAdj.Flat-(20160628)'!AC95+'FT16.YC.Spreads-(20160628)'!AC95</f>
        <v>4.2131362747293455E-2</v>
      </c>
      <c r="AD95" s="30">
        <f>'FT16.NoAdj.Flat-(20160628)'!AD95+'FT16.YC.Spreads-(20160628)'!AD95</f>
        <v>2.8380518574733227E-2</v>
      </c>
      <c r="AE95" s="30">
        <f>'FT16.NoAdj.Flat-(20160628)'!AE95+'FT16.YC.Spreads-(20160628)'!AE95</f>
        <v>3.0599347792798826E-2</v>
      </c>
      <c r="AF95" s="30">
        <f>'FT16.NoAdj.Flat-(20160628)'!AF95+'FT16.YC.Spreads-(20160628)'!AF95</f>
        <v>5.6348627462368794E-2</v>
      </c>
      <c r="AG95" s="30">
        <f>'FT16.NoAdj.Flat-(20160628)'!AG95+'FT16.YC.Spreads-(20160628)'!AG95</f>
        <v>6.8479724247191953E-2</v>
      </c>
      <c r="AH95" s="30">
        <f>'FT16.NoAdj.Flat-(20160628)'!AH95+'FT16.YC.Spreads-(20160628)'!AH95</f>
        <v>4.9888166193960526E-2</v>
      </c>
      <c r="AI95" s="30">
        <f>'FT16.NoAdj.Flat-(20160628)'!AI95+'FT16.YC.Spreads-(20160628)'!AI95</f>
        <v>2.8234583548392367E-2</v>
      </c>
      <c r="AJ95" s="30">
        <f>'FT16.NoAdj.Flat-(20160628)'!AJ95+'FT16.YC.Spreads-(20160628)'!AJ95</f>
        <v>8.6112867169349183E-2</v>
      </c>
      <c r="AK95" s="30">
        <f>'FT16.NoAdj.Flat-(20160628)'!AK95+'FT16.YC.Spreads-(20160628)'!AK95</f>
        <v>3.1814824518001217E-2</v>
      </c>
      <c r="AL95" s="30">
        <f>'FT16.NoAdj.Flat-(20160628)'!AL95+'FT16.YC.Spreads-(20160628)'!AL95</f>
        <v>2.2264768998360829E-2</v>
      </c>
      <c r="AM95" s="30">
        <f>'FT16.NoAdj.Flat-(20160628)'!AM95+'FT16.YC.Spreads-(20160628)'!AM95</f>
        <v>2.5139339786104831E-2</v>
      </c>
      <c r="AN95" s="30">
        <f>'FT16.NoAdj.Flat-(20160628)'!AN95+'FT16.YC.Spreads-(20160628)'!AN95</f>
        <v>2.2731984240879077E-2</v>
      </c>
      <c r="AO95" s="30">
        <f>'FT16.NoAdj.Flat-(20160628)'!AO95+'FT16.YC.Spreads-(20160628)'!AO95</f>
        <v>2.6129533883259892E-2</v>
      </c>
    </row>
    <row r="96" spans="1:41" ht="14.25" x14ac:dyDescent="0.2">
      <c r="A96" s="28">
        <v>85</v>
      </c>
      <c r="B96" s="30">
        <f>'FT16.NoAdj.Flat-(20160628)'!B96+'FT16.YC.Spreads-(20160628)'!B96</f>
        <v>3.4330182214420191E-2</v>
      </c>
      <c r="C96" s="30">
        <f>'FT16.NoAdj.Flat-(20160628)'!C96+'FT16.YC.Spreads-(20160628)'!C96</f>
        <v>8.5863775714183799E-2</v>
      </c>
      <c r="D96" s="30">
        <f>'FT16.NoAdj.Flat-(20160628)'!D96+'FT16.YC.Spreads-(20160628)'!D96</f>
        <v>2.9863973697923596E-2</v>
      </c>
      <c r="E96" s="30">
        <f>'FT16.NoAdj.Flat-(20160628)'!E96+'FT16.YC.Spreads-(20160628)'!E96</f>
        <v>2.3284565699001947E-2</v>
      </c>
      <c r="F96" s="30">
        <f>'FT16.NoAdj.Flat-(20160628)'!F96+'FT16.YC.Spreads-(20160628)'!F96</f>
        <v>4.1227530407278001E-2</v>
      </c>
      <c r="G96" s="30">
        <f>'FT16.NoAdj.Flat-(20160628)'!G96+'FT16.YC.Spreads-(20160628)'!G96</f>
        <v>5.189335248646465E-2</v>
      </c>
      <c r="H96" s="30">
        <f>'FT16.NoAdj.Flat-(20160628)'!H96+'FT16.YC.Spreads-(20160628)'!H96</f>
        <v>4.8325579286579989E-2</v>
      </c>
      <c r="I96" s="30">
        <f>'FT16.NoAdj.Flat-(20160628)'!I96+'FT16.YC.Spreads-(20160628)'!I96</f>
        <v>2.6515572539753673E-2</v>
      </c>
      <c r="J96" s="30">
        <f>'FT16.NoAdj.Flat-(20160628)'!J96+'FT16.YC.Spreads-(20160628)'!J96</f>
        <v>2.5738495165009478E-2</v>
      </c>
      <c r="K96" s="30">
        <f>'FT16.NoAdj.Flat-(20160628)'!K96+'FT16.YC.Spreads-(20160628)'!K96</f>
        <v>2.5848378886667245E-2</v>
      </c>
      <c r="L96" s="30">
        <f>'FT16.NoAdj.Flat-(20160628)'!L96+'FT16.YC.Spreads-(20160628)'!L96</f>
        <v>2.5983713461986246E-2</v>
      </c>
      <c r="M96" s="30">
        <f>'FT16.NoAdj.Flat-(20160628)'!M96+'FT16.YC.Spreads-(20160628)'!M96</f>
        <v>2.7557832174073704E-2</v>
      </c>
      <c r="N96" s="30">
        <f>'FT16.NoAdj.Flat-(20160628)'!N96+'FT16.YC.Spreads-(20160628)'!N96</f>
        <v>3.6117875439274361E-2</v>
      </c>
      <c r="O96" s="30">
        <f>'FT16.NoAdj.Flat-(20160628)'!O96+'FT16.YC.Spreads-(20160628)'!O96</f>
        <v>6.5642697009191009E-2</v>
      </c>
      <c r="P96" s="30">
        <f>'FT16.NoAdj.Flat-(20160628)'!P96+'FT16.YC.Spreads-(20160628)'!P96</f>
        <v>2.820337538257589E-2</v>
      </c>
      <c r="Q96" s="30">
        <f>'FT16.NoAdj.Flat-(20160628)'!Q96+'FT16.YC.Spreads-(20160628)'!Q96</f>
        <v>5.7089742652610243E-2</v>
      </c>
      <c r="R96" s="30">
        <f>'FT16.NoAdj.Flat-(20160628)'!R96+'FT16.YC.Spreads-(20160628)'!R96</f>
        <v>2.27065821690422E-2</v>
      </c>
      <c r="S96" s="30">
        <f>'FT16.NoAdj.Flat-(20160628)'!S96+'FT16.YC.Spreads-(20160628)'!S96</f>
        <v>3.2183351429706741E-2</v>
      </c>
      <c r="T96" s="30">
        <f>'FT16.NoAdj.Flat-(20160628)'!T96+'FT16.YC.Spreads-(20160628)'!T96</f>
        <v>4.4787747558643343E-2</v>
      </c>
      <c r="U96" s="30">
        <f>'FT16.NoAdj.Flat-(20160628)'!U96+'FT16.YC.Spreads-(20160628)'!U96</f>
        <v>6.0593929112474854E-2</v>
      </c>
      <c r="V96" s="30">
        <f>'FT16.NoAdj.Flat-(20160628)'!V96+'FT16.YC.Spreads-(20160628)'!V96</f>
        <v>3.1063201086549919E-2</v>
      </c>
      <c r="W96" s="30">
        <f>'FT16.NoAdj.Flat-(20160628)'!W96+'FT16.YC.Spreads-(20160628)'!W96</f>
        <v>3.4705230101841344E-2</v>
      </c>
      <c r="X96" s="30">
        <f>'FT16.NoAdj.Flat-(20160628)'!X96+'FT16.YC.Spreads-(20160628)'!X96</f>
        <v>4.5030301418312435E-2</v>
      </c>
      <c r="Y96" s="30">
        <f>'FT16.NoAdj.Flat-(20160628)'!Y96+'FT16.YC.Spreads-(20160628)'!Y96</f>
        <v>5.6309198662321203E-2</v>
      </c>
      <c r="Z96" s="30">
        <f>'FT16.NoAdj.Flat-(20160628)'!Z96+'FT16.YC.Spreads-(20160628)'!Z96</f>
        <v>3.4524355366173376E-2</v>
      </c>
      <c r="AA96" s="30">
        <f>'FT16.NoAdj.Flat-(20160628)'!AA96+'FT16.YC.Spreads-(20160628)'!AA96</f>
        <v>2.7708188354188978E-2</v>
      </c>
      <c r="AB96" s="30">
        <f>'FT16.NoAdj.Flat-(20160628)'!AB96+'FT16.YC.Spreads-(20160628)'!AB96</f>
        <v>6.8053062181922197E-2</v>
      </c>
      <c r="AC96" s="30">
        <f>'FT16.NoAdj.Flat-(20160628)'!AC96+'FT16.YC.Spreads-(20160628)'!AC96</f>
        <v>4.2134453231264413E-2</v>
      </c>
      <c r="AD96" s="30">
        <f>'FT16.NoAdj.Flat-(20160628)'!AD96+'FT16.YC.Spreads-(20160628)'!AD96</f>
        <v>2.8419897278103345E-2</v>
      </c>
      <c r="AE96" s="30">
        <f>'FT16.NoAdj.Flat-(20160628)'!AE96+'FT16.YC.Spreads-(20160628)'!AE96</f>
        <v>3.0612574878121634E-2</v>
      </c>
      <c r="AF96" s="30">
        <f>'FT16.NoAdj.Flat-(20160628)'!AF96+'FT16.YC.Spreads-(20160628)'!AF96</f>
        <v>5.6433849674328629E-2</v>
      </c>
      <c r="AG96" s="30">
        <f>'FT16.NoAdj.Flat-(20160628)'!AG96+'FT16.YC.Spreads-(20160628)'!AG96</f>
        <v>6.8346974417963224E-2</v>
      </c>
      <c r="AH96" s="30">
        <f>'FT16.NoAdj.Flat-(20160628)'!AH96+'FT16.YC.Spreads-(20160628)'!AH96</f>
        <v>4.9999205308626005E-2</v>
      </c>
      <c r="AI96" s="30">
        <f>'FT16.NoAdj.Flat-(20160628)'!AI96+'FT16.YC.Spreads-(20160628)'!AI96</f>
        <v>2.8275768134030654E-2</v>
      </c>
      <c r="AJ96" s="30">
        <f>'FT16.NoAdj.Flat-(20160628)'!AJ96+'FT16.YC.Spreads-(20160628)'!AJ96</f>
        <v>8.584557841983731E-2</v>
      </c>
      <c r="AK96" s="30">
        <f>'FT16.NoAdj.Flat-(20160628)'!AK96+'FT16.YC.Spreads-(20160628)'!AK96</f>
        <v>3.1863893980387026E-2</v>
      </c>
      <c r="AL96" s="30">
        <f>'FT16.NoAdj.Flat-(20160628)'!AL96+'FT16.YC.Spreads-(20160628)'!AL96</f>
        <v>2.237578241856264E-2</v>
      </c>
      <c r="AM96" s="30">
        <f>'FT16.NoAdj.Flat-(20160628)'!AM96+'FT16.YC.Spreads-(20160628)'!AM96</f>
        <v>2.521676814449747E-2</v>
      </c>
      <c r="AN96" s="30">
        <f>'FT16.NoAdj.Flat-(20160628)'!AN96+'FT16.YC.Spreads-(20160628)'!AN96</f>
        <v>2.2837594561153862E-2</v>
      </c>
      <c r="AO96" s="30">
        <f>'FT16.NoAdj.Flat-(20160628)'!AO96+'FT16.YC.Spreads-(20160628)'!AO96</f>
        <v>2.6195349348787866E-2</v>
      </c>
    </row>
    <row r="97" spans="1:41" ht="14.25" x14ac:dyDescent="0.2">
      <c r="A97" s="28">
        <v>86</v>
      </c>
      <c r="B97" s="30">
        <f>'FT16.NoAdj.Flat-(20160628)'!B97+'FT16.YC.Spreads-(20160628)'!B97</f>
        <v>3.4349486846183996E-2</v>
      </c>
      <c r="C97" s="30">
        <f>'FT16.NoAdj.Flat-(20160628)'!C97+'FT16.YC.Spreads-(20160628)'!C97</f>
        <v>8.5602558872776013E-2</v>
      </c>
      <c r="D97" s="30">
        <f>'FT16.NoAdj.Flat-(20160628)'!D97+'FT16.YC.Spreads-(20160628)'!D97</f>
        <v>2.9886024442914882E-2</v>
      </c>
      <c r="E97" s="30">
        <f>'FT16.NoAdj.Flat-(20160628)'!E97+'FT16.YC.Spreads-(20160628)'!E97</f>
        <v>2.3382525001911736E-2</v>
      </c>
      <c r="F97" s="30">
        <f>'FT16.NoAdj.Flat-(20160628)'!F97+'FT16.YC.Spreads-(20160628)'!F97</f>
        <v>4.1216357712428486E-2</v>
      </c>
      <c r="G97" s="30">
        <f>'FT16.NoAdj.Flat-(20160628)'!G97+'FT16.YC.Spreads-(20160628)'!G97</f>
        <v>5.1979976531107974E-2</v>
      </c>
      <c r="H97" s="30">
        <f>'FT16.NoAdj.Flat-(20160628)'!H97+'FT16.YC.Spreads-(20160628)'!H97</f>
        <v>4.8231359943917029E-2</v>
      </c>
      <c r="I97" s="30">
        <f>'FT16.NoAdj.Flat-(20160628)'!I97+'FT16.YC.Spreads-(20160628)'!I97</f>
        <v>2.6576179009111467E-2</v>
      </c>
      <c r="J97" s="30">
        <f>'FT16.NoAdj.Flat-(20160628)'!J97+'FT16.YC.Spreads-(20160628)'!J97</f>
        <v>2.5808112582213383E-2</v>
      </c>
      <c r="K97" s="30">
        <f>'FT16.NoAdj.Flat-(20160628)'!K97+'FT16.YC.Spreads-(20160628)'!K97</f>
        <v>2.5916693613152297E-2</v>
      </c>
      <c r="L97" s="30">
        <f>'FT16.NoAdj.Flat-(20160628)'!L97+'FT16.YC.Spreads-(20160628)'!L97</f>
        <v>2.6050483779375799E-2</v>
      </c>
      <c r="M97" s="30">
        <f>'FT16.NoAdj.Flat-(20160628)'!M97+'FT16.YC.Spreads-(20160628)'!M97</f>
        <v>2.7606343773556974E-2</v>
      </c>
      <c r="N97" s="30">
        <f>'FT16.NoAdj.Flat-(20160628)'!N97+'FT16.YC.Spreads-(20160628)'!N97</f>
        <v>3.6165577789717185E-2</v>
      </c>
      <c r="O97" s="30">
        <f>'FT16.NoAdj.Flat-(20160628)'!O97+'FT16.YC.Spreads-(20160628)'!O97</f>
        <v>6.5619374995671498E-2</v>
      </c>
      <c r="P97" s="30">
        <f>'FT16.NoAdj.Flat-(20160628)'!P97+'FT16.YC.Spreads-(20160628)'!P97</f>
        <v>2.8245086285596077E-2</v>
      </c>
      <c r="Q97" s="30">
        <f>'FT16.NoAdj.Flat-(20160628)'!Q97+'FT16.YC.Spreads-(20160628)'!Q97</f>
        <v>5.7116098525128223E-2</v>
      </c>
      <c r="R97" s="30">
        <f>'FT16.NoAdj.Flat-(20160628)'!R97+'FT16.YC.Spreads-(20160628)'!R97</f>
        <v>2.2811258063458295E-2</v>
      </c>
      <c r="S97" s="30">
        <f>'FT16.NoAdj.Flat-(20160628)'!S97+'FT16.YC.Spreads-(20160628)'!S97</f>
        <v>3.2276735566791448E-2</v>
      </c>
      <c r="T97" s="30">
        <f>'FT16.NoAdj.Flat-(20160628)'!T97+'FT16.YC.Spreads-(20160628)'!T97</f>
        <v>4.4734902461187609E-2</v>
      </c>
      <c r="U97" s="30">
        <f>'FT16.NoAdj.Flat-(20160628)'!U97+'FT16.YC.Spreads-(20160628)'!U97</f>
        <v>6.0628936139463629E-2</v>
      </c>
      <c r="V97" s="30">
        <f>'FT16.NoAdj.Flat-(20160628)'!V97+'FT16.YC.Spreads-(20160628)'!V97</f>
        <v>3.1120369525856617E-2</v>
      </c>
      <c r="W97" s="30">
        <f>'FT16.NoAdj.Flat-(20160628)'!W97+'FT16.YC.Spreads-(20160628)'!W97</f>
        <v>3.4670852367513882E-2</v>
      </c>
      <c r="X97" s="30">
        <f>'FT16.NoAdj.Flat-(20160628)'!X97+'FT16.YC.Spreads-(20160628)'!X97</f>
        <v>4.4974661545400085E-2</v>
      </c>
      <c r="Y97" s="30">
        <f>'FT16.NoAdj.Flat-(20160628)'!Y97+'FT16.YC.Spreads-(20160628)'!Y97</f>
        <v>5.6393885600088511E-2</v>
      </c>
      <c r="Z97" s="30">
        <f>'FT16.NoAdj.Flat-(20160628)'!Z97+'FT16.YC.Spreads-(20160628)'!Z97</f>
        <v>3.4540761224020722E-2</v>
      </c>
      <c r="AA97" s="30">
        <f>'FT16.NoAdj.Flat-(20160628)'!AA97+'FT16.YC.Spreads-(20160628)'!AA97</f>
        <v>2.7754983017407753E-2</v>
      </c>
      <c r="AB97" s="30">
        <f>'FT16.NoAdj.Flat-(20160628)'!AB97+'FT16.YC.Spreads-(20160628)'!AB97</f>
        <v>6.7951795866970199E-2</v>
      </c>
      <c r="AC97" s="30">
        <f>'FT16.NoAdj.Flat-(20160628)'!AC97+'FT16.YC.Spreads-(20160628)'!AC97</f>
        <v>4.2137457232760411E-2</v>
      </c>
      <c r="AD97" s="30">
        <f>'FT16.NoAdj.Flat-(20160628)'!AD97+'FT16.YC.Spreads-(20160628)'!AD97</f>
        <v>2.845837543261065E-2</v>
      </c>
      <c r="AE97" s="30">
        <f>'FT16.NoAdj.Flat-(20160628)'!AE97+'FT16.YC.Spreads-(20160628)'!AE97</f>
        <v>3.0625509149428298E-2</v>
      </c>
      <c r="AF97" s="30">
        <f>'FT16.NoAdj.Flat-(20160628)'!AF97+'FT16.YC.Spreads-(20160628)'!AF97</f>
        <v>5.6517106134331474E-2</v>
      </c>
      <c r="AG97" s="30">
        <f>'FT16.NoAdj.Flat-(20160628)'!AG97+'FT16.YC.Spreads-(20160628)'!AG97</f>
        <v>6.8217321288849719E-2</v>
      </c>
      <c r="AH97" s="30">
        <f>'FT16.NoAdj.Flat-(20160628)'!AH97+'FT16.YC.Spreads-(20160628)'!AH97</f>
        <v>5.0107681655669367E-2</v>
      </c>
      <c r="AI97" s="30">
        <f>'FT16.NoAdj.Flat-(20160628)'!AI97+'FT16.YC.Spreads-(20160628)'!AI97</f>
        <v>2.8315997745040233E-2</v>
      </c>
      <c r="AJ97" s="30">
        <f>'FT16.NoAdj.Flat-(20160628)'!AJ97+'FT16.YC.Spreads-(20160628)'!AJ97</f>
        <v>8.5584567742845064E-2</v>
      </c>
      <c r="AK97" s="30">
        <f>'FT16.NoAdj.Flat-(20160628)'!AK97+'FT16.YC.Spreads-(20160628)'!AK97</f>
        <v>3.191183070175585E-2</v>
      </c>
      <c r="AL97" s="30">
        <f>'FT16.NoAdj.Flat-(20160628)'!AL97+'FT16.YC.Spreads-(20160628)'!AL97</f>
        <v>2.248423229544394E-2</v>
      </c>
      <c r="AM97" s="30">
        <f>'FT16.NoAdj.Flat-(20160628)'!AM97+'FT16.YC.Spreads-(20160628)'!AM97</f>
        <v>2.5292407290779861E-2</v>
      </c>
      <c r="AN97" s="30">
        <f>'FT16.NoAdj.Flat-(20160628)'!AN97+'FT16.YC.Spreads-(20160628)'!AN97</f>
        <v>2.2940762907112555E-2</v>
      </c>
      <c r="AO97" s="30">
        <f>'FT16.NoAdj.Flat-(20160628)'!AO97+'FT16.YC.Spreads-(20160628)'!AO97</f>
        <v>2.6259645935545972E-2</v>
      </c>
    </row>
    <row r="98" spans="1:41" ht="14.25" x14ac:dyDescent="0.2">
      <c r="A98" s="28">
        <v>87</v>
      </c>
      <c r="B98" s="30">
        <f>'FT16.NoAdj.Flat-(20160628)'!B98+'FT16.YC.Spreads-(20160628)'!B98</f>
        <v>3.4368355629122105E-2</v>
      </c>
      <c r="C98" s="30">
        <f>'FT16.NoAdj.Flat-(20160628)'!C98+'FT16.YC.Spreads-(20160628)'!C98</f>
        <v>8.5347403966272273E-2</v>
      </c>
      <c r="D98" s="30">
        <f>'FT16.NoAdj.Flat-(20160628)'!D98+'FT16.YC.Spreads-(20160628)'!D98</f>
        <v>2.9907556476050035E-2</v>
      </c>
      <c r="E98" s="30">
        <f>'FT16.NoAdj.Flat-(20160628)'!E98+'FT16.YC.Spreads-(20160628)'!E98</f>
        <v>2.3478247917575246E-2</v>
      </c>
      <c r="F98" s="30">
        <f>'FT16.NoAdj.Flat-(20160628)'!F98+'FT16.YC.Spreads-(20160628)'!F98</f>
        <v>4.1205428685481937E-2</v>
      </c>
      <c r="G98" s="30">
        <f>'FT16.NoAdj.Flat-(20160628)'!G98+'FT16.YC.Spreads-(20160628)'!G98</f>
        <v>5.2064623306393942E-2</v>
      </c>
      <c r="H98" s="30">
        <f>'FT16.NoAdj.Flat-(20160628)'!H98+'FT16.YC.Spreads-(20160628)'!H98</f>
        <v>4.8139309364860772E-2</v>
      </c>
      <c r="I98" s="30">
        <f>'FT16.NoAdj.Flat-(20160628)'!I98+'FT16.YC.Spreads-(20160628)'!I98</f>
        <v>2.6635405045916993E-2</v>
      </c>
      <c r="J98" s="30">
        <f>'FT16.NoAdj.Flat-(20160628)'!J98+'FT16.YC.Spreads-(20160628)'!J98</f>
        <v>2.5876141636863581E-2</v>
      </c>
      <c r="K98" s="30">
        <f>'FT16.NoAdj.Flat-(20160628)'!K98+'FT16.YC.Spreads-(20160628)'!K98</f>
        <v>2.5983450844050182E-2</v>
      </c>
      <c r="L98" s="30">
        <f>'FT16.NoAdj.Flat-(20160628)'!L98+'FT16.YC.Spreads-(20160628)'!L98</f>
        <v>2.6115728378392822E-2</v>
      </c>
      <c r="M98" s="30">
        <f>'FT16.NoAdj.Flat-(20160628)'!M98+'FT16.YC.Spreads-(20160628)'!M98</f>
        <v>2.7653752753255434E-2</v>
      </c>
      <c r="N98" s="30">
        <f>'FT16.NoAdj.Flat-(20160628)'!N98+'FT16.YC.Spreads-(20160628)'!N98</f>
        <v>3.6212200702022468E-2</v>
      </c>
      <c r="O98" s="30">
        <f>'FT16.NoAdj.Flat-(20160628)'!O98+'FT16.YC.Spreads-(20160628)'!O98</f>
        <v>6.5596577370651277E-2</v>
      </c>
      <c r="P98" s="30">
        <f>'FT16.NoAdj.Flat-(20160628)'!P98+'FT16.YC.Spreads-(20160628)'!P98</f>
        <v>2.8285817940848501E-2</v>
      </c>
      <c r="Q98" s="30">
        <f>'FT16.NoAdj.Flat-(20160628)'!Q98+'FT16.YC.Spreads-(20160628)'!Q98</f>
        <v>5.7141859790356353E-2</v>
      </c>
      <c r="R98" s="30">
        <f>'FT16.NoAdj.Flat-(20160628)'!R98+'FT16.YC.Spreads-(20160628)'!R98</f>
        <v>2.2913541127480119E-2</v>
      </c>
      <c r="S98" s="30">
        <f>'FT16.NoAdj.Flat-(20160628)'!S98+'FT16.YC.Spreads-(20160628)'!S98</f>
        <v>3.2367986860447173E-2</v>
      </c>
      <c r="T98" s="30">
        <f>'FT16.NoAdj.Flat-(20160628)'!T98+'FT16.YC.Spreads-(20160628)'!T98</f>
        <v>4.4683269030656225E-2</v>
      </c>
      <c r="U98" s="30">
        <f>'FT16.NoAdj.Flat-(20160628)'!U98+'FT16.YC.Spreads-(20160628)'!U98</f>
        <v>6.0663152965449996E-2</v>
      </c>
      <c r="V98" s="30">
        <f>'FT16.NoAdj.Flat-(20160628)'!V98+'FT16.YC.Spreads-(20160628)'!V98</f>
        <v>3.1176235830959298E-2</v>
      </c>
      <c r="W98" s="30">
        <f>'FT16.NoAdj.Flat-(20160628)'!W98+'FT16.YC.Spreads-(20160628)'!W98</f>
        <v>3.4637260361442879E-2</v>
      </c>
      <c r="X98" s="30">
        <f>'FT16.NoAdj.Flat-(20160628)'!X98+'FT16.YC.Spreads-(20160628)'!X98</f>
        <v>4.4920296229450374E-2</v>
      </c>
      <c r="Y98" s="30">
        <f>'FT16.NoAdj.Flat-(20160628)'!Y98+'FT16.YC.Spreads-(20160628)'!Y98</f>
        <v>5.6476640872626716E-2</v>
      </c>
      <c r="Z98" s="30">
        <f>'FT16.NoAdj.Flat-(20160628)'!Z98+'FT16.YC.Spreads-(20160628)'!Z98</f>
        <v>3.4556805183997508E-2</v>
      </c>
      <c r="AA98" s="30">
        <f>'FT16.NoAdj.Flat-(20160628)'!AA98+'FT16.YC.Spreads-(20160628)'!AA98</f>
        <v>2.7800713148474321E-2</v>
      </c>
      <c r="AB98" s="30">
        <f>'FT16.NoAdj.Flat-(20160628)'!AB98+'FT16.YC.Spreads-(20160628)'!AB98</f>
        <v>6.7852861192882141E-2</v>
      </c>
      <c r="AC98" s="30">
        <f>'FT16.NoAdj.Flat-(20160628)'!AC98+'FT16.YC.Spreads-(20160628)'!AC98</f>
        <v>4.2140378678029888E-2</v>
      </c>
      <c r="AD98" s="30">
        <f>'FT16.NoAdj.Flat-(20160628)'!AD98+'FT16.YC.Spreads-(20160628)'!AD98</f>
        <v>2.8495983070307096E-2</v>
      </c>
      <c r="AE98" s="30">
        <f>'FT16.NoAdj.Flat-(20160628)'!AE98+'FT16.YC.Spreads-(20160628)'!AE98</f>
        <v>3.0638159894617711E-2</v>
      </c>
      <c r="AF98" s="30">
        <f>'FT16.NoAdj.Flat-(20160628)'!AF98+'FT16.YC.Spreads-(20160628)'!AF98</f>
        <v>5.6598463470724836E-2</v>
      </c>
      <c r="AG98" s="30">
        <f>'FT16.NoAdj.Flat-(20160628)'!AG98+'FT16.YC.Spreads-(20160628)'!AG98</f>
        <v>6.8090658299984064E-2</v>
      </c>
      <c r="AH98" s="30">
        <f>'FT16.NoAdj.Flat-(20160628)'!AH98+'FT16.YC.Spreads-(20160628)'!AH98</f>
        <v>5.0213682356450295E-2</v>
      </c>
      <c r="AI98" s="30">
        <f>'FT16.NoAdj.Flat-(20160628)'!AI98+'FT16.YC.Spreads-(20160628)'!AI98</f>
        <v>2.8355305298502387E-2</v>
      </c>
      <c r="AJ98" s="30">
        <f>'FT16.NoAdj.Flat-(20160628)'!AJ98+'FT16.YC.Spreads-(20160628)'!AJ98</f>
        <v>8.5329616709449052E-2</v>
      </c>
      <c r="AK98" s="30">
        <f>'FT16.NoAdj.Flat-(20160628)'!AK98+'FT16.YC.Spreads-(20160628)'!AK98</f>
        <v>3.1958672952456135E-2</v>
      </c>
      <c r="AL98" s="30">
        <f>'FT16.NoAdj.Flat-(20160628)'!AL98+'FT16.YC.Spreads-(20160628)'!AL98</f>
        <v>2.2590205888020964E-2</v>
      </c>
      <c r="AM98" s="30">
        <f>'FT16.NoAdj.Flat-(20160628)'!AM98+'FT16.YC.Spreads-(20160628)'!AM98</f>
        <v>2.536631809600709E-2</v>
      </c>
      <c r="AN98" s="30">
        <f>'FT16.NoAdj.Flat-(20160628)'!AN98+'FT16.YC.Spreads-(20160628)'!AN98</f>
        <v>2.3041572611530059E-2</v>
      </c>
      <c r="AO98" s="30">
        <f>'FT16.NoAdj.Flat-(20160628)'!AO98+'FT16.YC.Spreads-(20160628)'!AO98</f>
        <v>2.6322475136155044E-2</v>
      </c>
    </row>
    <row r="99" spans="1:41" ht="14.25" x14ac:dyDescent="0.2">
      <c r="A99" s="28">
        <v>88</v>
      </c>
      <c r="B99" s="30">
        <f>'FT16.NoAdj.Flat-(20160628)'!B99+'FT16.YC.Spreads-(20160628)'!B99</f>
        <v>3.4386802648762149E-2</v>
      </c>
      <c r="C99" s="30">
        <f>'FT16.NoAdj.Flat-(20160628)'!C99+'FT16.YC.Spreads-(20160628)'!C99</f>
        <v>8.5098102798804032E-2</v>
      </c>
      <c r="D99" s="30">
        <f>'FT16.NoAdj.Flat-(20160628)'!D99+'FT16.YC.Spreads-(20160628)'!D99</f>
        <v>2.9928588382330368E-2</v>
      </c>
      <c r="E99" s="30">
        <f>'FT16.NoAdj.Flat-(20160628)'!E99+'FT16.YC.Spreads-(20160628)'!E99</f>
        <v>2.3571809691047996E-2</v>
      </c>
      <c r="F99" s="30">
        <f>'FT16.NoAdj.Flat-(20160628)'!F99+'FT16.YC.Spreads-(20160628)'!F99</f>
        <v>4.1194735910500269E-2</v>
      </c>
      <c r="G99" s="30">
        <f>'FT16.NoAdj.Flat-(20160628)'!G99+'FT16.YC.Spreads-(20160628)'!G99</f>
        <v>5.2147359226427659E-2</v>
      </c>
      <c r="H99" s="30">
        <f>'FT16.NoAdj.Flat-(20160628)'!H99+'FT16.YC.Spreads-(20160628)'!H99</f>
        <v>4.8049353988615984E-2</v>
      </c>
      <c r="I99" s="30">
        <f>'FT16.NoAdj.Flat-(20160628)'!I99+'FT16.YC.Spreads-(20160628)'!I99</f>
        <v>2.6693296750100126E-2</v>
      </c>
      <c r="J99" s="30">
        <f>'FT16.NoAdj.Flat-(20160628)'!J99+'FT16.YC.Spreads-(20160628)'!J99</f>
        <v>2.5942635567980599E-2</v>
      </c>
      <c r="K99" s="30">
        <f>'FT16.NoAdj.Flat-(20160628)'!K99+'FT16.YC.Spreads-(20160628)'!K99</f>
        <v>2.604870272293236E-2</v>
      </c>
      <c r="L99" s="30">
        <f>'FT16.NoAdj.Flat-(20160628)'!L99+'FT16.YC.Spreads-(20160628)'!L99</f>
        <v>2.6179498598730033E-2</v>
      </c>
      <c r="M99" s="30">
        <f>'FT16.NoAdj.Flat-(20160628)'!M99+'FT16.YC.Spreads-(20160628)'!M99</f>
        <v>2.7700095788111501E-2</v>
      </c>
      <c r="N99" s="30">
        <f>'FT16.NoAdj.Flat-(20160628)'!N99+'FT16.YC.Spreads-(20160628)'!N99</f>
        <v>3.6257779968226655E-2</v>
      </c>
      <c r="O99" s="30">
        <f>'FT16.NoAdj.Flat-(20160628)'!O99+'FT16.YC.Spreads-(20160628)'!O99</f>
        <v>6.5574287165292455E-2</v>
      </c>
      <c r="P99" s="30">
        <f>'FT16.NoAdj.Flat-(20160628)'!P99+'FT16.YC.Spreads-(20160628)'!P99</f>
        <v>2.8325604436930218E-2</v>
      </c>
      <c r="Q99" s="30">
        <f>'FT16.NoAdj.Flat-(20160628)'!Q99+'FT16.YC.Spreads-(20160628)'!Q99</f>
        <v>5.7167045928611326E-2</v>
      </c>
      <c r="R99" s="30">
        <f>'FT16.NoAdj.Flat-(20160628)'!R99+'FT16.YC.Spreads-(20160628)'!R99</f>
        <v>2.3013512137582515E-2</v>
      </c>
      <c r="S99" s="30">
        <f>'FT16.NoAdj.Flat-(20160628)'!S99+'FT16.YC.Spreads-(20160628)'!S99</f>
        <v>3.245717708450635E-2</v>
      </c>
      <c r="T99" s="30">
        <f>'FT16.NoAdj.Flat-(20160628)'!T99+'FT16.YC.Spreads-(20160628)'!T99</f>
        <v>4.4632806559204763E-2</v>
      </c>
      <c r="U99" s="30">
        <f>'FT16.NoAdj.Flat-(20160628)'!U99+'FT16.YC.Spreads-(20160628)'!U99</f>
        <v>6.0696605560697448E-2</v>
      </c>
      <c r="V99" s="30">
        <f>'FT16.NoAdj.Flat-(20160628)'!V99+'FT16.YC.Spreads-(20160628)'!V99</f>
        <v>3.1230843460160695E-2</v>
      </c>
      <c r="W99" s="30">
        <f>'FT16.NoAdj.Flat-(20160628)'!W99+'FT16.YC.Spreads-(20160628)'!W99</f>
        <v>3.4604427933563109E-2</v>
      </c>
      <c r="X99" s="30">
        <f>'FT16.NoAdj.Flat-(20160628)'!X99+'FT16.YC.Spreads-(20160628)'!X99</f>
        <v>4.4867162695465757E-2</v>
      </c>
      <c r="Y99" s="30">
        <f>'FT16.NoAdj.Flat-(20160628)'!Y99+'FT16.YC.Spreads-(20160628)'!Y99</f>
        <v>5.655752928226021E-2</v>
      </c>
      <c r="Z99" s="30">
        <f>'FT16.NoAdj.Flat-(20160628)'!Z99+'FT16.YC.Spreads-(20160628)'!Z99</f>
        <v>3.4572499258355593E-2</v>
      </c>
      <c r="AA99" s="30">
        <f>'FT16.NoAdj.Flat-(20160628)'!AA99+'FT16.YC.Spreads-(20160628)'!AA99</f>
        <v>2.7845414135908131E-2</v>
      </c>
      <c r="AB99" s="30">
        <f>'FT16.NoAdj.Flat-(20160628)'!AB99+'FT16.YC.Spreads-(20160628)'!AB99</f>
        <v>6.7756179036209119E-2</v>
      </c>
      <c r="AC99" s="30">
        <f>'FT16.NoAdj.Flat-(20160628)'!AC99+'FT16.YC.Spreads-(20160628)'!AC99</f>
        <v>4.2143221252804564E-2</v>
      </c>
      <c r="AD99" s="30">
        <f>'FT16.NoAdj.Flat-(20160628)'!AD99+'FT16.YC.Spreads-(20160628)'!AD99</f>
        <v>2.8532748929767093E-2</v>
      </c>
      <c r="AE99" s="30">
        <f>'FT16.NoAdj.Flat-(20160628)'!AE99+'FT16.YC.Spreads-(20160628)'!AE99</f>
        <v>3.0650536032177156E-2</v>
      </c>
      <c r="AF99" s="30">
        <f>'FT16.NoAdj.Flat-(20160628)'!AF99+'FT16.YC.Spreads-(20160628)'!AF99</f>
        <v>5.6677985383346563E-2</v>
      </c>
      <c r="AG99" s="30">
        <f>'FT16.NoAdj.Flat-(20160628)'!AG99+'FT16.YC.Spreads-(20160628)'!AG99</f>
        <v>6.7966883667762712E-2</v>
      </c>
      <c r="AH99" s="30">
        <f>'FT16.NoAdj.Flat-(20160628)'!AH99+'FT16.YC.Spreads-(20160628)'!AH99</f>
        <v>5.0317290680326421E-2</v>
      </c>
      <c r="AI99" s="30">
        <f>'FT16.NoAdj.Flat-(20160628)'!AI99+'FT16.YC.Spreads-(20160628)'!AI99</f>
        <v>2.8393722213170047E-2</v>
      </c>
      <c r="AJ99" s="30">
        <f>'FT16.NoAdj.Flat-(20160628)'!AJ99+'FT16.YC.Spreads-(20160628)'!AJ99</f>
        <v>8.5080516873458745E-2</v>
      </c>
      <c r="AK99" s="30">
        <f>'FT16.NoAdj.Flat-(20160628)'!AK99+'FT16.YC.Spreads-(20160628)'!AK99</f>
        <v>3.2004457353773441E-2</v>
      </c>
      <c r="AL99" s="30">
        <f>'FT16.NoAdj.Flat-(20160628)'!AL99+'FT16.YC.Spreads-(20160628)'!AL99</f>
        <v>2.2693786594451204E-2</v>
      </c>
      <c r="AM99" s="30">
        <f>'FT16.NoAdj.Flat-(20160628)'!AM99+'FT16.YC.Spreads-(20160628)'!AM99</f>
        <v>2.5438558754692586E-2</v>
      </c>
      <c r="AN99" s="30">
        <f>'FT16.NoAdj.Flat-(20160628)'!AN99+'FT16.YC.Spreads-(20160628)'!AN99</f>
        <v>2.3140103310219873E-2</v>
      </c>
      <c r="AO99" s="30">
        <f>'FT16.NoAdj.Flat-(20160628)'!AO99+'FT16.YC.Spreads-(20160628)'!AO99</f>
        <v>2.6383886193338757E-2</v>
      </c>
    </row>
    <row r="100" spans="1:41" ht="14.25" x14ac:dyDescent="0.2">
      <c r="A100" s="28">
        <v>89</v>
      </c>
      <c r="B100" s="30">
        <f>'FT16.NoAdj.Flat-(20160628)'!B100+'FT16.YC.Spreads-(20160628)'!B100</f>
        <v>3.4404841438445688E-2</v>
      </c>
      <c r="C100" s="30">
        <f>'FT16.NoAdj.Flat-(20160628)'!C100+'FT16.YC.Spreads-(20160628)'!C100</f>
        <v>8.4854456551555879E-2</v>
      </c>
      <c r="D100" s="30">
        <f>'FT16.NoAdj.Flat-(20160628)'!D100+'FT16.YC.Spreads-(20160628)'!D100</f>
        <v>2.994913784700981E-2</v>
      </c>
      <c r="E100" s="30">
        <f>'FT16.NoAdj.Flat-(20160628)'!E100+'FT16.YC.Spreads-(20160628)'!E100</f>
        <v>2.3663282276238817E-2</v>
      </c>
      <c r="F100" s="30">
        <f>'FT16.NoAdj.Flat-(20160628)'!F100+'FT16.YC.Spreads-(20160628)'!F100</f>
        <v>4.1184272243947051E-2</v>
      </c>
      <c r="G100" s="30">
        <f>'FT16.NoAdj.Flat-(20160628)'!G100+'FT16.YC.Spreads-(20160628)'!G100</f>
        <v>5.2228247811153983E-2</v>
      </c>
      <c r="H100" s="30">
        <f>'FT16.NoAdj.Flat-(20160628)'!H100+'FT16.YC.Spreads-(20160628)'!H100</f>
        <v>4.7961423494745192E-2</v>
      </c>
      <c r="I100" s="30">
        <f>'FT16.NoAdj.Flat-(20160628)'!I100+'FT16.YC.Spreads-(20160628)'!I100</f>
        <v>2.6749898231317459E-2</v>
      </c>
      <c r="J100" s="30">
        <f>'FT16.NoAdj.Flat-(20160628)'!J100+'FT16.YC.Spreads-(20160628)'!J100</f>
        <v>2.6007645307037475E-2</v>
      </c>
      <c r="K100" s="30">
        <f>'FT16.NoAdj.Flat-(20160628)'!K100+'FT16.YC.Spreads-(20160628)'!K100</f>
        <v>2.6112499136035083E-2</v>
      </c>
      <c r="L100" s="30">
        <f>'FT16.NoAdj.Flat-(20160628)'!L100+'FT16.YC.Spreads-(20160628)'!L100</f>
        <v>2.6241843547809562E-2</v>
      </c>
      <c r="M100" s="30">
        <f>'FT16.NoAdj.Flat-(20160628)'!M100+'FT16.YC.Spreads-(20160628)'!M100</f>
        <v>2.774540797909264E-2</v>
      </c>
      <c r="N100" s="30">
        <f>'FT16.NoAdj.Flat-(20160628)'!N100+'FT16.YC.Spreads-(20160628)'!N100</f>
        <v>3.630234983244951E-2</v>
      </c>
      <c r="O100" s="30">
        <f>'FT16.NoAdj.Flat-(20160628)'!O100+'FT16.YC.Spreads-(20160628)'!O100</f>
        <v>6.555248810406944E-2</v>
      </c>
      <c r="P100" s="30">
        <f>'FT16.NoAdj.Flat-(20160628)'!P100+'FT16.YC.Spreads-(20160628)'!P100</f>
        <v>2.8364478325644482E-2</v>
      </c>
      <c r="Q100" s="30">
        <f>'FT16.NoAdj.Flat-(20160628)'!Q100+'FT16.YC.Spreads-(20160628)'!Q100</f>
        <v>5.7191675612238591E-2</v>
      </c>
      <c r="R100" s="30">
        <f>'FT16.NoAdj.Flat-(20160628)'!R100+'FT16.YC.Spreads-(20160628)'!R100</f>
        <v>2.311124831956568E-2</v>
      </c>
      <c r="S100" s="30">
        <f>'FT16.NoAdj.Flat-(20160628)'!S100+'FT16.YC.Spreads-(20160628)'!S100</f>
        <v>3.2544374876392501E-2</v>
      </c>
      <c r="T100" s="30">
        <f>'FT16.NoAdj.Flat-(20160628)'!T100+'FT16.YC.Spreads-(20160628)'!T100</f>
        <v>4.4583476094055552E-2</v>
      </c>
      <c r="U100" s="30">
        <f>'FT16.NoAdj.Flat-(20160628)'!U100+'FT16.YC.Spreads-(20160628)'!U100</f>
        <v>6.0729318793512066E-2</v>
      </c>
      <c r="V100" s="30">
        <f>'FT16.NoAdj.Flat-(20160628)'!V100+'FT16.YC.Spreads-(20160628)'!V100</f>
        <v>3.1284234000241051E-2</v>
      </c>
      <c r="W100" s="30">
        <f>'FT16.NoAdj.Flat-(20160628)'!W100+'FT16.YC.Spreads-(20160628)'!W100</f>
        <v>3.4572330033644683E-2</v>
      </c>
      <c r="X100" s="30">
        <f>'FT16.NoAdj.Flat-(20160628)'!X100+'FT16.YC.Spreads-(20160628)'!X100</f>
        <v>4.4815220014441604E-2</v>
      </c>
      <c r="Y100" s="30">
        <f>'FT16.NoAdj.Flat-(20160628)'!Y100+'FT16.YC.Spreads-(20160628)'!Y100</f>
        <v>5.6636612808922404E-2</v>
      </c>
      <c r="Z100" s="30">
        <f>'FT16.NoAdj.Flat-(20160628)'!Z100+'FT16.YC.Spreads-(20160628)'!Z100</f>
        <v>3.4587854926034334E-2</v>
      </c>
      <c r="AA100" s="30">
        <f>'FT16.NoAdj.Flat-(20160628)'!AA100+'FT16.YC.Spreads-(20160628)'!AA100</f>
        <v>2.7889119858557354E-2</v>
      </c>
      <c r="AB100" s="30">
        <f>'FT16.NoAdj.Flat-(20160628)'!AB100+'FT16.YC.Spreads-(20160628)'!AB100</f>
        <v>6.7661673762188235E-2</v>
      </c>
      <c r="AC100" s="30">
        <f>'FT16.NoAdj.Flat-(20160628)'!AC100+'FT16.YC.Spreads-(20160628)'!AC100</f>
        <v>4.2145988420053904E-2</v>
      </c>
      <c r="AD100" s="30">
        <f>'FT16.NoAdj.Flat-(20160628)'!AD100+'FT16.YC.Spreads-(20160628)'!AD100</f>
        <v>2.8568700523614377E-2</v>
      </c>
      <c r="AE100" s="30">
        <f>'FT16.NoAdj.Flat-(20160628)'!AE100+'FT16.YC.Spreads-(20160628)'!AE100</f>
        <v>3.0662646127895821E-2</v>
      </c>
      <c r="AF100" s="30">
        <f>'FT16.NoAdj.Flat-(20160628)'!AF100+'FT16.YC.Spreads-(20160628)'!AF100</f>
        <v>5.675573279884083E-2</v>
      </c>
      <c r="AG100" s="30">
        <f>'FT16.NoAdj.Flat-(20160628)'!AG100+'FT16.YC.Spreads-(20160628)'!AG100</f>
        <v>6.7845900126163539E-2</v>
      </c>
      <c r="AH100" s="30">
        <f>'FT16.NoAdj.Flat-(20160628)'!AH100+'FT16.YC.Spreads-(20160628)'!AH100</f>
        <v>5.0418586250582154E-2</v>
      </c>
      <c r="AI100" s="30">
        <f>'FT16.NoAdj.Flat-(20160628)'!AI100+'FT16.YC.Spreads-(20160628)'!AI100</f>
        <v>2.8431278493197265E-2</v>
      </c>
      <c r="AJ100" s="30">
        <f>'FT16.NoAdj.Flat-(20160628)'!AJ100+'FT16.YC.Spreads-(20160628)'!AJ100</f>
        <v>8.4837069213683058E-2</v>
      </c>
      <c r="AK100" s="30">
        <f>'FT16.NoAdj.Flat-(20160628)'!AK100+'FT16.YC.Spreads-(20160628)'!AK100</f>
        <v>3.2049218959611547E-2</v>
      </c>
      <c r="AL100" s="30">
        <f>'FT16.NoAdj.Flat-(20160628)'!AL100+'FT16.YC.Spreads-(20160628)'!AL100</f>
        <v>2.2795054157516148E-2</v>
      </c>
      <c r="AM100" s="30">
        <f>'FT16.NoAdj.Flat-(20160628)'!AM100+'FT16.YC.Spreads-(20160628)'!AM100</f>
        <v>2.5509184923705464E-2</v>
      </c>
      <c r="AN100" s="30">
        <f>'FT16.NoAdj.Flat-(20160628)'!AN100+'FT16.YC.Spreads-(20160628)'!AN100</f>
        <v>2.3236431137966251E-2</v>
      </c>
      <c r="AO100" s="30">
        <f>'FT16.NoAdj.Flat-(20160628)'!AO100+'FT16.YC.Spreads-(20160628)'!AO100</f>
        <v>2.644392621578362E-2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Read-Me</vt:lpstr>
      <vt:lpstr>FT16.NoAdj-(20160628)</vt:lpstr>
      <vt:lpstr>FT16.YC-(20160628)</vt:lpstr>
      <vt:lpstr>FT16.YC.Stressed-(20160628)</vt:lpstr>
      <vt:lpstr>FT16.Opt1-(20160628)</vt:lpstr>
      <vt:lpstr>FT16.Opt1.Stressed-(20160628)</vt:lpstr>
      <vt:lpstr>FT16.YC.Up-(20160628)</vt:lpstr>
      <vt:lpstr>FT16.YC.Dn-(20160628)</vt:lpstr>
      <vt:lpstr>FT16.YC.Flat-(20160628)</vt:lpstr>
      <vt:lpstr>FT16.YC.Spreads-(20160628)</vt:lpstr>
      <vt:lpstr>FT16.NoAdj.Up-(20160628)</vt:lpstr>
      <vt:lpstr>FT16.NoAdj.Dn-(20160628)</vt:lpstr>
      <vt:lpstr>FT16.NoAdj.Flat-(20160628)</vt:lpstr>
      <vt:lpstr>Version</vt:lpstr>
    </vt:vector>
  </TitlesOfParts>
  <Company>Bank for International Settlements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Vouette, Pierre-Jean</dc:creator>
  <cp:lastModifiedBy>Vouette, Pierre-Jean</cp:lastModifiedBy>
  <dcterms:created xsi:type="dcterms:W3CDTF">2016-06-07T17:00:07Z</dcterms:created>
  <dcterms:modified xsi:type="dcterms:W3CDTF">2016-07-19T06:25:15Z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{9CEF8D0D-4E54-4536-BEA6-79AA426F0C16}</vt:lpwstr>
  </property>
</Properties>
</file>